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945" windowWidth="19320" windowHeight="1107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קונצרני'!$B$8:$U$338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191231]}"/>
    <s v="{[Medida].[Medida].&amp;[2]}"/>
    <s v="{[Keren].[Keren].[All]}"/>
    <s v="{[Cheshbon KM].[Hie Peilut].[Peilut 5].&amp;[Kod_Peilut_L5_231]&amp;[Kod_Peilut_L4_231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7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</valueMetadata>
</metadata>
</file>

<file path=xl/sharedStrings.xml><?xml version="1.0" encoding="utf-8"?>
<sst xmlns="http://schemas.openxmlformats.org/spreadsheetml/2006/main" count="8362" uniqueCount="2255">
  <si>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</si>
  <si>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</si>
  <si>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</si>
  <si>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</si>
  <si>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</si>
  <si>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</si>
  <si>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</si>
  <si>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</si>
  <si>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</si>
  <si>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</si>
  <si>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</si>
  <si>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</si>
  <si>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</si>
  <si>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</si>
  <si>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</si>
  <si>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</si>
  <si>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</si>
  <si>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</si>
  <si>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</si>
  <si>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</si>
  <si>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</si>
  <si>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</si>
  <si>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</si>
  <si>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</si>
  <si>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</si>
  <si>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</si>
  <si>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</si>
  <si>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</si>
  <si>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</si>
  <si>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</si>
  <si>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</si>
  <si>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</si>
  <si>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</si>
  <si>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</si>
  <si>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</si>
  <si>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</si>
  <si>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</si>
  <si>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</si>
  <si>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</si>
  <si>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</si>
  <si>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</si>
  <si>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</si>
  <si>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</si>
  <si>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</si>
  <si>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</si>
  <si>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</si>
  <si>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</si>
  <si>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</si>
  <si>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</si>
  <si>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</si>
  <si>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</si>
  <si>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</si>
  <si>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</si>
  <si>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</si>
  <si>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</si>
  <si>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</si>
  <si>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</si>
  <si>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</si>
  <si>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</si>
  <si>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</si>
  <si>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</si>
  <si>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</si>
  <si>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</si>
  <si>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</si>
  <si>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</si>
  <si>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</si>
  <si>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</si>
  <si>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</si>
  <si>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</si>
  <si>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</si>
  <si>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</si>
  <si>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</si>
  <si>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</si>
  <si>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</si>
  <si>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</si>
  <si>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</si>
  <si>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</si>
  <si>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</si>
  <si>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</si>
  <si>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</si>
  <si>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</si>
  <si>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</si>
  <si>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</si>
  <si>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</si>
  <si>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</si>
  <si>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</si>
  <si>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</si>
  <si>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</si>
  <si>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</si>
  <si>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</si>
  <si>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</si>
  <si>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</si>
  <si>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</si>
  <si>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</si>
  <si>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</si>
  <si>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</si>
  <si>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</si>
  <si>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</si>
  <si>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</si>
  <si>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</si>
  <si>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</si>
  <si>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</si>
  <si>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</si>
  <si>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</si>
  <si>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</si>
  <si>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</si>
  <si>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</si>
  <si>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</si>
  <si>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</si>
  <si>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</si>
  <si>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</si>
  <si>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</si>
  <si>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</si>
  <si>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</si>
  <si>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</si>
  <si>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</si>
  <si>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</si>
  <si>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</si>
  <si>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</si>
  <si>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</si>
  <si>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</si>
  <si>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</si>
  <si>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</si>
  <si>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</si>
  <si>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</si>
  <si>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</si>
  <si>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</si>
  <si>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</si>
  <si>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</si>
  <si>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</si>
  <si>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</si>
  <si>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</si>
  <si>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</si>
  <si>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</si>
  <si>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</si>
  <si>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</si>
  <si>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</si>
  <si>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</si>
  <si>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</si>
  <si>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</si>
  <si>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</si>
  <si>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</si>
  <si>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</si>
  <si>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</si>
  <si>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</si>
  <si>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</si>
  <si>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</si>
  <si>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</si>
  <si>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</si>
  <si>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</si>
  <si>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</si>
  <si>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</si>
  <si>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</si>
  <si>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</si>
  <si>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</si>
  <si>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</si>
  <si>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</si>
  <si>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</si>
  <si>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</si>
  <si>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</si>
  <si>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</si>
  <si>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</si>
  <si>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</si>
  <si>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</si>
  <si>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</si>
  <si>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</si>
  <si>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</si>
  <si>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</si>
  <si>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</si>
  <si>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</si>
  <si>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</si>
  <si>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</si>
  <si>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</si>
  <si>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</si>
  <si>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</si>
  <si>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</si>
  <si>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</si>
  <si>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</si>
  <si>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</si>
  <si>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</si>
  <si>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</si>
  <si>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</si>
  <si>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</si>
  <si>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</si>
  <si>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</si>
  <si>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</si>
  <si>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</si>
  <si>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</si>
  <si>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</si>
  <si>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</si>
  <si>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</si>
  <si>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</si>
  <si>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</si>
  <si>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</si>
  <si>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</si>
  <si>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</si>
  <si>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</si>
  <si>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</si>
  <si>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</si>
  <si>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</si>
  <si>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</si>
  <si>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</si>
  <si>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</si>
  <si>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</si>
  <si>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</si>
  <si>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</si>
  <si>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</si>
  <si>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</si>
  <si>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</si>
  <si>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</si>
  <si>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</si>
  <si>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</si>
  <si>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</si>
  <si>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</si>
  <si>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</si>
  <si>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</si>
  <si>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</si>
  <si>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</si>
  <si>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</si>
  <si>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</si>
  <si>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</si>
  <si>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</si>
  <si>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</si>
  <si>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</si>
  <si>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</si>
  <si>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</si>
  <si>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</si>
  <si>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</si>
  <si>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</si>
  <si>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31/12/2019</t>
  </si>
  <si>
    <t>מגדל חברה לביטוח</t>
  </si>
  <si>
    <t>מסלול אג"ח עד 10% מניות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</si>
  <si>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</si>
  <si>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</si>
  <si>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</si>
  <si>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</si>
  <si>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</si>
  <si>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</si>
  <si>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</si>
  <si>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</si>
  <si>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</si>
  <si>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</si>
  <si>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</si>
  <si>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</si>
  <si>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</si>
  <si>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</si>
  <si>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</si>
  <si>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</si>
  <si>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</si>
  <si>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</si>
  <si>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</si>
  <si>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</si>
  <si>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</si>
  <si>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</si>
  <si>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</si>
  <si>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</si>
  <si>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</si>
  <si>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1110</t>
  </si>
  <si>
    <t>8201113</t>
  </si>
  <si>
    <t>מקמ 120</t>
  </si>
  <si>
    <t>8200123</t>
  </si>
  <si>
    <t>מקמ 1210</t>
  </si>
  <si>
    <t>8201212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</si>
  <si>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</si>
  <si>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</si>
  <si>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</si>
  <si>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</si>
  <si>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</si>
  <si>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</si>
  <si>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</si>
  <si>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</si>
  <si>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</si>
  <si>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</si>
  <si>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</si>
  <si>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</si>
  <si>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</si>
  <si>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</si>
  <si>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</si>
  <si>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</si>
  <si>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</si>
  <si>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</si>
  <si>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</si>
  <si>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</si>
  <si>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</si>
  <si>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</si>
  <si>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</si>
  <si>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</si>
  <si>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</si>
  <si>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</si>
  <si>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</si>
  <si>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</si>
  <si>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</si>
  <si>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</si>
  <si>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</si>
  <si>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</si>
  <si>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</si>
  <si>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</si>
  <si>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</si>
  <si>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</si>
  <si>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</si>
  <si>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</si>
  <si>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</si>
  <si>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</si>
  <si>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</si>
  <si>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</si>
  <si>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</si>
  <si>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</si>
  <si>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</si>
  <si>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</si>
  <si>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</si>
  <si>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</si>
  <si>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</si>
  <si>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</si>
  <si>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</si>
  <si>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</si>
  <si>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</si>
  <si>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</si>
  <si>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</si>
  <si>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</si>
  <si>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</si>
  <si>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</si>
  <si>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</si>
  <si>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</si>
  <si>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</si>
  <si>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</si>
  <si>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</si>
  <si>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</si>
  <si>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</si>
  <si>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</si>
  <si>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</si>
  <si>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</si>
  <si>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</si>
  <si>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</si>
  <si>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</si>
  <si>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</si>
  <si>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</si>
  <si>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</si>
  <si>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</si>
  <si>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</si>
  <si>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</si>
  <si>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</si>
  <si>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</si>
  <si>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</si>
  <si>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</si>
  <si>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</si>
  <si>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</si>
  <si>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</si>
  <si>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</si>
  <si>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</si>
  <si>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</si>
  <si>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</si>
  <si>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</si>
  <si>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</si>
  <si>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</si>
  <si>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</si>
  <si>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</si>
  <si>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</si>
  <si>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</si>
  <si>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</si>
  <si>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</si>
  <si>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</si>
  <si>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</si>
  <si>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</si>
  <si>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</si>
  <si>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</si>
  <si>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</si>
  <si>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</si>
  <si>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</si>
  <si>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</si>
  <si>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</si>
  <si>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</si>
  <si>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</si>
  <si>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</si>
  <si>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</si>
  <si>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</si>
  <si>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</si>
  <si>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</si>
  <si>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</si>
  <si>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</si>
  <si>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</si>
  <si>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</si>
  <si>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</si>
  <si>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</si>
  <si>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</si>
  <si>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</si>
  <si>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</si>
  <si>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</si>
  <si>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</si>
  <si>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</si>
  <si>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</si>
  <si>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</si>
  <si>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</si>
  <si>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</si>
  <si>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</si>
  <si>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</si>
  <si>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</si>
  <si>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</si>
  <si>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</si>
  <si>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</si>
  <si>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</si>
  <si>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</si>
  <si>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</si>
  <si>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</si>
  <si>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</si>
  <si>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</si>
  <si>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</si>
  <si>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</si>
  <si>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</si>
  <si>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</si>
  <si>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</si>
  <si>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</si>
  <si>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</si>
  <si>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</si>
  <si>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</si>
  <si>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</si>
  <si>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</si>
  <si>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</si>
  <si>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</si>
  <si>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</si>
  <si>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</si>
  <si>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</si>
  <si>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</si>
  <si>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</si>
  <si>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</si>
  <si>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</si>
  <si>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</si>
  <si>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</si>
  <si>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</si>
  <si>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</si>
  <si>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</si>
  <si>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</si>
  <si>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</si>
  <si>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</si>
  <si>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</si>
  <si>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</si>
  <si>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</si>
  <si>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</si>
  <si>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</si>
  <si>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</si>
  <si>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</si>
  <si>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</si>
  <si>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</si>
  <si>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</si>
  <si>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</si>
  <si>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</si>
  <si>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</si>
  <si>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</si>
  <si>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</si>
  <si>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</si>
  <si>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</si>
  <si>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</si>
  <si>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</si>
  <si>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</si>
  <si>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</si>
  <si>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</si>
  <si>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</si>
  <si>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</si>
  <si>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</si>
  <si>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</si>
  <si>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</si>
  <si>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</si>
  <si>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</si>
  <si>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</si>
  <si>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</si>
  <si>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</si>
  <si>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</si>
  <si>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</si>
  <si>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</si>
  <si>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</si>
  <si>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</si>
  <si>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</si>
  <si>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</si>
  <si>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</si>
  <si>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</si>
  <si>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</si>
  <si>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</si>
  <si>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</si>
  <si>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</si>
  <si>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</si>
  <si>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</si>
  <si>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</si>
  <si>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</si>
  <si>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</si>
  <si>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</si>
  <si>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</si>
  <si>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</si>
  <si>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</si>
  <si>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</si>
  <si>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</si>
  <si>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</si>
  <si>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</si>
  <si>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</si>
  <si>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</si>
  <si>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</si>
  <si>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</si>
  <si>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</si>
  <si>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</si>
  <si>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</si>
  <si>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</si>
  <si>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</si>
  <si>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</si>
  <si>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</si>
  <si>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</si>
  <si>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</si>
  <si>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</si>
  <si>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</si>
  <si>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</si>
  <si>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</si>
  <si>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</si>
  <si>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</si>
  <si>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</si>
  <si>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</si>
  <si>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</si>
  <si>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</si>
  <si>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</si>
  <si>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</si>
  <si>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</si>
  <si>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</si>
  <si>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</si>
  <si>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</si>
  <si>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</si>
  <si>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</si>
  <si>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</si>
  <si>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</si>
  <si>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</si>
  <si>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</si>
  <si>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</si>
  <si>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</si>
  <si>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</si>
  <si>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</si>
  <si>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</si>
  <si>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</si>
  <si>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</si>
  <si>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</si>
  <si>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</si>
  <si>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</si>
  <si>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</si>
  <si>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</si>
  <si>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</si>
  <si>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</si>
  <si>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</si>
  <si>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</si>
  <si>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</si>
  <si>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</si>
  <si>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</si>
  <si>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</si>
  <si>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</si>
  <si>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</si>
  <si>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</si>
  <si>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</si>
  <si>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</si>
  <si>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</si>
  <si>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</si>
  <si>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</si>
  <si>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</si>
  <si>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</si>
  <si>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</si>
  <si>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</si>
  <si>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</si>
  <si>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</si>
  <si>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</si>
  <si>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</si>
  <si>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</si>
  <si>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</si>
  <si>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</si>
  <si>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</si>
  <si>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</si>
  <si>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</si>
  <si>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</si>
  <si>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</si>
  <si>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</si>
  <si>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</si>
  <si>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</si>
  <si>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</si>
  <si>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</si>
  <si>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</si>
  <si>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</si>
  <si>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</si>
  <si>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</si>
  <si>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</si>
  <si>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</si>
  <si>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</si>
  <si>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</si>
  <si>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</si>
  <si>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</si>
  <si>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</si>
  <si>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</si>
  <si>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</si>
  <si>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</si>
  <si>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</si>
  <si>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</si>
  <si>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</si>
  <si>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</si>
  <si>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</si>
  <si>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</si>
  <si>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</si>
  <si>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</si>
  <si>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</si>
  <si>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</si>
  <si>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</si>
  <si>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</si>
  <si>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</si>
  <si>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</si>
  <si>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</si>
  <si>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</si>
  <si>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</si>
  <si>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</si>
  <si>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</si>
  <si>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</si>
  <si>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</si>
  <si>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</si>
  <si>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</si>
  <si>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</si>
  <si>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</si>
  <si>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</si>
  <si>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</si>
  <si>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</si>
  <si>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</si>
  <si>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</si>
  <si>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</si>
  <si>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513765859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</si>
  <si>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</si>
  <si>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</si>
  <si>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</si>
  <si>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</si>
  <si>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</si>
  <si>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</si>
  <si>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</si>
  <si>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</si>
  <si>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</si>
  <si>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</si>
  <si>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</si>
  <si>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</si>
  <si>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</si>
  <si>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</si>
  <si>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</si>
  <si>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</si>
  <si>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</si>
  <si>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</si>
  <si>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</si>
  <si>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</si>
  <si>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</si>
  <si>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</si>
  <si>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</si>
  <si>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מגה אור אגח ו</t>
  </si>
  <si>
    <t>1138668</t>
  </si>
  <si>
    <t>מגה אור אגח ז</t>
  </si>
  <si>
    <t>1141696</t>
  </si>
  <si>
    <t>סלקום אגח ו</t>
  </si>
  <si>
    <t>1125996</t>
  </si>
  <si>
    <t>511930125</t>
  </si>
  <si>
    <t>סלקום אגח ח</t>
  </si>
  <si>
    <t>1132828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</si>
  <si>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</si>
  <si>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</si>
  <si>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</si>
  <si>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</si>
  <si>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</si>
  <si>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</si>
  <si>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</si>
  <si>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</si>
  <si>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</si>
  <si>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</si>
  <si>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</si>
  <si>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</si>
  <si>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</si>
  <si>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</si>
  <si>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</si>
  <si>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</si>
  <si>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</si>
  <si>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</si>
  <si>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</si>
  <si>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</si>
  <si>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</si>
  <si>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</si>
  <si>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</si>
  <si>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</si>
  <si>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</si>
  <si>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</si>
  <si>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</si>
  <si>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</si>
  <si>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</si>
  <si>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</si>
  <si>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</si>
  <si>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</si>
  <si>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</si>
  <si>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</si>
  <si>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</si>
  <si>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</si>
  <si>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</si>
  <si>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</si>
  <si>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</si>
  <si>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</si>
  <si>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</si>
  <si>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</si>
  <si>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</si>
  <si>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</si>
  <si>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</si>
  <si>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</si>
  <si>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</si>
  <si>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</si>
  <si>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</si>
  <si>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</si>
  <si>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</si>
  <si>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</si>
  <si>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</si>
  <si>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</si>
  <si>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</si>
  <si>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</si>
  <si>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</si>
  <si>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</si>
  <si>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</si>
  <si>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</si>
  <si>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</si>
  <si>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</si>
  <si>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</si>
  <si>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</si>
  <si>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</si>
  <si>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</si>
  <si>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</si>
  <si>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</si>
  <si>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</si>
  <si>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</si>
  <si>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</si>
  <si>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</si>
  <si>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</si>
  <si>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</si>
  <si>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</si>
  <si>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</si>
  <si>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</si>
  <si>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</si>
  <si>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</si>
  <si>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</si>
  <si>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</si>
  <si>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</si>
  <si>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</si>
  <si>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</si>
  <si>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</si>
  <si>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</si>
  <si>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</si>
  <si>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</si>
  <si>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</si>
  <si>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</si>
  <si>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</si>
  <si>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</si>
  <si>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</si>
  <si>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</si>
  <si>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</si>
  <si>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</si>
  <si>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</si>
  <si>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</si>
  <si>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</si>
  <si>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</si>
  <si>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</si>
  <si>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</si>
  <si>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</si>
  <si>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</si>
  <si>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</si>
  <si>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</si>
  <si>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</si>
  <si>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</si>
  <si>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</si>
  <si>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</si>
  <si>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</si>
  <si>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</si>
  <si>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</si>
  <si>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</si>
  <si>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</si>
  <si>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</si>
  <si>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</si>
  <si>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</si>
  <si>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</si>
  <si>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</si>
  <si>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</si>
  <si>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</si>
  <si>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</si>
  <si>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</si>
  <si>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</si>
  <si>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</si>
  <si>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</si>
  <si>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</si>
  <si>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</si>
  <si>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</si>
  <si>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</si>
  <si>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</si>
  <si>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</si>
  <si>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</si>
  <si>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</si>
  <si>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</si>
  <si>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</si>
  <si>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</si>
  <si>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</si>
  <si>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</si>
  <si>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</si>
  <si>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</si>
  <si>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</si>
  <si>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</si>
  <si>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</si>
  <si>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</si>
  <si>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</si>
  <si>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</si>
  <si>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</si>
  <si>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</si>
  <si>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</si>
  <si>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</si>
  <si>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</si>
  <si>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</si>
  <si>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</si>
  <si>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</si>
  <si>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</si>
  <si>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</si>
  <si>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</si>
  <si>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</si>
  <si>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</si>
  <si>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</si>
  <si>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</si>
  <si>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</si>
  <si>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</si>
  <si>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</si>
  <si>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</si>
  <si>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</si>
  <si>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ג*</t>
  </si>
  <si>
    <t>1161785</t>
  </si>
  <si>
    <t>512607888</t>
  </si>
  <si>
    <t>מלונאות ותיירות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</si>
  <si>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</si>
  <si>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</si>
  <si>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</si>
  <si>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</si>
  <si>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</si>
  <si>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</si>
  <si>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</si>
  <si>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</si>
  <si>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</si>
  <si>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</si>
  <si>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</si>
  <si>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</si>
  <si>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</si>
  <si>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</si>
  <si>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</si>
  <si>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</si>
  <si>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</si>
  <si>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</si>
  <si>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</si>
  <si>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</si>
  <si>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</si>
  <si>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</si>
  <si>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</si>
  <si>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</si>
  <si>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</si>
  <si>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</si>
  <si>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</si>
  <si>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</si>
  <si>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</si>
  <si>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</si>
  <si>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</si>
  <si>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</si>
  <si>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</si>
  <si>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</si>
  <si>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</si>
  <si>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</si>
  <si>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</si>
  <si>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</si>
  <si>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</si>
  <si>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</si>
  <si>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</si>
  <si>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</si>
  <si>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</si>
  <si>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</si>
  <si>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</si>
  <si>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</si>
  <si>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</si>
  <si>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</si>
  <si>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</si>
  <si>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</si>
  <si>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</si>
  <si>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</si>
  <si>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</si>
  <si>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</si>
  <si>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</si>
  <si>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</si>
  <si>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</si>
  <si>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</si>
  <si>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</si>
  <si>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</si>
  <si>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</si>
  <si>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</si>
  <si>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520027830</t>
  </si>
  <si>
    <t>FITCH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</si>
  <si>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</si>
  <si>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</si>
  <si>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</si>
  <si>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</si>
  <si>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</si>
  <si>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</si>
  <si>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</si>
  <si>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</si>
  <si>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</si>
  <si>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NR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</si>
  <si>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</si>
  <si>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</si>
  <si>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</si>
  <si>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</si>
  <si>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</si>
  <si>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</si>
  <si>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</si>
  <si>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</si>
  <si>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</si>
  <si>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NAB 3.933 08/2034 08/29</t>
  </si>
  <si>
    <t>USG6S94TAB96</t>
  </si>
  <si>
    <t>Banks</t>
  </si>
  <si>
    <t>WESTPAC BANKING 4.11 07/34 07/29</t>
  </si>
  <si>
    <t>US961214EF61</t>
  </si>
  <si>
    <t>ABBVIE 4.45 05/46 06/46</t>
  </si>
  <si>
    <t>US00287YAW93</t>
  </si>
  <si>
    <t>Health Care Equipment &amp; Services</t>
  </si>
  <si>
    <t>Baa2</t>
  </si>
  <si>
    <t>Moodys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</si>
  <si>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</si>
  <si>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</si>
  <si>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</si>
  <si>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</si>
  <si>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</si>
  <si>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</si>
  <si>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</si>
  <si>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</si>
  <si>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</si>
  <si>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</si>
  <si>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</si>
  <si>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</si>
  <si>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</si>
  <si>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EDF 3  PERP</t>
  </si>
  <si>
    <t>FR0013464922</t>
  </si>
  <si>
    <t>UTILITIES</t>
  </si>
  <si>
    <t>ENELIM 4.875 06/29</t>
  </si>
  <si>
    <t>US29278GAK40</t>
  </si>
  <si>
    <t>Diversified Financials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</si>
  <si>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</si>
  <si>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</si>
  <si>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</si>
  <si>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</si>
  <si>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</si>
  <si>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</si>
  <si>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</si>
  <si>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ACAFP 7.875 01/29/49</t>
  </si>
  <si>
    <t>USF22797RT78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</si>
  <si>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</si>
  <si>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</si>
  <si>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</si>
  <si>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</si>
  <si>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</si>
  <si>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</si>
  <si>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</si>
  <si>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Semiconductors &amp; Semiconductor Equipment</t>
  </si>
  <si>
    <t>CHCOCH 3.7 11/29</t>
  </si>
  <si>
    <t>US16412XAH89</t>
  </si>
  <si>
    <t>DELL 5.3 01/29</t>
  </si>
  <si>
    <t>US24703DBA81</t>
  </si>
  <si>
    <t>Technology Hardware &amp; Equipment</t>
  </si>
  <si>
    <t>ECOPETROL 5.875 09/23</t>
  </si>
  <si>
    <t>US279158AC30</t>
  </si>
  <si>
    <t>ETP 5.25 04/29</t>
  </si>
  <si>
    <t>US29278NAG88</t>
  </si>
  <si>
    <t>FSK 4.125 02/25</t>
  </si>
  <si>
    <t>US302635AE72</t>
  </si>
  <si>
    <t>GM 5.25 03/26</t>
  </si>
  <si>
    <t>US37045XBG07</t>
  </si>
  <si>
    <t>MATERIALS</t>
  </si>
  <si>
    <t>Baa3</t>
  </si>
  <si>
    <t>LEAR 5.25 01/25</t>
  </si>
  <si>
    <t>US521865AX34</t>
  </si>
  <si>
    <t>Automobiles &amp; Components</t>
  </si>
  <si>
    <t>MACQUARIE BANK 4.875 06/2025</t>
  </si>
  <si>
    <t>US55608YAB11</t>
  </si>
  <si>
    <t>MERCK 2.875 06/29 06/79</t>
  </si>
  <si>
    <t>XS2011260705</t>
  </si>
  <si>
    <t>Pharmaceuticals &amp; Biotechnology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</si>
  <si>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</si>
  <si>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</si>
  <si>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</si>
  <si>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</si>
  <si>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</si>
  <si>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</si>
  <si>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</si>
  <si>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</si>
  <si>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SSE SSELN 4.75 9/77 06/22</t>
  </si>
  <si>
    <t>XS1572343744</t>
  </si>
  <si>
    <t>STANDARD CHARTERED 3.516 02/30 02/25</t>
  </si>
  <si>
    <t>XS2078692014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</si>
  <si>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</si>
  <si>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</si>
  <si>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</si>
  <si>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</si>
  <si>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</si>
  <si>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</si>
  <si>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</si>
  <si>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</si>
  <si>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VW 4.625 PERP 06/28</t>
  </si>
  <si>
    <t>XS1799939027</t>
  </si>
  <si>
    <t>BAYNGR 3.125 11/79 11/27</t>
  </si>
  <si>
    <t>XS2077670342</t>
  </si>
  <si>
    <t>BB+</t>
  </si>
  <si>
    <t>BNP PARIBAS 7 PERP 08/28</t>
  </si>
  <si>
    <t>USF1R15XK854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</si>
  <si>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</si>
  <si>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</si>
  <si>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</si>
  <si>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</si>
  <si>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</si>
  <si>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</si>
  <si>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</si>
  <si>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CONTINENTAL RES 5 09/22 03/17</t>
  </si>
  <si>
    <t>US212015AH47</t>
  </si>
  <si>
    <t>CTXS 4.5 12/27</t>
  </si>
  <si>
    <t>US177376AE06</t>
  </si>
  <si>
    <t>ENBCN 6 01/27 01/77</t>
  </si>
  <si>
    <t>US29250NAN57</t>
  </si>
  <si>
    <t>FIBRBZ 5.25</t>
  </si>
  <si>
    <t>US31572UAE64</t>
  </si>
  <si>
    <t>FORD 5.596 01/22</t>
  </si>
  <si>
    <t>US345397ZM88</t>
  </si>
  <si>
    <t>HESM 5.125 06/28</t>
  </si>
  <si>
    <t>US428104AA14</t>
  </si>
  <si>
    <t>HOLCIM FIN 3 07/24</t>
  </si>
  <si>
    <t>XS1713466495</t>
  </si>
  <si>
    <t>LENNAR 4.125 01/22 10/21</t>
  </si>
  <si>
    <t>US526057BY96</t>
  </si>
  <si>
    <t>Consumer Durables &amp; Apparel</t>
  </si>
  <si>
    <t>PETROLEOS MEXICANOS 6.49 1/27 11/26</t>
  </si>
  <si>
    <t>USP78625DW03</t>
  </si>
  <si>
    <t>RBS 3.754 11/01/29 11/24</t>
  </si>
  <si>
    <t>US780097BM20</t>
  </si>
  <si>
    <t>REPSM 4.5 03/75</t>
  </si>
  <si>
    <t>XS1207058733</t>
  </si>
  <si>
    <t>SOLVAY 4.25 04/03/2024</t>
  </si>
  <si>
    <t>BE6309987400</t>
  </si>
  <si>
    <t>TOL 3.8 11/29</t>
  </si>
  <si>
    <t>US88947EAU47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</si>
  <si>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</si>
  <si>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</si>
  <si>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</si>
  <si>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</si>
  <si>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</si>
  <si>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</si>
  <si>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</si>
  <si>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6 PREP 01/26</t>
  </si>
  <si>
    <t>FR0011401728</t>
  </si>
  <si>
    <t>Electricite De Franc 5 01/26</t>
  </si>
  <si>
    <t>FR0011697028</t>
  </si>
  <si>
    <t>HILTON DOMESTIC OPER 4.875 01/30</t>
  </si>
  <si>
    <t>US432833AF84</t>
  </si>
  <si>
    <t>Hotels Restaurants &amp; Leisure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</si>
  <si>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</si>
  <si>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</si>
  <si>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</si>
  <si>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</si>
  <si>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</si>
  <si>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</si>
  <si>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</si>
  <si>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</si>
  <si>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</si>
  <si>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</si>
  <si>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</si>
  <si>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</si>
  <si>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</si>
  <si>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</si>
  <si>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</si>
  <si>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</si>
  <si>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</si>
  <si>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</si>
  <si>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</si>
  <si>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</si>
  <si>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Commercial &amp; Professional Services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</si>
  <si>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</si>
  <si>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</si>
  <si>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</si>
  <si>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</si>
  <si>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</si>
  <si>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</si>
  <si>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</si>
  <si>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</si>
  <si>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</si>
  <si>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</si>
  <si>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</si>
  <si>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</si>
  <si>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CCO HOLDINGS 4.75 03/30 09/24</t>
  </si>
  <si>
    <t>US1248EPCD32</t>
  </si>
  <si>
    <t>Media</t>
  </si>
  <si>
    <t>RBS 8 PERP 8 08/25</t>
  </si>
  <si>
    <t>US780099CK11</t>
  </si>
  <si>
    <t>TRANSOCEAN 7.75 10/24 10/20</t>
  </si>
  <si>
    <t>US893828AA14</t>
  </si>
  <si>
    <t>B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</si>
  <si>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</si>
  <si>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</si>
  <si>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</si>
  <si>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</si>
  <si>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</si>
  <si>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</si>
  <si>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</si>
  <si>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</si>
  <si>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</si>
  <si>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</si>
  <si>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</si>
  <si>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</si>
  <si>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</si>
  <si>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</si>
  <si>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</si>
  <si>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</si>
  <si>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</si>
  <si>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</si>
  <si>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</si>
  <si>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</si>
  <si>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</si>
  <si>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</si>
  <si>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</si>
  <si>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</si>
  <si>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</si>
  <si>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</si>
  <si>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</si>
  <si>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</si>
  <si>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</si>
  <si>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</si>
  <si>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</si>
  <si>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</si>
  <si>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</si>
  <si>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</si>
  <si>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</si>
  <si>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</si>
  <si>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</si>
  <si>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</si>
  <si>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</si>
  <si>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</si>
  <si>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</si>
  <si>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</si>
  <si>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</si>
  <si>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</si>
  <si>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</si>
  <si>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</si>
  <si>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</si>
  <si>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</si>
  <si>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</si>
  <si>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</si>
  <si>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</si>
  <si>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</si>
  <si>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</si>
  <si>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</si>
  <si>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</si>
  <si>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</si>
  <si>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</si>
  <si>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</si>
  <si>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</si>
  <si>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</si>
  <si>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</si>
  <si>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</si>
  <si>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</si>
  <si>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</si>
  <si>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</si>
  <si>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</si>
  <si>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</si>
  <si>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</si>
  <si>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</si>
  <si>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</si>
  <si>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</si>
  <si>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</si>
  <si>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</si>
  <si>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</si>
  <si>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</si>
  <si>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</si>
  <si>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</si>
  <si>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</si>
  <si>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</si>
  <si>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</si>
  <si>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</si>
  <si>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</si>
  <si>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</si>
  <si>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</si>
  <si>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</si>
  <si>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</si>
  <si>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</si>
  <si>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</si>
  <si>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</si>
  <si>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</si>
  <si>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</si>
  <si>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</si>
  <si>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</si>
  <si>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</si>
  <si>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</si>
  <si>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</si>
  <si>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</si>
  <si>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</si>
  <si>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</si>
  <si>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</si>
  <si>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</si>
  <si>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</si>
  <si>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</si>
  <si>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</si>
  <si>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</si>
  <si>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</si>
  <si>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</si>
  <si>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</si>
  <si>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</si>
  <si>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</si>
  <si>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</si>
  <si>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</si>
  <si>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</si>
  <si>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</si>
  <si>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</si>
  <si>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</si>
  <si>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</si>
  <si>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</si>
  <si>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</si>
  <si>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</si>
  <si>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</si>
  <si>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</si>
  <si>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</si>
  <si>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</si>
  <si>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</si>
  <si>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מבני תעשיה</t>
  </si>
  <si>
    <t>226019</t>
  </si>
  <si>
    <t>מטריקס*</t>
  </si>
  <si>
    <t>445015</t>
  </si>
  <si>
    <t>520039413</t>
  </si>
  <si>
    <t>מיטרוניקס*</t>
  </si>
  <si>
    <t>1091065</t>
  </si>
  <si>
    <t>511527202</t>
  </si>
  <si>
    <t>מנועי בית שמש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</si>
  <si>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</si>
  <si>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</si>
  <si>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</si>
  <si>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</si>
  <si>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</si>
  <si>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</si>
  <si>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</si>
  <si>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</si>
  <si>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</si>
  <si>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</si>
  <si>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</si>
  <si>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</si>
  <si>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</si>
  <si>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</si>
  <si>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</si>
  <si>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</si>
  <si>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</si>
  <si>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</si>
  <si>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</si>
  <si>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</si>
  <si>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</si>
  <si>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</si>
  <si>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</si>
  <si>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</si>
  <si>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</si>
  <si>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</si>
  <si>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</si>
  <si>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</si>
  <si>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</si>
  <si>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</si>
  <si>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</si>
  <si>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</si>
  <si>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</si>
  <si>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</si>
  <si>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</si>
  <si>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</si>
  <si>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</si>
  <si>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</si>
  <si>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</si>
  <si>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</si>
  <si>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</si>
  <si>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</si>
  <si>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</si>
  <si>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</si>
  <si>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</si>
  <si>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</si>
  <si>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</si>
  <si>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</si>
  <si>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</si>
  <si>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</si>
  <si>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</si>
  <si>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</si>
  <si>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</si>
  <si>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</si>
  <si>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</si>
  <si>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</si>
  <si>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</si>
  <si>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</si>
  <si>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</si>
  <si>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</si>
  <si>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</si>
  <si>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</si>
  <si>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</si>
  <si>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</si>
  <si>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</si>
  <si>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</si>
  <si>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</si>
  <si>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</si>
  <si>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</si>
  <si>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</si>
  <si>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</si>
  <si>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</si>
  <si>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</si>
  <si>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</si>
  <si>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</si>
  <si>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</si>
  <si>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</si>
  <si>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</si>
  <si>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</si>
  <si>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</si>
  <si>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</si>
  <si>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</si>
  <si>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</si>
  <si>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</si>
  <si>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</si>
  <si>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</si>
  <si>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</si>
  <si>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</si>
  <si>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</si>
  <si>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</si>
  <si>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</si>
  <si>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</si>
  <si>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</si>
  <si>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</si>
  <si>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</si>
  <si>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</si>
  <si>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</si>
  <si>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</si>
  <si>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</si>
  <si>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</si>
  <si>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</si>
  <si>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</si>
  <si>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</si>
  <si>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</si>
  <si>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</si>
  <si>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</si>
  <si>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</si>
  <si>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מ.יוחננוף ובניו</t>
  </si>
  <si>
    <t>1161264</t>
  </si>
  <si>
    <t>511344186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</si>
  <si>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</si>
  <si>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</si>
  <si>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</si>
  <si>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</si>
  <si>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</si>
  <si>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</si>
  <si>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</si>
  <si>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</si>
  <si>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</si>
  <si>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</si>
  <si>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</si>
  <si>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</si>
  <si>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</si>
  <si>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</si>
  <si>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</si>
  <si>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</si>
  <si>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</si>
  <si>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</si>
  <si>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</si>
  <si>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</si>
  <si>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</si>
  <si>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</si>
  <si>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</si>
  <si>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</si>
  <si>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</si>
  <si>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</si>
  <si>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</si>
  <si>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</si>
  <si>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</si>
  <si>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</si>
  <si>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</si>
  <si>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</si>
  <si>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</si>
  <si>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</si>
  <si>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</si>
  <si>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</si>
  <si>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</si>
  <si>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</si>
  <si>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</si>
  <si>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</si>
  <si>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</si>
  <si>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</si>
  <si>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</si>
  <si>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</si>
  <si>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</si>
  <si>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</si>
  <si>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</si>
  <si>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</si>
  <si>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</si>
  <si>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</si>
  <si>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</si>
  <si>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</si>
  <si>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</si>
  <si>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</si>
  <si>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</si>
  <si>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</si>
  <si>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</si>
  <si>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</si>
  <si>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</si>
  <si>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</si>
  <si>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</si>
  <si>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</si>
  <si>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</si>
  <si>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</si>
  <si>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</si>
  <si>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</si>
  <si>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</si>
  <si>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</si>
  <si>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</si>
  <si>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</si>
  <si>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</si>
  <si>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</si>
  <si>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</si>
  <si>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</si>
  <si>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</si>
  <si>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</si>
  <si>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</si>
  <si>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</si>
  <si>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</si>
  <si>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</si>
  <si>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</si>
  <si>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</si>
  <si>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</si>
  <si>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</si>
  <si>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</si>
  <si>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</si>
  <si>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</si>
  <si>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</si>
  <si>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</si>
  <si>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</si>
  <si>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</si>
  <si>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</si>
  <si>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</si>
  <si>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</si>
  <si>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</si>
  <si>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</si>
  <si>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</si>
  <si>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</si>
  <si>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</si>
  <si>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</si>
  <si>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</si>
  <si>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</si>
  <si>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</si>
  <si>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</si>
  <si>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</si>
  <si>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</si>
  <si>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</si>
  <si>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</si>
  <si>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</si>
  <si>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</si>
  <si>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</si>
  <si>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</si>
  <si>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</si>
  <si>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</si>
  <si>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</si>
  <si>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</si>
  <si>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</si>
  <si>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</si>
  <si>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</si>
  <si>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</si>
  <si>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</si>
  <si>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</si>
  <si>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</si>
  <si>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</si>
  <si>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</si>
  <si>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</si>
  <si>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ADO PROPERTIES</t>
  </si>
  <si>
    <t>LU1250154413</t>
  </si>
  <si>
    <t>Real Estate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</si>
  <si>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</si>
  <si>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</si>
  <si>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</si>
  <si>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</si>
  <si>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</si>
  <si>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</si>
  <si>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</si>
  <si>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</si>
  <si>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</si>
  <si>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</si>
  <si>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</si>
  <si>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</si>
  <si>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</si>
  <si>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</si>
  <si>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BLACKROCK</t>
  </si>
  <si>
    <t>US09247X1019</t>
  </si>
  <si>
    <t>BOEING</t>
  </si>
  <si>
    <t>US0970231058</t>
  </si>
  <si>
    <t>BP PLC</t>
  </si>
  <si>
    <t>GB0007980591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</si>
  <si>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</si>
  <si>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</si>
  <si>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</si>
  <si>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</si>
  <si>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</si>
  <si>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</si>
  <si>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</si>
  <si>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</si>
  <si>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DELEK US HOLDINGS</t>
  </si>
  <si>
    <t>US24665A1034</t>
  </si>
  <si>
    <t>DEUTSCHE POST AG REG</t>
  </si>
  <si>
    <t>DE0005552004</t>
  </si>
  <si>
    <t>EIFFAGE</t>
  </si>
  <si>
    <t>FR0000130452</t>
  </si>
  <si>
    <t>ERICSSON LM B SHS</t>
  </si>
  <si>
    <t>SE0000108656</t>
  </si>
  <si>
    <t>FERROVIAL SA</t>
  </si>
  <si>
    <t>ES0118900010</t>
  </si>
  <si>
    <t>BME</t>
  </si>
  <si>
    <t>GOLDMAN SACHS GROUP INC</t>
  </si>
  <si>
    <t>US38141G1040</t>
  </si>
  <si>
    <t>HENNES &amp; MAURITZ AB B SHS</t>
  </si>
  <si>
    <t>SE0000106270</t>
  </si>
  <si>
    <t>JPMORGAN CHASE</t>
  </si>
  <si>
    <t>US46625H1005</t>
  </si>
  <si>
    <t>LEVI STRAUSS &amp; CO  CLASS A</t>
  </si>
  <si>
    <t>US52736R1023</t>
  </si>
  <si>
    <t>LOCKHEED MARTIN CORP</t>
  </si>
  <si>
    <t>US5398301094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</si>
  <si>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</si>
  <si>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</si>
  <si>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</si>
  <si>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</si>
  <si>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</si>
  <si>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</si>
  <si>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</si>
  <si>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</si>
  <si>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</si>
  <si>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</si>
  <si>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</si>
  <si>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</si>
  <si>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</si>
  <si>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</si>
  <si>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</si>
  <si>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</si>
  <si>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</si>
  <si>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</si>
  <si>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</si>
  <si>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</si>
  <si>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</si>
  <si>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</si>
  <si>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</si>
  <si>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</si>
  <si>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</si>
  <si>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</si>
  <si>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</si>
  <si>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</si>
  <si>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</si>
  <si>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</si>
  <si>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</si>
  <si>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</si>
  <si>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</si>
  <si>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</si>
  <si>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</si>
  <si>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</si>
  <si>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</si>
  <si>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</si>
  <si>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THALES SA</t>
  </si>
  <si>
    <t>FR0000121329</t>
  </si>
  <si>
    <t>TJX COMPANIES INC</t>
  </si>
  <si>
    <t>US8725401090</t>
  </si>
  <si>
    <t>TOTAL SA</t>
  </si>
  <si>
    <t>FR0000120271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</si>
  <si>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</si>
  <si>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</si>
  <si>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</si>
  <si>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</si>
  <si>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</si>
  <si>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</si>
  <si>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</si>
  <si>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</si>
  <si>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</si>
  <si>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</si>
  <si>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</si>
  <si>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</si>
  <si>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</si>
  <si>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</si>
  <si>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</si>
  <si>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</si>
  <si>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</si>
  <si>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הראל סל תא 125</t>
  </si>
  <si>
    <t>1148899</t>
  </si>
  <si>
    <t>514103811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</si>
  <si>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</si>
  <si>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</si>
  <si>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</si>
  <si>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</si>
  <si>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</si>
  <si>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</si>
  <si>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</si>
  <si>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</si>
  <si>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</si>
  <si>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</si>
  <si>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</si>
  <si>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</si>
  <si>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</si>
  <si>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</si>
  <si>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</si>
  <si>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</si>
  <si>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</si>
  <si>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</si>
  <si>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</si>
  <si>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</si>
  <si>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</si>
  <si>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</si>
  <si>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</si>
  <si>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</si>
  <si>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</si>
  <si>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</si>
  <si>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</si>
  <si>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</si>
  <si>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</si>
  <si>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</si>
  <si>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</si>
  <si>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</si>
  <si>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</si>
  <si>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</si>
  <si>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</si>
  <si>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</si>
  <si>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</si>
  <si>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</si>
  <si>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</si>
  <si>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</si>
  <si>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</si>
  <si>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</si>
  <si>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</si>
  <si>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</si>
  <si>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</si>
  <si>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</si>
  <si>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</si>
  <si>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</si>
  <si>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</si>
  <si>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</si>
  <si>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</si>
  <si>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</si>
  <si>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</si>
  <si>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</si>
  <si>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</si>
  <si>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</si>
  <si>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</si>
  <si>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</si>
  <si>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</si>
  <si>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</si>
  <si>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</si>
  <si>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</si>
  <si>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</si>
  <si>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</si>
  <si>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</si>
  <si>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</si>
  <si>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</si>
  <si>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</si>
  <si>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</si>
  <si>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</si>
  <si>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</si>
  <si>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</si>
  <si>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</si>
  <si>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</si>
  <si>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</si>
  <si>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</si>
  <si>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</si>
  <si>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</si>
  <si>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</si>
  <si>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</si>
  <si>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</si>
  <si>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</si>
  <si>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</si>
  <si>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</si>
  <si>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</si>
  <si>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</si>
  <si>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</si>
  <si>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</si>
  <si>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</si>
  <si>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</si>
  <si>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</si>
  <si>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</si>
  <si>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</si>
  <si>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</si>
  <si>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</si>
  <si>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</si>
  <si>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</si>
  <si>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</si>
  <si>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</si>
  <si>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</si>
  <si>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</si>
  <si>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</si>
  <si>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</si>
  <si>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</si>
  <si>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</si>
  <si>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</si>
  <si>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</si>
  <si>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</si>
  <si>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</si>
  <si>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</si>
  <si>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</si>
  <si>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</si>
  <si>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</si>
  <si>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</si>
  <si>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</si>
  <si>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</si>
  <si>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</si>
  <si>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</si>
  <si>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</si>
  <si>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</si>
  <si>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</si>
  <si>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</si>
  <si>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</si>
  <si>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</si>
  <si>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</si>
  <si>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</si>
  <si>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</si>
  <si>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</si>
  <si>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SCHWAB FUNDAMENTAL EM L/C</t>
  </si>
  <si>
    <t>US8085247307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</si>
  <si>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</si>
  <si>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</si>
  <si>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</si>
  <si>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</si>
  <si>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</si>
  <si>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</si>
  <si>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</si>
  <si>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</si>
  <si>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OIL &amp; GAS EXP &amp; PR</t>
  </si>
  <si>
    <t>US78464A7303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</si>
  <si>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</si>
  <si>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</si>
  <si>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</si>
  <si>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</si>
  <si>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</si>
  <si>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</si>
  <si>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</si>
  <si>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</si>
  <si>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</si>
  <si>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</si>
  <si>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</si>
  <si>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</si>
  <si>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</si>
  <si>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</si>
  <si>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</si>
  <si>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</si>
  <si>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</si>
  <si>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</si>
  <si>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אג"ח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</si>
  <si>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</si>
  <si>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</si>
  <si>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</si>
  <si>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</si>
  <si>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</si>
  <si>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</si>
  <si>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</si>
  <si>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</si>
  <si>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</si>
  <si>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 xml:space="preserve"> BLA/GSO EUR A ACC</t>
  </si>
  <si>
    <t>IE00B3DS7666</t>
  </si>
  <si>
    <t>Amundi Funds Pioneer US High</t>
  </si>
  <si>
    <t>LU1883863851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</si>
  <si>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</si>
  <si>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</si>
  <si>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</si>
  <si>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</si>
  <si>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</si>
  <si>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</si>
  <si>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</si>
  <si>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</si>
  <si>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</si>
  <si>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</si>
  <si>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</si>
  <si>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</si>
  <si>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</si>
  <si>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</si>
  <si>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</si>
  <si>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</si>
  <si>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</si>
  <si>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</si>
  <si>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</si>
  <si>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</si>
  <si>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</si>
  <si>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</si>
  <si>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מניות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</si>
  <si>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</si>
  <si>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</si>
  <si>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</si>
  <si>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</si>
  <si>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</si>
  <si>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</si>
  <si>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</si>
  <si>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</si>
  <si>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</si>
  <si>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</si>
  <si>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</si>
  <si>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</si>
  <si>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</si>
  <si>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</si>
  <si>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</si>
  <si>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plC 2700 FEB 2020</t>
  </si>
  <si>
    <t>82934381</t>
  </si>
  <si>
    <t>ל.ר.</t>
  </si>
  <si>
    <t>plP 2700 FEB 2020</t>
  </si>
  <si>
    <t>82934597</t>
  </si>
  <si>
    <t>SPX US 02/21/20 P2800</t>
  </si>
  <si>
    <t>SPX02202800</t>
  </si>
  <si>
    <t>SPX US 02/21/20 P3050</t>
  </si>
  <si>
    <t>SPX022093050</t>
  </si>
  <si>
    <t>SPXW US 12/19 C3150</t>
  </si>
  <si>
    <t>SPXW19C3150</t>
  </si>
  <si>
    <t>TGT 01/17/20 C135</t>
  </si>
  <si>
    <t>TGT0120C135</t>
  </si>
  <si>
    <t>MSCI EMGMKT MAR20</t>
  </si>
  <si>
    <t>MESH0</t>
  </si>
  <si>
    <t>S&amp;P500 EMINI FUT MAR20</t>
  </si>
  <si>
    <t>ESH0</t>
  </si>
  <si>
    <t>STOXX EUROPE 600 MAR20</t>
  </si>
  <si>
    <t>SXOH0</t>
  </si>
  <si>
    <t>TOPIX FUTR MAR20</t>
  </si>
  <si>
    <t>TPH0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</si>
  <si>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</si>
  <si>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</si>
  <si>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</si>
  <si>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</si>
  <si>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</si>
  <si>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</si>
  <si>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</si>
  <si>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</si>
  <si>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</si>
  <si>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</si>
  <si>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</si>
  <si>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</si>
  <si>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</si>
  <si>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</si>
  <si>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</si>
  <si>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</si>
  <si>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</si>
  <si>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</si>
  <si>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</si>
  <si>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</si>
  <si>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</si>
  <si>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</si>
  <si>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</si>
  <si>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</si>
  <si>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</si>
  <si>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</si>
  <si>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</si>
  <si>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</si>
  <si>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</si>
  <si>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</si>
  <si>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</si>
  <si>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CRSLNX 4.555 06/51</t>
  </si>
  <si>
    <t>TRANSED PARTNERS 3.951 09/50 12/37</t>
  </si>
  <si>
    <t>1735 MARKET INVESTOR HOLDCO I LP*</t>
  </si>
  <si>
    <t>240 West 35th Street*</t>
  </si>
  <si>
    <t>425 Lexington*</t>
  </si>
  <si>
    <t>901 Fifth Seattle*</t>
  </si>
  <si>
    <t>Eschborn Plaza*</t>
  </si>
  <si>
    <t>Rialto Elite Portfolio*</t>
  </si>
  <si>
    <t>496922</t>
  </si>
  <si>
    <t>ROBIN*</t>
  </si>
  <si>
    <t>505145</t>
  </si>
  <si>
    <t>Sacramento 353*</t>
  </si>
  <si>
    <t>Tanfield 1*</t>
  </si>
  <si>
    <t>White Oak*</t>
  </si>
  <si>
    <t>white oak 2*</t>
  </si>
  <si>
    <t>white oak 3*</t>
  </si>
  <si>
    <t>491967</t>
  </si>
  <si>
    <t>₪ / מט"ח</t>
  </si>
  <si>
    <t>+ILS/-USD 3.3943 24-11-20 (10) -697</t>
  </si>
  <si>
    <t>10001244</t>
  </si>
  <si>
    <t>+ILS/-USD 3.4174 05-11-20 (10) -906</t>
  </si>
  <si>
    <t>10001196</t>
  </si>
  <si>
    <t>+ILS/-USD 3.4327 16-11-20 (10) -928</t>
  </si>
  <si>
    <t>10001194</t>
  </si>
  <si>
    <t>+ILS/-USD 3.44 06-05-20 (20) -306</t>
  </si>
  <si>
    <t>10001248</t>
  </si>
  <si>
    <t>+ILS/-USD 3.4422 26-06-20 (10) -398</t>
  </si>
  <si>
    <t>10001253</t>
  </si>
  <si>
    <t>+ILS/-USD 3.4456 11-03-20 (10) -184</t>
  </si>
  <si>
    <t>10001258</t>
  </si>
  <si>
    <t>+ILS/-USD 3.4458 17-03-20 (20) -222</t>
  </si>
  <si>
    <t>10001246</t>
  </si>
  <si>
    <t>+ILS/-USD 3.4459 15-06-20 (10) -386</t>
  </si>
  <si>
    <t>10001251</t>
  </si>
  <si>
    <t>+ILS/-USD 3.446 26-06-20 (20) -400</t>
  </si>
  <si>
    <t>10001255</t>
  </si>
  <si>
    <t>+ILS/-USD 3.45 24-03-20 (20) -211</t>
  </si>
  <si>
    <t>10001263</t>
  </si>
  <si>
    <t>+ILS/-USD 3.4503 24-03-20 (10) -209</t>
  </si>
  <si>
    <t>10001261</t>
  </si>
  <si>
    <t>+ILS/-USD 3.4526 25-03-20 (10) -209</t>
  </si>
  <si>
    <t>10001267</t>
  </si>
  <si>
    <t>+ILS/-USD 3.458 10-09-20 (10) -810</t>
  </si>
  <si>
    <t>10001187</t>
  </si>
  <si>
    <t>+ILS/-USD 3.4662 02-07-20 (20) -588</t>
  </si>
  <si>
    <t>10001219</t>
  </si>
  <si>
    <t>+ILS/-USD 3.4673 14-07-20 (10) -627</t>
  </si>
  <si>
    <t>10001222</t>
  </si>
  <si>
    <t>+ILS/-USD 3.468 14-07-20 (20) -627</t>
  </si>
  <si>
    <t>10001224</t>
  </si>
  <si>
    <t>+ILS/-USD 3.4693 14-07-20 (93) -627</t>
  </si>
  <si>
    <t>10001226</t>
  </si>
  <si>
    <t>+ILS/-USD 3.471 03-12-20 (10) -997</t>
  </si>
  <si>
    <t>10001185</t>
  </si>
  <si>
    <t>+ILS/-USD 3.48 19-03-20 (20) -241</t>
  </si>
  <si>
    <t>10001242</t>
  </si>
  <si>
    <t>+ILS/-USD 3.493 15-09-20 (10) -865</t>
  </si>
  <si>
    <t>10001181</t>
  </si>
  <si>
    <t>+ILS/-USD 3.5 14-01-20 (20) -228</t>
  </si>
  <si>
    <t>10001228</t>
  </si>
  <si>
    <t>+ILS/-USD 3.5068 20-02-20 (20) -202</t>
  </si>
  <si>
    <t>10001239</t>
  </si>
  <si>
    <t>+ILS/-USD 3.5072 20-10-20 (10) -873</t>
  </si>
  <si>
    <t>10001171</t>
  </si>
  <si>
    <t>+ILS/-USD 3.51 06-03-20 (20) -249</t>
  </si>
  <si>
    <t>10001237</t>
  </si>
  <si>
    <t>+ILS/-USD 3.51 12-05-20 (20) -707</t>
  </si>
  <si>
    <t>10001156</t>
  </si>
  <si>
    <t>+ILS/-USD 3.5145 19-05-20 (20) -715</t>
  </si>
  <si>
    <t>10001150</t>
  </si>
  <si>
    <t>+ILS/-USD 3.53 18-06-20 (10) -680</t>
  </si>
  <si>
    <t>10001170</t>
  </si>
  <si>
    <t>+EUR/-USD 1.12285 21-01-20 (20) +128.5</t>
  </si>
  <si>
    <t>10000051</t>
  </si>
  <si>
    <t>+EUR/-USD 1.12406 21-01-20 (12) +125.6</t>
  </si>
  <si>
    <t>10000056</t>
  </si>
  <si>
    <t>+EUR/-USD 1.1318 04-05-20 (12) +202</t>
  </si>
  <si>
    <t>10000035</t>
  </si>
  <si>
    <t>+USD/-EUR 1.1218 04-05-20 (12) +193</t>
  </si>
  <si>
    <t>10000061</t>
  </si>
  <si>
    <t>+USD/-EUR 1.12187 04-05-20 (20) +193.7</t>
  </si>
  <si>
    <t>10000063</t>
  </si>
  <si>
    <t>+USD/-EUR 1.1274 21-01-20 (12) +155</t>
  </si>
  <si>
    <t>10000032</t>
  </si>
  <si>
    <t>+USD/-EUR 1.1282 04-05-20 (12) +239</t>
  </si>
  <si>
    <t>10000022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</si>
  <si>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</si>
  <si>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</si>
  <si>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</si>
  <si>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</si>
  <si>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</si>
  <si>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</si>
  <si>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</si>
  <si>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</si>
  <si>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</si>
  <si>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</si>
  <si>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</si>
  <si>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+EUR/-USD 1.11132 21-01-20 (20) +37.2</t>
  </si>
  <si>
    <t>10000093</t>
  </si>
  <si>
    <t>+EUR/-USD 1.12313 12-03-20 (12) +108.3</t>
  </si>
  <si>
    <t>10000049</t>
  </si>
  <si>
    <t>+GBP/-USD 1.29927 16-01-20 (20) +14.7</t>
  </si>
  <si>
    <t>10000060</t>
  </si>
  <si>
    <t>+USD/-EUR 1.10684 12-03-20 (20) +121.4</t>
  </si>
  <si>
    <t>10000067</t>
  </si>
  <si>
    <t>+USD/-EUR 1.108 12-03-20 (12) +117</t>
  </si>
  <si>
    <t>10000070</t>
  </si>
  <si>
    <t>+USD/-EUR 1.10845 12-03-20 (12) +121.5</t>
  </si>
  <si>
    <t>10000044</t>
  </si>
  <si>
    <t>+USD/-EUR 1.10949 05-03-20 (20) +74.9</t>
  </si>
  <si>
    <t>+USD/-EUR 1.1105 21-01-20 (20) +73</t>
  </si>
  <si>
    <t>10000073</t>
  </si>
  <si>
    <t>+USD/-EUR 1.1108 21-01-20 (12) +73</t>
  </si>
  <si>
    <t>10000072</t>
  </si>
  <si>
    <t>+USD/-EUR 1.1123 04-05-20 (12) +153</t>
  </si>
  <si>
    <t>10000069</t>
  </si>
  <si>
    <t>+USD/-EUR 1.1123 04-05-20 (20) +153</t>
  </si>
  <si>
    <t>10000068</t>
  </si>
  <si>
    <t>+USD/-EUR 1.11272 12-03-20 (12) +107.2</t>
  </si>
  <si>
    <t>10000071</t>
  </si>
  <si>
    <t>+USD/-EUR 1.1158 04-05-20 (20) +144</t>
  </si>
  <si>
    <t>10000046</t>
  </si>
  <si>
    <t>+USD/-EUR 1.1171 04-05-20 (20) +95</t>
  </si>
  <si>
    <t>+USD/-EUR 1.11933 05-03-20 (20) +98.3</t>
  </si>
  <si>
    <t>10000081</t>
  </si>
  <si>
    <t>+USD/-EUR 1.12275 05-03-20 (12) +100.5</t>
  </si>
  <si>
    <t>10000077</t>
  </si>
  <si>
    <t>+USD/-EUR 1.12345 12-03-20 (12) +105.5</t>
  </si>
  <si>
    <t>10000079</t>
  </si>
  <si>
    <t>+USD/-EUR 1.1235 05-03-20 (20) +101</t>
  </si>
  <si>
    <t>10000047</t>
  </si>
  <si>
    <t>+USD/-EUR 1.12355 05-03-20 (12) +100.5</t>
  </si>
  <si>
    <t>10000076</t>
  </si>
  <si>
    <t>+USD/-EUR 1.12505 04-05-20 (12) +136.5</t>
  </si>
  <si>
    <t>10000084</t>
  </si>
  <si>
    <t>+EUR/-USD 1.1121 13-01-20 (10) +31</t>
  </si>
  <si>
    <t>10001271</t>
  </si>
  <si>
    <t>+EUR/-USD 1.1175 30-03-20 (10) +85</t>
  </si>
  <si>
    <t>10001269</t>
  </si>
  <si>
    <t>+GBP/-USD 1.2908 03-02-20 (20) +43</t>
  </si>
  <si>
    <t>10001234</t>
  </si>
  <si>
    <t>+GBP/-USD 1.2946 02-03-20 (10) +54</t>
  </si>
  <si>
    <t>10001232</t>
  </si>
  <si>
    <t>+USD/-CAD 1.30725 18-02-20 (20) -37.5</t>
  </si>
  <si>
    <t>10001179</t>
  </si>
  <si>
    <t>+USD/-CAD 1.336 09-01-20 (20) -49</t>
  </si>
  <si>
    <t>10001148</t>
  </si>
  <si>
    <t>+USD/-EUR 1.1086 30-03-20 (10) +89</t>
  </si>
  <si>
    <t>10001249</t>
  </si>
  <si>
    <t>+USD/-EUR 1.1224 20-04-20 (10) +119</t>
  </si>
  <si>
    <t>10001240</t>
  </si>
  <si>
    <t>+USD/-EUR 1.1228 20-07-20 (10) +156</t>
  </si>
  <si>
    <t>10001265</t>
  </si>
  <si>
    <t>+USD/-EUR 1.12283 20-07-20 (10) +157.3</t>
  </si>
  <si>
    <t>10001264</t>
  </si>
  <si>
    <t>+USD/-EUR 1.1234 29-06-20 (20) +142</t>
  </si>
  <si>
    <t>10001257</t>
  </si>
  <si>
    <t>+USD/-EUR 1.147715 30-03-20 (10) +239.15</t>
  </si>
  <si>
    <t>10001160</t>
  </si>
  <si>
    <t>+USD/-EUR 1.15095 13-01-20 (20) +189.5</t>
  </si>
  <si>
    <t>10001154</t>
  </si>
  <si>
    <t>+USD/-EUR 1.15135 13-01-20 (10) +189.5</t>
  </si>
  <si>
    <t>10001152</t>
  </si>
  <si>
    <t>+USD/-EUR 1.1526 30-03-20 (10) +230</t>
  </si>
  <si>
    <t>10001168</t>
  </si>
  <si>
    <t>+USD/-EUR 1.1595 27-04-20 (10) +252</t>
  </si>
  <si>
    <t>10001177</t>
  </si>
  <si>
    <t>+USD/-EUR 1.16125 27-04-20 (10) +250.5</t>
  </si>
  <si>
    <t>10001175</t>
  </si>
  <si>
    <t>+USD/-GBP 1.23453 03-02-20 (20) +71.3</t>
  </si>
  <si>
    <t>10001217</t>
  </si>
  <si>
    <t>+USD/-GBP 1.23785 18-05-20 (10) +88.5</t>
  </si>
  <si>
    <t>10001231</t>
  </si>
  <si>
    <t>+USD/-GBP 1.27965 03-02-20 (20) +116.5</t>
  </si>
  <si>
    <t>10001158</t>
  </si>
  <si>
    <t>+USD/-GBP 1.28 02-03-20 (10) +116</t>
  </si>
  <si>
    <t>10001176</t>
  </si>
  <si>
    <t>+USD/-GBP 1.28271 02-03-20 (10) +117.1</t>
  </si>
  <si>
    <t>10001174</t>
  </si>
  <si>
    <t>IRS</t>
  </si>
  <si>
    <t>10000000</t>
  </si>
  <si>
    <t>10000002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</si>
  <si>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</si>
  <si>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</si>
  <si>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</si>
  <si>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</si>
  <si>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</si>
  <si>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</si>
  <si>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</si>
  <si>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</si>
  <si>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</si>
  <si>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</si>
  <si>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</si>
  <si>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</si>
  <si>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</si>
  <si>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</si>
  <si>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30020000</t>
  </si>
  <si>
    <t>33820000</t>
  </si>
  <si>
    <t>30312000</t>
  </si>
  <si>
    <t>31712000</t>
  </si>
  <si>
    <t>30212000</t>
  </si>
  <si>
    <t>32012000</t>
  </si>
  <si>
    <t>30710000</t>
  </si>
  <si>
    <t>32010000</t>
  </si>
  <si>
    <t>34610000</t>
  </si>
  <si>
    <t>34510000</t>
  </si>
  <si>
    <t>30810000</t>
  </si>
  <si>
    <t>33810000</t>
  </si>
  <si>
    <t>31710000</t>
  </si>
  <si>
    <t>31110000</t>
  </si>
  <si>
    <t>30210000</t>
  </si>
  <si>
    <t>34010000</t>
  </si>
  <si>
    <t>32610000</t>
  </si>
  <si>
    <t>34520000</t>
  </si>
  <si>
    <t>31720000</t>
  </si>
  <si>
    <t>31220000</t>
  </si>
  <si>
    <t>32020000</t>
  </si>
  <si>
    <t>34020000</t>
  </si>
  <si>
    <t>30220000</t>
  </si>
  <si>
    <t>30720000</t>
  </si>
  <si>
    <t>30920000</t>
  </si>
  <si>
    <t>31120000</t>
  </si>
  <si>
    <t>32011000</t>
  </si>
  <si>
    <t>30311000</t>
  </si>
  <si>
    <t>30211000</t>
  </si>
  <si>
    <t>דירוג פנימי</t>
  </si>
  <si>
    <t>כן</t>
  </si>
  <si>
    <t>520300</t>
  </si>
  <si>
    <t>לא</t>
  </si>
  <si>
    <t>AA</t>
  </si>
  <si>
    <t>11898602</t>
  </si>
  <si>
    <t>11898601</t>
  </si>
  <si>
    <t>11898600</t>
  </si>
  <si>
    <t>11898603</t>
  </si>
  <si>
    <t>11898604</t>
  </si>
  <si>
    <t>11898606</t>
  </si>
  <si>
    <t>11898607</t>
  </si>
  <si>
    <t>11898608</t>
  </si>
  <si>
    <t>11898557</t>
  </si>
  <si>
    <t>11898558</t>
  </si>
  <si>
    <t>11898559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</si>
  <si>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</si>
  <si>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</si>
  <si>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</si>
  <si>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</si>
  <si>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</si>
  <si>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</si>
  <si>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</si>
  <si>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</si>
  <si>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</si>
  <si>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</si>
  <si>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</si>
  <si>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90136004</t>
  </si>
  <si>
    <t>A+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</si>
  <si>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</si>
  <si>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</si>
  <si>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</si>
  <si>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</si>
  <si>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</si>
  <si>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</si>
  <si>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</si>
  <si>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</si>
  <si>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</si>
  <si>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</si>
  <si>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</si>
  <si>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</si>
  <si>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</si>
  <si>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</si>
  <si>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A</t>
  </si>
  <si>
    <t>91102701</t>
  </si>
  <si>
    <t>84666730</t>
  </si>
  <si>
    <t>91040003</t>
  </si>
  <si>
    <t>91040006</t>
  </si>
  <si>
    <t>91040009</t>
  </si>
  <si>
    <t>66679</t>
  </si>
  <si>
    <t>91040011</t>
  </si>
  <si>
    <t>455954</t>
  </si>
  <si>
    <t>482154</t>
  </si>
  <si>
    <t>482153</t>
  </si>
  <si>
    <t>84666732</t>
  </si>
  <si>
    <t>90320004</t>
  </si>
  <si>
    <t>90310010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</si>
  <si>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</si>
  <si>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</si>
  <si>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</si>
  <si>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</si>
  <si>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</si>
  <si>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</si>
  <si>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</si>
  <si>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</si>
  <si>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</si>
  <si>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90145362</t>
  </si>
  <si>
    <t>9912270</t>
  </si>
  <si>
    <t>508506</t>
  </si>
  <si>
    <t>90240951</t>
  </si>
  <si>
    <t>90240952</t>
  </si>
  <si>
    <t>90240953</t>
  </si>
  <si>
    <t>90240950</t>
  </si>
  <si>
    <t>67859</t>
  </si>
  <si>
    <t>493038</t>
  </si>
  <si>
    <t>66624</t>
  </si>
  <si>
    <t>535150</t>
  </si>
  <si>
    <t>483880</t>
  </si>
  <si>
    <t>508309</t>
  </si>
  <si>
    <t>464740</t>
  </si>
  <si>
    <t>491862</t>
  </si>
  <si>
    <t>491863</t>
  </si>
  <si>
    <t>491864</t>
  </si>
  <si>
    <t>469140</t>
  </si>
  <si>
    <t>72808</t>
  </si>
  <si>
    <t>475042</t>
  </si>
  <si>
    <t>491469</t>
  </si>
  <si>
    <t>487447</t>
  </si>
  <si>
    <t>471677</t>
  </si>
  <si>
    <t>95004002</t>
  </si>
  <si>
    <t>95004003</t>
  </si>
  <si>
    <t>95004004</t>
  </si>
  <si>
    <t>521872</t>
  </si>
  <si>
    <t>נדלן מקרקעין להשכרה - סטריט מול רמת ישי</t>
  </si>
  <si>
    <t>קניון</t>
  </si>
  <si>
    <t>האקליפטוס 3, פינת רח' הצפצפה, א.ת. רמת ישי</t>
  </si>
  <si>
    <t>נדלן אלביט נתניה - עלות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</si>
  <si>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</si>
  <si>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</si>
  <si>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</si>
  <si>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</si>
  <si>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</si>
  <si>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</si>
  <si>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</si>
  <si>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</si>
  <si>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</si>
  <si>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</si>
  <si>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אלפי ₪</t>
  </si>
  <si>
    <t>סה"כ יתרות התחייבות להשקעה</t>
  </si>
  <si>
    <t>סה"כ בחו"ל</t>
  </si>
  <si>
    <t>גורם 111</t>
  </si>
  <si>
    <t>גורם 112</t>
  </si>
  <si>
    <t>גורם 151</t>
  </si>
  <si>
    <t>גורם 144</t>
  </si>
  <si>
    <t>גורם 37</t>
  </si>
  <si>
    <t>גורם 98</t>
  </si>
  <si>
    <t>גורם 105</t>
  </si>
  <si>
    <t>גורם 104</t>
  </si>
  <si>
    <t>גורם 137</t>
  </si>
  <si>
    <t>גורם 148</t>
  </si>
  <si>
    <t>גורם 143</t>
  </si>
  <si>
    <t>גורם 125</t>
  </si>
  <si>
    <t>גורם 138</t>
  </si>
  <si>
    <t>גורם 149</t>
  </si>
  <si>
    <t>גורם 142</t>
  </si>
  <si>
    <t>גורם 128</t>
  </si>
  <si>
    <t>גורם 124</t>
  </si>
  <si>
    <t>גורם 139</t>
  </si>
  <si>
    <t>גורם 87</t>
  </si>
  <si>
    <t>גורם 146</t>
  </si>
  <si>
    <t>גורם 119</t>
  </si>
  <si>
    <t>מובטחות משכנתא - גורם 01</t>
  </si>
  <si>
    <t>בבטחונות אחרים - גורם 7</t>
  </si>
  <si>
    <t>בבטחונות אחרים - גורם 94</t>
  </si>
  <si>
    <t>בבטחונות אחרים - גורם 111</t>
  </si>
  <si>
    <t>בבטחונות אחרים - גורם 147</t>
  </si>
  <si>
    <t>בבטחונות אחרים - גורם 41</t>
  </si>
  <si>
    <t>בבטחונות אחרים - גורם 105</t>
  </si>
  <si>
    <t>בבטחונות אחרים - גורם 40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</si>
  <si>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</si>
  <si>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</si>
  <si>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</si>
  <si>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</si>
  <si>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89</t>
  </si>
  <si>
    <t>בבטחונות אחרים - גורם 103</t>
  </si>
  <si>
    <t>בבטחונות אחרים - גורם 130</t>
  </si>
  <si>
    <t>בבטחונות אחרים - גורם 104</t>
  </si>
  <si>
    <t>בבטחונות אחרים - גורם 90</t>
  </si>
  <si>
    <t>בבטחונות אחרים - גורם 152</t>
  </si>
  <si>
    <t>בבטחונות אחרים - גורם 144</t>
  </si>
  <si>
    <t>בבטחונות אחרים - גורם 61</t>
  </si>
  <si>
    <t>בבטחונות אחרים - גורם 115*</t>
  </si>
  <si>
    <t>בבטחונות אחרים - גורם 119</t>
  </si>
  <si>
    <t>בבטחונות אחרים - גורם 120</t>
  </si>
  <si>
    <t>בבטחונות אחרים - גורם 132</t>
  </si>
  <si>
    <t>בבטחונות אחרים - גורם 108</t>
  </si>
  <si>
    <t>בבטחונות אחרים - גורם 102</t>
  </si>
  <si>
    <t>בבטחונות אחרים - גורם 131</t>
  </si>
  <si>
    <t>בבטחונות אחרים - גורם 106</t>
  </si>
  <si>
    <t>בבטחונות אחרים - גורם 117</t>
  </si>
  <si>
    <t>בבטחונות אחרים - גורם 133</t>
  </si>
  <si>
    <t>בבטחונות אחרים - גורם 137</t>
  </si>
  <si>
    <t>בבטחונות אחרים - גורם 141</t>
  </si>
  <si>
    <t>בבטחונות אחרים - גורם 121</t>
  </si>
  <si>
    <t>בבטחונות אחרים - גורם 97</t>
  </si>
  <si>
    <t>בבטחונות אחרים - גורם 110</t>
  </si>
  <si>
    <t>בבטחונות אחרים - גורם 140</t>
  </si>
  <si>
    <t>בבטחונות אחרים - גורם 148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</si>
  <si>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</si>
  <si>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</si>
  <si>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</si>
  <si>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</si>
  <si>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</si>
  <si>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</si>
  <si>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</si>
  <si>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88</t>
  </si>
  <si>
    <t>בבטחונות אחרים - גורם 122</t>
  </si>
  <si>
    <t>בבטחונות אחרים - גורם 149</t>
  </si>
  <si>
    <t>בבטחונות אחרים - גורם 142</t>
  </si>
  <si>
    <t>בבטחונות אחרים - גורם 127</t>
  </si>
  <si>
    <t>בבטחונות אחרים - גורם 91</t>
  </si>
  <si>
    <t>בבטחונות אחרים - גורם 101</t>
  </si>
  <si>
    <t>בבטחונות אחרים - גורם 134</t>
  </si>
  <si>
    <t>בבטחונות אחרים - גורם 124</t>
  </si>
  <si>
    <t>בבטחונות אחרים - גורם 135</t>
  </si>
  <si>
    <t>בבטחונות אחרים - גורם 123</t>
  </si>
  <si>
    <t>בבטחונות אחרים - גורם 139</t>
  </si>
  <si>
    <t>בבטחונות אחרים - גורם 87</t>
  </si>
  <si>
    <t>בבטחונות אחרים - 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</si>
</sst>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7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8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 indent="1"/>
    </xf>
    <xf numFmtId="0" fontId="27" fillId="0" borderId="29" xfId="0" applyFont="1" applyFill="1" applyBorder="1" applyAlignment="1">
      <alignment horizontal="right" indent="2"/>
    </xf>
    <xf numFmtId="0" fontId="28" fillId="0" borderId="29" xfId="0" applyFont="1" applyFill="1" applyBorder="1" applyAlignment="1">
      <alignment horizontal="right" indent="3"/>
    </xf>
    <xf numFmtId="0" fontId="28" fillId="0" borderId="29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2"/>
    </xf>
    <xf numFmtId="0" fontId="28" fillId="0" borderId="25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2" fontId="28" fillId="0" borderId="25" xfId="0" applyNumberFormat="1" applyFont="1" applyFill="1" applyBorder="1" applyAlignment="1">
      <alignment horizontal="right"/>
    </xf>
    <xf numFmtId="10" fontId="28" fillId="0" borderId="25" xfId="0" applyNumberFormat="1" applyFont="1" applyFill="1" applyBorder="1" applyAlignment="1">
      <alignment horizontal="right"/>
    </xf>
    <xf numFmtId="4" fontId="28" fillId="0" borderId="25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29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 indent="1"/>
    </xf>
    <xf numFmtId="49" fontId="14" fillId="2" borderId="17" xfId="7" applyNumberFormat="1" applyFont="1" applyFill="1" applyBorder="1" applyAlignment="1">
      <alignment horizontal="center" vertical="center" wrapText="1" readingOrder="2"/>
    </xf>
    <xf numFmtId="0" fontId="5" fillId="2" borderId="15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32" xfId="16" applyNumberFormat="1" applyFont="1" applyFill="1" applyBorder="1" applyAlignment="1">
      <alignment horizontal="center" wrapText="1"/>
    </xf>
    <xf numFmtId="49" fontId="5" fillId="2" borderId="33" xfId="16" applyNumberFormat="1" applyFont="1" applyFill="1" applyBorder="1" applyAlignment="1">
      <alignment horizontal="center" wrapText="1"/>
    </xf>
    <xf numFmtId="49" fontId="5" fillId="2" borderId="34" xfId="16" applyNumberFormat="1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7" fillId="2" borderId="21" xfId="16" applyFont="1" applyFill="1" applyBorder="1" applyAlignment="1">
      <alignment horizontal="center" vertical="center" wrapText="1" readingOrder="2"/>
    </xf>
    <xf numFmtId="0" fontId="7" fillId="2" borderId="22" xfId="16" applyFont="1" applyFill="1" applyBorder="1" applyAlignment="1">
      <alignment horizontal="center" vertical="center" wrapText="1" readingOrder="2"/>
    </xf>
    <xf numFmtId="0" fontId="7" fillId="2" borderId="23" xfId="16" applyFont="1" applyFill="1" applyBorder="1" applyAlignment="1">
      <alignment horizontal="center" vertical="center" wrapText="1" readingOrder="2"/>
    </xf>
    <xf numFmtId="43" fontId="5" fillId="0" borderId="31" xfId="13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  <xf numFmtId="2" fontId="5" fillId="0" borderId="31" xfId="7" applyNumberFormat="1" applyFont="1" applyFill="1" applyBorder="1" applyAlignment="1">
      <alignment horizontal="right"/>
    </xf>
    <xf numFmtId="167" fontId="5" fillId="0" borderId="31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29" fillId="0" borderId="0" xfId="0" applyNumberFormat="1" applyFont="1" applyFill="1" applyAlignment="1">
      <alignment horizontal="left" vertical="center" wrapText="1" readingOrder="1"/>
    </xf>
    <xf numFmtId="10" fontId="27" fillId="0" borderId="35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77"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6" t="s">
        <v>150</v>
      </c>
      <c r="C1" s="75" t="s" vm="1">
        <v>229</v>
      </c>
    </row>
    <row r="2" spans="1:4">
      <c r="B2" s="56" t="s">
        <v>149</v>
      </c>
      <c r="C2" s="75" t="s">
        <v>230</v>
      </c>
    </row>
    <row r="3" spans="1:4">
      <c r="B3" s="56" t="s">
        <v>151</v>
      </c>
      <c r="C3" s="75" t="s">
        <v>231</v>
      </c>
    </row>
    <row r="4" spans="1:4">
      <c r="B4" s="56" t="s">
        <v>152</v>
      </c>
      <c r="C4" s="75">
        <v>69</v>
      </c>
    </row>
    <row r="6" spans="1:4" ht="26.25" customHeight="1">
      <c r="B6" s="131" t="s">
        <v>164</v>
      </c>
      <c r="C6" s="132"/>
      <c r="D6" s="133"/>
    </row>
    <row r="7" spans="1:4" s="9" customFormat="1">
      <c r="B7" s="22"/>
      <c r="C7" s="23" t="s">
        <v>114</v>
      </c>
      <c r="D7" s="24" t="s">
        <v>112</v>
      </c>
    </row>
    <row r="8" spans="1:4" s="9" customFormat="1">
      <c r="B8" s="22"/>
      <c r="C8" s="25" t="s">
        <v>208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4" t="s">
        <v>163</v>
      </c>
      <c r="C10" s="150">
        <v>3374736.0205755518</v>
      </c>
      <c r="D10" s="151">
        <v>1.0000000000000009</v>
      </c>
    </row>
    <row r="11" spans="1:4">
      <c r="A11" s="44" t="s">
        <v>130</v>
      </c>
      <c r="B11" s="28" t="s">
        <v>165</v>
      </c>
      <c r="C11" s="150" vm="2">
        <v>121763.554375507</v>
      </c>
      <c r="D11" s="151" vm="3">
        <v>3.6080912294509083E-2</v>
      </c>
    </row>
    <row r="12" spans="1:4">
      <c r="B12" s="28" t="s">
        <v>166</v>
      </c>
      <c r="C12" s="150" vm="4">
        <v>2901907.20728835</v>
      </c>
      <c r="D12" s="151" vm="5">
        <v>0.8598916151057765</v>
      </c>
    </row>
    <row r="13" spans="1:4">
      <c r="A13" s="54" t="s">
        <v>130</v>
      </c>
      <c r="B13" s="29" t="s">
        <v>71</v>
      </c>
      <c r="C13" s="150" vm="6">
        <v>1187644.1616506041</v>
      </c>
      <c r="D13" s="151" vm="7">
        <v>0.35192209239763161</v>
      </c>
    </row>
    <row r="14" spans="1:4">
      <c r="A14" s="54" t="s">
        <v>130</v>
      </c>
      <c r="B14" s="29" t="s">
        <v>72</v>
      </c>
      <c r="C14" s="150" t="s" vm="8">
        <v>2023</v>
      </c>
      <c r="D14" s="151" t="s" vm="9">
        <v>2023</v>
      </c>
    </row>
    <row r="15" spans="1:4">
      <c r="A15" s="54" t="s">
        <v>130</v>
      </c>
      <c r="B15" s="29" t="s">
        <v>73</v>
      </c>
      <c r="C15" s="150" vm="10">
        <v>1238352.4848652636</v>
      </c>
      <c r="D15" s="151" vm="11">
        <v>0.36694795602236968</v>
      </c>
    </row>
    <row r="16" spans="1:4">
      <c r="A16" s="54" t="s">
        <v>130</v>
      </c>
      <c r="B16" s="29" t="s">
        <v>74</v>
      </c>
      <c r="C16" s="150" vm="12">
        <v>114806.33959702798</v>
      </c>
      <c r="D16" s="151" vm="13">
        <v>3.4019354076011012E-2</v>
      </c>
    </row>
    <row r="17" spans="1:4">
      <c r="A17" s="54" t="s">
        <v>130</v>
      </c>
      <c r="B17" s="29" t="s">
        <v>222</v>
      </c>
      <c r="C17" s="150" vm="14">
        <v>182722.24758202306</v>
      </c>
      <c r="D17" s="151" vm="15">
        <v>5.4144160155928413E-2</v>
      </c>
    </row>
    <row r="18" spans="1:4">
      <c r="A18" s="54" t="s">
        <v>130</v>
      </c>
      <c r="B18" s="29" t="s">
        <v>75</v>
      </c>
      <c r="C18" s="150" vm="16">
        <v>176801.87897870506</v>
      </c>
      <c r="D18" s="151" vm="17">
        <v>5.2389839649903083E-2</v>
      </c>
    </row>
    <row r="19" spans="1:4">
      <c r="A19" s="54" t="s">
        <v>130</v>
      </c>
      <c r="B19" s="29" t="s">
        <v>76</v>
      </c>
      <c r="C19" s="150" vm="18">
        <v>10.183783048</v>
      </c>
      <c r="D19" s="151" vm="19">
        <v>3.0176532285518421E-6</v>
      </c>
    </row>
    <row r="20" spans="1:4">
      <c r="A20" s="54" t="s">
        <v>130</v>
      </c>
      <c r="B20" s="29" t="s">
        <v>77</v>
      </c>
      <c r="C20" s="150" vm="20">
        <v>83.668395356999994</v>
      </c>
      <c r="D20" s="151" vm="21">
        <v>2.479257484048505E-5</v>
      </c>
    </row>
    <row r="21" spans="1:4">
      <c r="A21" s="54" t="s">
        <v>130</v>
      </c>
      <c r="B21" s="29" t="s">
        <v>78</v>
      </c>
      <c r="C21" s="150" vm="22">
        <v>1486.2424363230002</v>
      </c>
      <c r="D21" s="151" vm="23">
        <v>4.4040257586414917E-4</v>
      </c>
    </row>
    <row r="22" spans="1:4">
      <c r="A22" s="54" t="s">
        <v>130</v>
      </c>
      <c r="B22" s="29" t="s">
        <v>79</v>
      </c>
      <c r="C22" s="150" t="s" vm="24">
        <v>2023</v>
      </c>
      <c r="D22" s="151" t="s" vm="25">
        <v>2023</v>
      </c>
    </row>
    <row r="23" spans="1:4">
      <c r="B23" s="28" t="s">
        <v>167</v>
      </c>
      <c r="C23" s="150" vm="26">
        <v>108834.27547558102</v>
      </c>
      <c r="D23" s="151" vm="27">
        <v>3.2249715181283937E-2</v>
      </c>
    </row>
    <row r="24" spans="1:4">
      <c r="A24" s="54" t="s">
        <v>130</v>
      </c>
      <c r="B24" s="29" t="s">
        <v>80</v>
      </c>
      <c r="C24" s="150" t="s" vm="28">
        <v>2023</v>
      </c>
      <c r="D24" s="151" t="s" vm="29">
        <v>2023</v>
      </c>
    </row>
    <row r="25" spans="1:4">
      <c r="A25" s="54" t="s">
        <v>130</v>
      </c>
      <c r="B25" s="29" t="s">
        <v>81</v>
      </c>
      <c r="C25" s="150" t="s" vm="30">
        <v>2023</v>
      </c>
      <c r="D25" s="151" t="s" vm="31">
        <v>2023</v>
      </c>
    </row>
    <row r="26" spans="1:4">
      <c r="A26" s="54" t="s">
        <v>130</v>
      </c>
      <c r="B26" s="29" t="s">
        <v>73</v>
      </c>
      <c r="C26" s="150" vm="32">
        <v>58642.516229999994</v>
      </c>
      <c r="D26" s="151" vm="33">
        <v>1.7376919519766981E-2</v>
      </c>
    </row>
    <row r="27" spans="1:4">
      <c r="A27" s="54" t="s">
        <v>130</v>
      </c>
      <c r="B27" s="29" t="s">
        <v>82</v>
      </c>
      <c r="C27" s="150" vm="34">
        <v>47114.767099999997</v>
      </c>
      <c r="D27" s="151" vm="35">
        <v>1.3961022969720974E-2</v>
      </c>
    </row>
    <row r="28" spans="1:4">
      <c r="A28" s="54" t="s">
        <v>130</v>
      </c>
      <c r="B28" s="29" t="s">
        <v>83</v>
      </c>
      <c r="C28" s="150" t="s" vm="36">
        <v>2023</v>
      </c>
      <c r="D28" s="151" t="s" vm="37">
        <v>2023</v>
      </c>
    </row>
    <row r="29" spans="1:4">
      <c r="A29" s="54" t="s">
        <v>130</v>
      </c>
      <c r="B29" s="29" t="s">
        <v>84</v>
      </c>
      <c r="C29" s="150" t="s" vm="38">
        <v>2023</v>
      </c>
      <c r="D29" s="151" t="s" vm="39">
        <v>2023</v>
      </c>
    </row>
    <row r="30" spans="1:4">
      <c r="A30" s="54" t="s">
        <v>130</v>
      </c>
      <c r="B30" s="29" t="s">
        <v>190</v>
      </c>
      <c r="C30" s="150" t="s" vm="40">
        <v>2023</v>
      </c>
      <c r="D30" s="151" t="s" vm="41">
        <v>2023</v>
      </c>
    </row>
    <row r="31" spans="1:4">
      <c r="A31" s="54" t="s">
        <v>130</v>
      </c>
      <c r="B31" s="29" t="s">
        <v>108</v>
      </c>
      <c r="C31" s="150" vm="42">
        <v>3076.9921455810004</v>
      </c>
      <c r="D31" s="151" vm="43">
        <v>9.1177269179597363E-4</v>
      </c>
    </row>
    <row r="32" spans="1:4">
      <c r="A32" s="54" t="s">
        <v>130</v>
      </c>
      <c r="B32" s="29" t="s">
        <v>85</v>
      </c>
      <c r="C32" s="150" t="s" vm="44">
        <v>2023</v>
      </c>
      <c r="D32" s="151" t="s" vm="45">
        <v>2023</v>
      </c>
    </row>
    <row r="33" spans="1:4">
      <c r="A33" s="54" t="s">
        <v>130</v>
      </c>
      <c r="B33" s="28" t="s">
        <v>168</v>
      </c>
      <c r="C33" s="150" vm="46">
        <v>219976.50396000012</v>
      </c>
      <c r="D33" s="151" vm="47">
        <v>6.5183321782449788E-2</v>
      </c>
    </row>
    <row r="34" spans="1:4">
      <c r="A34" s="54" t="s">
        <v>130</v>
      </c>
      <c r="B34" s="28" t="s">
        <v>169</v>
      </c>
      <c r="C34" s="150" t="s" vm="48">
        <v>2023</v>
      </c>
      <c r="D34" s="151" t="s" vm="49">
        <v>2023</v>
      </c>
    </row>
    <row r="35" spans="1:4">
      <c r="A35" s="54" t="s">
        <v>130</v>
      </c>
      <c r="B35" s="28" t="s">
        <v>170</v>
      </c>
      <c r="C35" s="150" vm="50">
        <v>22145.519210000002</v>
      </c>
      <c r="D35" s="151" vm="51">
        <v>6.5621485873206646E-3</v>
      </c>
    </row>
    <row r="36" spans="1:4">
      <c r="A36" s="54" t="s">
        <v>130</v>
      </c>
      <c r="B36" s="55" t="s">
        <v>171</v>
      </c>
      <c r="C36" s="150" t="s" vm="52">
        <v>2023</v>
      </c>
      <c r="D36" s="151" t="s" vm="53">
        <v>2023</v>
      </c>
    </row>
    <row r="37" spans="1:4">
      <c r="A37" s="54" t="s">
        <v>130</v>
      </c>
      <c r="B37" s="28" t="s">
        <v>172</v>
      </c>
      <c r="C37" s="150" vm="54">
        <v>108.960266112</v>
      </c>
      <c r="D37" s="151" vm="55">
        <v>3.2287048660302978E-5</v>
      </c>
    </row>
    <row r="38" spans="1:4">
      <c r="A38" s="54"/>
      <c r="B38" s="65" t="s">
        <v>174</v>
      </c>
      <c r="C38" s="150">
        <v>0</v>
      </c>
      <c r="D38" s="151">
        <v>0</v>
      </c>
    </row>
    <row r="39" spans="1:4">
      <c r="A39" s="54" t="s">
        <v>130</v>
      </c>
      <c r="B39" s="66" t="s">
        <v>175</v>
      </c>
      <c r="C39" s="150" t="s" vm="56">
        <v>2023</v>
      </c>
      <c r="D39" s="151" t="s" vm="57">
        <v>2023</v>
      </c>
    </row>
    <row r="40" spans="1:4">
      <c r="A40" s="54" t="s">
        <v>130</v>
      </c>
      <c r="B40" s="66" t="s">
        <v>206</v>
      </c>
      <c r="C40" s="150" t="s" vm="58">
        <v>2023</v>
      </c>
      <c r="D40" s="151" t="s" vm="59">
        <v>2023</v>
      </c>
    </row>
    <row r="41" spans="1:4">
      <c r="A41" s="54" t="s">
        <v>130</v>
      </c>
      <c r="B41" s="66" t="s">
        <v>176</v>
      </c>
      <c r="C41" s="150" t="s" vm="60">
        <v>2023</v>
      </c>
      <c r="D41" s="151" t="s" vm="61">
        <v>2023</v>
      </c>
    </row>
    <row r="42" spans="1:4">
      <c r="B42" s="66" t="s">
        <v>86</v>
      </c>
      <c r="C42" s="150" vm="62">
        <v>3374736.0205755518</v>
      </c>
      <c r="D42" s="151" vm="63">
        <v>1.0000000000000009</v>
      </c>
    </row>
    <row r="43" spans="1:4">
      <c r="A43" s="54" t="s">
        <v>130</v>
      </c>
      <c r="B43" s="66" t="s">
        <v>173</v>
      </c>
      <c r="C43" s="150">
        <v>48129.416245466469</v>
      </c>
      <c r="D43" s="151"/>
    </row>
    <row r="44" spans="1:4">
      <c r="B44" s="5" t="s">
        <v>113</v>
      </c>
    </row>
    <row r="45" spans="1:4">
      <c r="C45" s="72" t="s">
        <v>157</v>
      </c>
      <c r="D45" s="35" t="s">
        <v>107</v>
      </c>
    </row>
    <row r="46" spans="1:4">
      <c r="C46" s="73" t="s">
        <v>1</v>
      </c>
      <c r="D46" s="24" t="s">
        <v>2</v>
      </c>
    </row>
    <row r="47" spans="1:4">
      <c r="C47" s="152" t="s">
        <v>140</v>
      </c>
      <c r="D47" s="153" vm="64">
        <v>2.4230999999999998</v>
      </c>
    </row>
    <row r="48" spans="1:4">
      <c r="C48" s="152" t="s">
        <v>147</v>
      </c>
      <c r="D48" s="153">
        <v>0.85865487341300406</v>
      </c>
    </row>
    <row r="49" spans="2:4">
      <c r="C49" s="152" t="s">
        <v>144</v>
      </c>
      <c r="D49" s="153" vm="65">
        <v>2.6535000000000002</v>
      </c>
    </row>
    <row r="50" spans="2:4">
      <c r="B50" s="11"/>
      <c r="C50" s="152" t="s">
        <v>1460</v>
      </c>
      <c r="D50" s="153" vm="66">
        <v>3.5750000000000002</v>
      </c>
    </row>
    <row r="51" spans="2:4">
      <c r="C51" s="152" t="s">
        <v>138</v>
      </c>
      <c r="D51" s="153" vm="67">
        <v>3.8782000000000001</v>
      </c>
    </row>
    <row r="52" spans="2:4">
      <c r="C52" s="152" t="s">
        <v>139</v>
      </c>
      <c r="D52" s="153" vm="68">
        <v>4.5597000000000003</v>
      </c>
    </row>
    <row r="53" spans="2:4">
      <c r="C53" s="152" t="s">
        <v>141</v>
      </c>
      <c r="D53" s="153">
        <v>0.44351475174210436</v>
      </c>
    </row>
    <row r="54" spans="2:4">
      <c r="C54" s="152" t="s">
        <v>145</v>
      </c>
      <c r="D54" s="153" vm="69">
        <v>3.1846999999999999</v>
      </c>
    </row>
    <row r="55" spans="2:4">
      <c r="C55" s="152" t="s">
        <v>146</v>
      </c>
      <c r="D55" s="153">
        <v>0.18275657839072681</v>
      </c>
    </row>
    <row r="56" spans="2:4">
      <c r="C56" s="152" t="s">
        <v>143</v>
      </c>
      <c r="D56" s="153" vm="70">
        <v>0.51910000000000001</v>
      </c>
    </row>
    <row r="57" spans="2:4">
      <c r="C57" s="152" t="s">
        <v>2024</v>
      </c>
      <c r="D57" s="153">
        <v>2.3265791999999998</v>
      </c>
    </row>
    <row r="58" spans="2:4">
      <c r="C58" s="152" t="s">
        <v>142</v>
      </c>
      <c r="D58" s="153" vm="71">
        <v>0.3715</v>
      </c>
    </row>
    <row r="59" spans="2:4">
      <c r="C59" s="152" t="s">
        <v>136</v>
      </c>
      <c r="D59" s="153" vm="72">
        <v>3.456</v>
      </c>
    </row>
    <row r="60" spans="2:4">
      <c r="C60" s="152" t="s">
        <v>148</v>
      </c>
      <c r="D60" s="153" vm="73">
        <v>0.2465</v>
      </c>
    </row>
    <row r="61" spans="2:4">
      <c r="C61" s="152" t="s">
        <v>2025</v>
      </c>
      <c r="D61" s="153" vm="74">
        <v>0.39319999999999999</v>
      </c>
    </row>
    <row r="62" spans="2:4">
      <c r="C62" s="152" t="s">
        <v>2026</v>
      </c>
      <c r="D62" s="153">
        <v>5.5684993087713533E-2</v>
      </c>
    </row>
    <row r="63" spans="2:4">
      <c r="C63" s="152" t="s">
        <v>2027</v>
      </c>
      <c r="D63" s="153">
        <v>0.49632352941176472</v>
      </c>
    </row>
    <row r="64" spans="2:4">
      <c r="C64" s="152" t="s">
        <v>137</v>
      </c>
      <c r="D64" s="153">
        <v>1</v>
      </c>
    </row>
    <row r="65" spans="3:4">
      <c r="C65" s="154"/>
      <c r="D65" s="154"/>
    </row>
    <row r="66" spans="3:4">
      <c r="C66" s="154"/>
      <c r="D66" s="154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7.140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56" t="s">
        <v>150</v>
      </c>
      <c r="C1" s="75" t="s" vm="1">
        <v>229</v>
      </c>
    </row>
    <row r="2" spans="2:30">
      <c r="B2" s="56" t="s">
        <v>149</v>
      </c>
      <c r="C2" s="75" t="s">
        <v>230</v>
      </c>
    </row>
    <row r="3" spans="2:30">
      <c r="B3" s="56" t="s">
        <v>151</v>
      </c>
      <c r="C3" s="75" t="s">
        <v>231</v>
      </c>
    </row>
    <row r="4" spans="2:30">
      <c r="B4" s="56" t="s">
        <v>152</v>
      </c>
      <c r="C4" s="75">
        <v>69</v>
      </c>
    </row>
    <row r="6" spans="2:30" ht="26.25" customHeight="1">
      <c r="B6" s="144" t="s">
        <v>178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30" ht="26.25" customHeight="1">
      <c r="B7" s="144" t="s">
        <v>96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AD7" s="3"/>
    </row>
    <row r="8" spans="2:30" s="3" customFormat="1" ht="78.75">
      <c r="B8" s="22" t="s">
        <v>120</v>
      </c>
      <c r="C8" s="30" t="s">
        <v>47</v>
      </c>
      <c r="D8" s="30" t="s">
        <v>123</v>
      </c>
      <c r="E8" s="30" t="s">
        <v>68</v>
      </c>
      <c r="F8" s="30" t="s">
        <v>105</v>
      </c>
      <c r="G8" s="30" t="s">
        <v>205</v>
      </c>
      <c r="H8" s="30" t="s">
        <v>204</v>
      </c>
      <c r="I8" s="30" t="s">
        <v>65</v>
      </c>
      <c r="J8" s="30" t="s">
        <v>62</v>
      </c>
      <c r="K8" s="30" t="s">
        <v>153</v>
      </c>
      <c r="L8" s="30" t="s">
        <v>155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212</v>
      </c>
      <c r="H9" s="16"/>
      <c r="I9" s="16" t="s">
        <v>208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113" t="s">
        <v>50</v>
      </c>
      <c r="C11" s="114"/>
      <c r="D11" s="114"/>
      <c r="E11" s="114"/>
      <c r="F11" s="114"/>
      <c r="G11" s="115"/>
      <c r="H11" s="116"/>
      <c r="I11" s="115">
        <v>10.183783048</v>
      </c>
      <c r="J11" s="114"/>
      <c r="K11" s="117">
        <v>1</v>
      </c>
      <c r="L11" s="117">
        <v>3.0176532285518421E-6</v>
      </c>
      <c r="Y11" s="1"/>
      <c r="Z11" s="3"/>
      <c r="AA11" s="1"/>
      <c r="AC11" s="1"/>
    </row>
    <row r="12" spans="2:30" s="4" customFormat="1" ht="18" customHeight="1">
      <c r="B12" s="118" t="s">
        <v>28</v>
      </c>
      <c r="C12" s="114"/>
      <c r="D12" s="114"/>
      <c r="E12" s="114"/>
      <c r="F12" s="114"/>
      <c r="G12" s="115"/>
      <c r="H12" s="116"/>
      <c r="I12" s="115">
        <v>10.183783048</v>
      </c>
      <c r="J12" s="114"/>
      <c r="K12" s="117">
        <v>1</v>
      </c>
      <c r="L12" s="117">
        <v>3.0176532285518421E-6</v>
      </c>
      <c r="Y12" s="1"/>
      <c r="Z12" s="3"/>
      <c r="AA12" s="1"/>
      <c r="AC12" s="1"/>
    </row>
    <row r="13" spans="2:30">
      <c r="B13" s="98" t="s">
        <v>1784</v>
      </c>
      <c r="C13" s="79"/>
      <c r="D13" s="79"/>
      <c r="E13" s="79"/>
      <c r="F13" s="79"/>
      <c r="G13" s="88"/>
      <c r="H13" s="90"/>
      <c r="I13" s="88">
        <v>10.183783048</v>
      </c>
      <c r="J13" s="79"/>
      <c r="K13" s="89">
        <v>1</v>
      </c>
      <c r="L13" s="89">
        <v>3.0176532285518421E-6</v>
      </c>
      <c r="Z13" s="3"/>
    </row>
    <row r="14" spans="2:30" ht="20.25">
      <c r="B14" s="84" t="s">
        <v>1785</v>
      </c>
      <c r="C14" s="81" t="s">
        <v>1786</v>
      </c>
      <c r="D14" s="94" t="s">
        <v>124</v>
      </c>
      <c r="E14" s="94" t="s">
        <v>160</v>
      </c>
      <c r="F14" s="94" t="s">
        <v>137</v>
      </c>
      <c r="G14" s="91">
        <v>4664.0796</v>
      </c>
      <c r="H14" s="93">
        <v>205.7</v>
      </c>
      <c r="I14" s="91">
        <v>9.5940117370000007</v>
      </c>
      <c r="J14" s="92">
        <v>4.1977438411940684E-4</v>
      </c>
      <c r="K14" s="92">
        <v>0.94208720784602484</v>
      </c>
      <c r="L14" s="92">
        <v>2.8428925043339468E-6</v>
      </c>
      <c r="Z14" s="4"/>
    </row>
    <row r="15" spans="2:30">
      <c r="B15" s="84" t="s">
        <v>1787</v>
      </c>
      <c r="C15" s="81" t="s">
        <v>1788</v>
      </c>
      <c r="D15" s="94" t="s">
        <v>124</v>
      </c>
      <c r="E15" s="94" t="s">
        <v>160</v>
      </c>
      <c r="F15" s="94" t="s">
        <v>137</v>
      </c>
      <c r="G15" s="91">
        <v>1160.9671470000001</v>
      </c>
      <c r="H15" s="93">
        <v>50.8</v>
      </c>
      <c r="I15" s="91">
        <v>0.58977131100000002</v>
      </c>
      <c r="J15" s="92">
        <v>9.679073742289246E-4</v>
      </c>
      <c r="K15" s="92">
        <v>5.7912792153975191E-2</v>
      </c>
      <c r="L15" s="92">
        <v>1.7476072421789501E-7</v>
      </c>
    </row>
    <row r="16" spans="2:30">
      <c r="B16" s="80"/>
      <c r="C16" s="81"/>
      <c r="D16" s="81"/>
      <c r="E16" s="81"/>
      <c r="F16" s="81"/>
      <c r="G16" s="91"/>
      <c r="H16" s="93"/>
      <c r="I16" s="81"/>
      <c r="J16" s="81"/>
      <c r="K16" s="92"/>
      <c r="L16" s="81"/>
    </row>
    <row r="17" spans="2:26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2:26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2:26" ht="20.25">
      <c r="B19" s="157" t="s">
        <v>221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Y19" s="4"/>
    </row>
    <row r="20" spans="2:26">
      <c r="B20" s="157" t="s">
        <v>116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Z20" s="3"/>
    </row>
    <row r="21" spans="2:26">
      <c r="B21" s="157" t="s">
        <v>203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2:26">
      <c r="B22" s="157" t="s">
        <v>211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2:26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2:26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2:26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2:26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2:26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2:26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2:26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2:26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2:26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2:26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2:12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2:12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2:12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2:12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2:12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2:12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2:12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2:12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2:12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2:12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2:12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2:12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2:12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2:12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2:12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2:12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2:12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2:12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2:12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12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2:12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spans="2:12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</row>
    <row r="57" spans="2:12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spans="2:12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2:12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2:12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</row>
    <row r="61" spans="2:12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</row>
    <row r="62" spans="2:12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</row>
    <row r="63" spans="2:12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</row>
    <row r="64" spans="2:12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</row>
    <row r="65" spans="2:12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</row>
    <row r="66" spans="2:12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</row>
    <row r="67" spans="2:12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</row>
    <row r="68" spans="2:12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</row>
    <row r="69" spans="2:12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</row>
    <row r="70" spans="2:12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2:12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</row>
    <row r="72" spans="2:12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</row>
    <row r="73" spans="2:12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</row>
    <row r="74" spans="2:12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</row>
    <row r="75" spans="2:12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</row>
    <row r="76" spans="2:12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</row>
    <row r="77" spans="2:12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</row>
    <row r="78" spans="2:12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</row>
    <row r="79" spans="2:12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</row>
    <row r="80" spans="2:12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</row>
    <row r="81" spans="2:12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</row>
    <row r="82" spans="2:12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</row>
    <row r="83" spans="2:12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2:12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</row>
    <row r="85" spans="2:12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</row>
    <row r="86" spans="2:12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</row>
    <row r="87" spans="2:12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</row>
    <row r="88" spans="2:12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</row>
    <row r="89" spans="2:12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</row>
    <row r="90" spans="2:12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</row>
    <row r="91" spans="2:12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</row>
    <row r="92" spans="2:12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</row>
    <row r="93" spans="2:1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</row>
    <row r="94" spans="2:1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</row>
    <row r="95" spans="2:1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</row>
    <row r="96" spans="2:1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</row>
    <row r="97" spans="2:1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</row>
    <row r="98" spans="2:1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</row>
    <row r="99" spans="2:1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</row>
    <row r="100" spans="2:1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2:12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2:12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2:12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2:12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2:12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2:12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2:1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2:1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2:12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2:1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2:12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  <row r="112" spans="2:12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</row>
    <row r="113" spans="2:12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</row>
    <row r="114" spans="2:12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</row>
    <row r="115" spans="2:12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B20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42578125" style="2" bestFit="1" customWidth="1"/>
    <col min="3" max="3" width="27.140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28">
      <c r="B1" s="56" t="s">
        <v>150</v>
      </c>
      <c r="C1" s="75" t="s" vm="1">
        <v>229</v>
      </c>
    </row>
    <row r="2" spans="2:28">
      <c r="B2" s="56" t="s">
        <v>149</v>
      </c>
      <c r="C2" s="75" t="s">
        <v>230</v>
      </c>
    </row>
    <row r="3" spans="2:28">
      <c r="B3" s="56" t="s">
        <v>151</v>
      </c>
      <c r="C3" s="75" t="s">
        <v>231</v>
      </c>
    </row>
    <row r="4" spans="2:28">
      <c r="B4" s="56" t="s">
        <v>152</v>
      </c>
      <c r="C4" s="75">
        <v>69</v>
      </c>
    </row>
    <row r="6" spans="2:28" ht="26.25" customHeight="1">
      <c r="B6" s="144" t="s">
        <v>178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28" ht="26.25" customHeight="1">
      <c r="B7" s="144" t="s">
        <v>97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AB7" s="3"/>
    </row>
    <row r="8" spans="2:28" s="3" customFormat="1" ht="78.75">
      <c r="B8" s="22" t="s">
        <v>120</v>
      </c>
      <c r="C8" s="30" t="s">
        <v>47</v>
      </c>
      <c r="D8" s="30" t="s">
        <v>123</v>
      </c>
      <c r="E8" s="30" t="s">
        <v>68</v>
      </c>
      <c r="F8" s="30" t="s">
        <v>105</v>
      </c>
      <c r="G8" s="30" t="s">
        <v>205</v>
      </c>
      <c r="H8" s="30" t="s">
        <v>204</v>
      </c>
      <c r="I8" s="30" t="s">
        <v>65</v>
      </c>
      <c r="J8" s="30" t="s">
        <v>62</v>
      </c>
      <c r="K8" s="30" t="s">
        <v>153</v>
      </c>
      <c r="L8" s="31" t="s">
        <v>155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212</v>
      </c>
      <c r="H9" s="16"/>
      <c r="I9" s="16" t="s">
        <v>208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02" t="s">
        <v>52</v>
      </c>
      <c r="C11" s="79"/>
      <c r="D11" s="79"/>
      <c r="E11" s="79"/>
      <c r="F11" s="79"/>
      <c r="G11" s="88"/>
      <c r="H11" s="90"/>
      <c r="I11" s="88">
        <v>83.668395356999994</v>
      </c>
      <c r="J11" s="79"/>
      <c r="K11" s="89">
        <v>1</v>
      </c>
      <c r="L11" s="89">
        <v>2.479257484048505E-5</v>
      </c>
      <c r="W11" s="1"/>
      <c r="X11" s="3"/>
      <c r="Y11" s="1"/>
      <c r="AA11" s="1"/>
    </row>
    <row r="12" spans="2:28">
      <c r="B12" s="118" t="s">
        <v>200</v>
      </c>
      <c r="C12" s="114"/>
      <c r="D12" s="114"/>
      <c r="E12" s="114"/>
      <c r="F12" s="114"/>
      <c r="G12" s="115"/>
      <c r="H12" s="116"/>
      <c r="I12" s="115">
        <v>70.3498673</v>
      </c>
      <c r="J12" s="114"/>
      <c r="K12" s="117">
        <v>0.84081769466030853</v>
      </c>
      <c r="L12" s="117">
        <v>2.0846035622069805E-5</v>
      </c>
      <c r="X12" s="3"/>
    </row>
    <row r="13" spans="2:28" ht="20.25">
      <c r="B13" s="98" t="s">
        <v>196</v>
      </c>
      <c r="C13" s="79"/>
      <c r="D13" s="79"/>
      <c r="E13" s="79"/>
      <c r="F13" s="79"/>
      <c r="G13" s="88"/>
      <c r="H13" s="90"/>
      <c r="I13" s="88">
        <v>70.3498673</v>
      </c>
      <c r="J13" s="79"/>
      <c r="K13" s="89">
        <v>0.84081769466030853</v>
      </c>
      <c r="L13" s="89">
        <v>2.0846035622069805E-5</v>
      </c>
      <c r="X13" s="4"/>
    </row>
    <row r="14" spans="2:28">
      <c r="B14" s="84" t="s">
        <v>1789</v>
      </c>
      <c r="C14" s="81" t="s">
        <v>1790</v>
      </c>
      <c r="D14" s="94" t="s">
        <v>124</v>
      </c>
      <c r="E14" s="94" t="s">
        <v>1791</v>
      </c>
      <c r="F14" s="94" t="s">
        <v>137</v>
      </c>
      <c r="G14" s="91">
        <v>38.867330000000003</v>
      </c>
      <c r="H14" s="93">
        <v>200000</v>
      </c>
      <c r="I14" s="91">
        <v>77.734660000000005</v>
      </c>
      <c r="J14" s="81"/>
      <c r="K14" s="92">
        <v>0.92908032559150122</v>
      </c>
      <c r="L14" s="92">
        <v>2.3034293505049512E-5</v>
      </c>
    </row>
    <row r="15" spans="2:28">
      <c r="B15" s="84" t="s">
        <v>1792</v>
      </c>
      <c r="C15" s="81" t="s">
        <v>1793</v>
      </c>
      <c r="D15" s="94" t="s">
        <v>124</v>
      </c>
      <c r="E15" s="94" t="s">
        <v>1791</v>
      </c>
      <c r="F15" s="94" t="s">
        <v>137</v>
      </c>
      <c r="G15" s="91">
        <v>-38.867330000000003</v>
      </c>
      <c r="H15" s="93">
        <v>19000</v>
      </c>
      <c r="I15" s="91">
        <v>-7.3847927000000002</v>
      </c>
      <c r="J15" s="81"/>
      <c r="K15" s="92">
        <v>-8.8262630931192618E-2</v>
      </c>
      <c r="L15" s="92">
        <v>-2.1882578829797035E-6</v>
      </c>
    </row>
    <row r="16" spans="2:28">
      <c r="B16" s="80"/>
      <c r="C16" s="81"/>
      <c r="D16" s="81"/>
      <c r="E16" s="81"/>
      <c r="F16" s="81"/>
      <c r="G16" s="91"/>
      <c r="H16" s="93"/>
      <c r="I16" s="81"/>
      <c r="J16" s="81"/>
      <c r="K16" s="92"/>
      <c r="L16" s="81"/>
    </row>
    <row r="17" spans="2:23">
      <c r="B17" s="101" t="s">
        <v>199</v>
      </c>
      <c r="C17" s="81"/>
      <c r="D17" s="81"/>
      <c r="E17" s="81"/>
      <c r="F17" s="81"/>
      <c r="G17" s="91"/>
      <c r="H17" s="93"/>
      <c r="I17" s="91">
        <v>13.318528056999996</v>
      </c>
      <c r="J17" s="81"/>
      <c r="K17" s="92">
        <v>0.15918230533969147</v>
      </c>
      <c r="L17" s="92">
        <v>3.9465392184152435E-6</v>
      </c>
    </row>
    <row r="18" spans="2:23" ht="20.25">
      <c r="B18" s="98" t="s">
        <v>196</v>
      </c>
      <c r="C18" s="79"/>
      <c r="D18" s="79"/>
      <c r="E18" s="79"/>
      <c r="F18" s="79"/>
      <c r="G18" s="88"/>
      <c r="H18" s="90"/>
      <c r="I18" s="88">
        <v>13.318528056999996</v>
      </c>
      <c r="J18" s="79"/>
      <c r="K18" s="89">
        <v>0.15918230533969147</v>
      </c>
      <c r="L18" s="89">
        <v>3.9465392184152435E-6</v>
      </c>
      <c r="W18" s="4"/>
    </row>
    <row r="19" spans="2:23">
      <c r="B19" s="84" t="s">
        <v>1794</v>
      </c>
      <c r="C19" s="81" t="s">
        <v>1795</v>
      </c>
      <c r="D19" s="94" t="s">
        <v>30</v>
      </c>
      <c r="E19" s="94" t="s">
        <v>1791</v>
      </c>
      <c r="F19" s="94" t="s">
        <v>136</v>
      </c>
      <c r="G19" s="91">
        <v>-21.772883</v>
      </c>
      <c r="H19" s="93">
        <v>526</v>
      </c>
      <c r="I19" s="91">
        <v>-39.579966300000002</v>
      </c>
      <c r="J19" s="81"/>
      <c r="K19" s="92">
        <v>-0.47305755215118517</v>
      </c>
      <c r="L19" s="92">
        <v>-1.1728314765564916E-5</v>
      </c>
    </row>
    <row r="20" spans="2:23">
      <c r="B20" s="84" t="s">
        <v>1796</v>
      </c>
      <c r="C20" s="81" t="s">
        <v>1797</v>
      </c>
      <c r="D20" s="94" t="s">
        <v>30</v>
      </c>
      <c r="E20" s="94" t="s">
        <v>1791</v>
      </c>
      <c r="F20" s="94" t="s">
        <v>136</v>
      </c>
      <c r="G20" s="91">
        <v>21.772883</v>
      </c>
      <c r="H20" s="93">
        <v>2065</v>
      </c>
      <c r="I20" s="91">
        <v>155.38522908900001</v>
      </c>
      <c r="J20" s="81"/>
      <c r="K20" s="92">
        <v>1.8571556012995762</v>
      </c>
      <c r="L20" s="92">
        <v>4.6043669235645755E-5</v>
      </c>
    </row>
    <row r="21" spans="2:23">
      <c r="B21" s="84" t="s">
        <v>1798</v>
      </c>
      <c r="C21" s="81" t="s">
        <v>1799</v>
      </c>
      <c r="D21" s="94" t="s">
        <v>30</v>
      </c>
      <c r="E21" s="94" t="s">
        <v>1791</v>
      </c>
      <c r="F21" s="94" t="s">
        <v>136</v>
      </c>
      <c r="G21" s="91">
        <v>-3.72377</v>
      </c>
      <c r="H21" s="93">
        <v>7837</v>
      </c>
      <c r="I21" s="91">
        <v>-100.85708905300001</v>
      </c>
      <c r="J21" s="81"/>
      <c r="K21" s="92">
        <v>-1.2054383094435903</v>
      </c>
      <c r="L21" s="92">
        <v>-2.9885919502467984E-5</v>
      </c>
      <c r="W21" s="3"/>
    </row>
    <row r="22" spans="2:23">
      <c r="B22" s="84" t="s">
        <v>1800</v>
      </c>
      <c r="C22" s="81" t="s">
        <v>1801</v>
      </c>
      <c r="D22" s="94" t="s">
        <v>1404</v>
      </c>
      <c r="E22" s="94" t="s">
        <v>1791</v>
      </c>
      <c r="F22" s="94" t="s">
        <v>136</v>
      </c>
      <c r="G22" s="91">
        <v>-7.0379250000000004</v>
      </c>
      <c r="H22" s="93">
        <v>67</v>
      </c>
      <c r="I22" s="91">
        <v>-1.629645679</v>
      </c>
      <c r="J22" s="81"/>
      <c r="K22" s="92">
        <v>-1.9477434365109503E-2</v>
      </c>
      <c r="L22" s="92">
        <v>-4.8289574919761268E-7</v>
      </c>
    </row>
    <row r="23" spans="2:23">
      <c r="B23" s="80"/>
      <c r="C23" s="81"/>
      <c r="D23" s="81"/>
      <c r="E23" s="81"/>
      <c r="F23" s="81"/>
      <c r="G23" s="91"/>
      <c r="H23" s="93"/>
      <c r="I23" s="81"/>
      <c r="J23" s="81"/>
      <c r="K23" s="92"/>
      <c r="L23" s="81"/>
    </row>
    <row r="24" spans="2:23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2:23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2:23">
      <c r="B26" s="157" t="s">
        <v>221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2:23">
      <c r="B27" s="157" t="s">
        <v>116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2:23">
      <c r="B28" s="157" t="s">
        <v>203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2:23">
      <c r="B29" s="157" t="s">
        <v>211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2:23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2:23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2:23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2:12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2:12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2:12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2:12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2:12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2:12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2:12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2:12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2:12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2:12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2:12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2:12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2:12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2:12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2:12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2:12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2:12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2:12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2:12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12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2:12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spans="2:12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</row>
    <row r="57" spans="2:12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spans="2:12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2:12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2:12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</row>
    <row r="61" spans="2:12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</row>
    <row r="62" spans="2:12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</row>
    <row r="63" spans="2:12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</row>
    <row r="64" spans="2:12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</row>
    <row r="65" spans="2:12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</row>
    <row r="66" spans="2:12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</row>
    <row r="67" spans="2:12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</row>
    <row r="68" spans="2:12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</row>
    <row r="69" spans="2:12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</row>
    <row r="70" spans="2:12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2:12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</row>
    <row r="72" spans="2:12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</row>
    <row r="73" spans="2:12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</row>
    <row r="74" spans="2:12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</row>
    <row r="75" spans="2:12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</row>
    <row r="76" spans="2:12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</row>
    <row r="77" spans="2:12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</row>
    <row r="78" spans="2:12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</row>
    <row r="79" spans="2:12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</row>
    <row r="80" spans="2:12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</row>
    <row r="81" spans="2:12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</row>
    <row r="82" spans="2:12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</row>
    <row r="83" spans="2:12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2:12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</row>
    <row r="85" spans="2:12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</row>
    <row r="86" spans="2:12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</row>
    <row r="87" spans="2:12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</row>
    <row r="88" spans="2:12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</row>
    <row r="89" spans="2:12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</row>
    <row r="90" spans="2:12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</row>
    <row r="91" spans="2:12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</row>
    <row r="92" spans="2:12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</row>
    <row r="93" spans="2:1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</row>
    <row r="94" spans="2:1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</row>
    <row r="95" spans="2:1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</row>
    <row r="96" spans="2:1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</row>
    <row r="97" spans="2:1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</row>
    <row r="98" spans="2:1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</row>
    <row r="99" spans="2:1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</row>
    <row r="100" spans="2:1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2:12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2:12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2:12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2:12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2:12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2:12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2:1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2:1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2:12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2:1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2:12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  <row r="112" spans="2:12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</row>
    <row r="113" spans="2:12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</row>
    <row r="114" spans="2:12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</row>
    <row r="115" spans="2:12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</row>
    <row r="116" spans="2:12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</row>
    <row r="117" spans="2:12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</row>
    <row r="118" spans="2:12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</row>
    <row r="119" spans="2:12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</row>
    <row r="120" spans="2:12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</row>
    <row r="121" spans="2:12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</row>
    <row r="122" spans="2:12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7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150</v>
      </c>
      <c r="C1" s="75" t="s" vm="1">
        <v>229</v>
      </c>
    </row>
    <row r="2" spans="1:11">
      <c r="B2" s="56" t="s">
        <v>149</v>
      </c>
      <c r="C2" s="75" t="s">
        <v>230</v>
      </c>
    </row>
    <row r="3" spans="1:11">
      <c r="B3" s="56" t="s">
        <v>151</v>
      </c>
      <c r="C3" s="75" t="s">
        <v>231</v>
      </c>
    </row>
    <row r="4" spans="1:11">
      <c r="B4" s="56" t="s">
        <v>152</v>
      </c>
      <c r="C4" s="75">
        <v>69</v>
      </c>
    </row>
    <row r="6" spans="1:11" ht="26.25" customHeight="1">
      <c r="B6" s="144" t="s">
        <v>178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1:11" ht="26.25" customHeight="1">
      <c r="B7" s="144" t="s">
        <v>98</v>
      </c>
      <c r="C7" s="145"/>
      <c r="D7" s="145"/>
      <c r="E7" s="145"/>
      <c r="F7" s="145"/>
      <c r="G7" s="145"/>
      <c r="H7" s="145"/>
      <c r="I7" s="145"/>
      <c r="J7" s="145"/>
      <c r="K7" s="146"/>
    </row>
    <row r="8" spans="1:11" s="3" customFormat="1" ht="78.75">
      <c r="A8" s="2"/>
      <c r="B8" s="22" t="s">
        <v>120</v>
      </c>
      <c r="C8" s="30" t="s">
        <v>47</v>
      </c>
      <c r="D8" s="30" t="s">
        <v>123</v>
      </c>
      <c r="E8" s="30" t="s">
        <v>68</v>
      </c>
      <c r="F8" s="30" t="s">
        <v>105</v>
      </c>
      <c r="G8" s="30" t="s">
        <v>205</v>
      </c>
      <c r="H8" s="30" t="s">
        <v>204</v>
      </c>
      <c r="I8" s="30" t="s">
        <v>65</v>
      </c>
      <c r="J8" s="30" t="s">
        <v>153</v>
      </c>
      <c r="K8" s="30" t="s">
        <v>155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212</v>
      </c>
      <c r="H9" s="16"/>
      <c r="I9" s="16" t="s">
        <v>208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113" t="s">
        <v>51</v>
      </c>
      <c r="C11" s="114"/>
      <c r="D11" s="114"/>
      <c r="E11" s="114"/>
      <c r="F11" s="114"/>
      <c r="G11" s="115"/>
      <c r="H11" s="116"/>
      <c r="I11" s="115">
        <v>1486.2424363230002</v>
      </c>
      <c r="J11" s="117">
        <v>1</v>
      </c>
      <c r="K11" s="117">
        <v>4.4040257586414917E-4</v>
      </c>
    </row>
    <row r="12" spans="1:11">
      <c r="B12" s="118" t="s">
        <v>201</v>
      </c>
      <c r="C12" s="114"/>
      <c r="D12" s="114"/>
      <c r="E12" s="114"/>
      <c r="F12" s="114"/>
      <c r="G12" s="115"/>
      <c r="H12" s="116"/>
      <c r="I12" s="115">
        <v>1486.2424363230002</v>
      </c>
      <c r="J12" s="117">
        <v>1</v>
      </c>
      <c r="K12" s="117">
        <v>4.4040257586414917E-4</v>
      </c>
    </row>
    <row r="13" spans="1:11">
      <c r="B13" s="80" t="s">
        <v>1802</v>
      </c>
      <c r="C13" s="81" t="s">
        <v>1803</v>
      </c>
      <c r="D13" s="94" t="s">
        <v>30</v>
      </c>
      <c r="E13" s="94" t="s">
        <v>1791</v>
      </c>
      <c r="F13" s="94" t="s">
        <v>136</v>
      </c>
      <c r="G13" s="91">
        <v>6.3825419999999982</v>
      </c>
      <c r="H13" s="93">
        <v>112020</v>
      </c>
      <c r="I13" s="91">
        <v>76.651773760999987</v>
      </c>
      <c r="J13" s="92">
        <v>5.1574206123893442E-2</v>
      </c>
      <c r="K13" s="92">
        <v>2.2713413225111251E-5</v>
      </c>
    </row>
    <row r="14" spans="1:11">
      <c r="B14" s="80" t="s">
        <v>1804</v>
      </c>
      <c r="C14" s="81" t="s">
        <v>1805</v>
      </c>
      <c r="D14" s="94" t="s">
        <v>30</v>
      </c>
      <c r="E14" s="94" t="s">
        <v>1791</v>
      </c>
      <c r="F14" s="94" t="s">
        <v>136</v>
      </c>
      <c r="G14" s="91">
        <v>140.06960900000001</v>
      </c>
      <c r="H14" s="93">
        <v>323100</v>
      </c>
      <c r="I14" s="91">
        <v>1355.4201638240002</v>
      </c>
      <c r="J14" s="92">
        <v>0.91197783800154597</v>
      </c>
      <c r="K14" s="92">
        <v>4.0163738898689862E-4</v>
      </c>
    </row>
    <row r="15" spans="1:11">
      <c r="B15" s="80" t="s">
        <v>1806</v>
      </c>
      <c r="C15" s="81" t="s">
        <v>1807</v>
      </c>
      <c r="D15" s="94" t="s">
        <v>30</v>
      </c>
      <c r="E15" s="94" t="s">
        <v>1791</v>
      </c>
      <c r="F15" s="94" t="s">
        <v>138</v>
      </c>
      <c r="G15" s="91">
        <v>242.078564</v>
      </c>
      <c r="H15" s="93">
        <v>41380</v>
      </c>
      <c r="I15" s="91">
        <v>49.586628280999996</v>
      </c>
      <c r="J15" s="92">
        <v>3.3363754841826826E-2</v>
      </c>
      <c r="K15" s="92">
        <v>1.4693483572840514E-5</v>
      </c>
    </row>
    <row r="16" spans="1:11">
      <c r="B16" s="80" t="s">
        <v>1808</v>
      </c>
      <c r="C16" s="81" t="s">
        <v>1809</v>
      </c>
      <c r="D16" s="94" t="s">
        <v>30</v>
      </c>
      <c r="E16" s="94" t="s">
        <v>1791</v>
      </c>
      <c r="F16" s="94" t="s">
        <v>145</v>
      </c>
      <c r="G16" s="91">
        <v>3.828036</v>
      </c>
      <c r="H16" s="93">
        <v>172100</v>
      </c>
      <c r="I16" s="91">
        <v>4.5838704569999997</v>
      </c>
      <c r="J16" s="92">
        <v>3.0842010327336677E-3</v>
      </c>
      <c r="K16" s="92">
        <v>1.3582900792987766E-6</v>
      </c>
    </row>
    <row r="17" spans="2:11">
      <c r="B17" s="101"/>
      <c r="C17" s="81"/>
      <c r="D17" s="81"/>
      <c r="E17" s="81"/>
      <c r="F17" s="81"/>
      <c r="G17" s="91"/>
      <c r="H17" s="93"/>
      <c r="I17" s="81"/>
      <c r="J17" s="92"/>
      <c r="K17" s="81"/>
    </row>
    <row r="18" spans="2:11"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2:11"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2:11">
      <c r="B20" s="157" t="s">
        <v>221</v>
      </c>
      <c r="C20" s="97"/>
      <c r="D20" s="97"/>
      <c r="E20" s="97"/>
      <c r="F20" s="97"/>
      <c r="G20" s="97"/>
      <c r="H20" s="97"/>
      <c r="I20" s="97"/>
      <c r="J20" s="97"/>
      <c r="K20" s="97"/>
    </row>
    <row r="21" spans="2:11">
      <c r="B21" s="157" t="s">
        <v>116</v>
      </c>
      <c r="C21" s="97"/>
      <c r="D21" s="97"/>
      <c r="E21" s="97"/>
      <c r="F21" s="97"/>
      <c r="G21" s="97"/>
      <c r="H21" s="97"/>
      <c r="I21" s="97"/>
      <c r="J21" s="97"/>
      <c r="K21" s="97"/>
    </row>
    <row r="22" spans="2:11">
      <c r="B22" s="157" t="s">
        <v>203</v>
      </c>
      <c r="C22" s="97"/>
      <c r="D22" s="97"/>
      <c r="E22" s="97"/>
      <c r="F22" s="97"/>
      <c r="G22" s="97"/>
      <c r="H22" s="97"/>
      <c r="I22" s="97"/>
      <c r="J22" s="97"/>
      <c r="K22" s="97"/>
    </row>
    <row r="23" spans="2:11">
      <c r="B23" s="157" t="s">
        <v>211</v>
      </c>
      <c r="C23" s="97"/>
      <c r="D23" s="97"/>
      <c r="E23" s="97"/>
      <c r="F23" s="97"/>
      <c r="G23" s="97"/>
      <c r="H23" s="97"/>
      <c r="I23" s="97"/>
      <c r="J23" s="97"/>
      <c r="K23" s="97"/>
    </row>
    <row r="24" spans="2:11"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2:11"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2:11"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2:11"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2:11"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2:11"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2:11"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2:11"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2:11"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2:11"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2:11"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2:11">
      <c r="B35" s="97"/>
      <c r="C35" s="97"/>
      <c r="D35" s="97"/>
      <c r="E35" s="97"/>
      <c r="F35" s="97"/>
      <c r="G35" s="97"/>
      <c r="H35" s="97"/>
      <c r="I35" s="97"/>
      <c r="J35" s="97"/>
      <c r="K35" s="97"/>
    </row>
    <row r="36" spans="2:11"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2:11">
      <c r="B37" s="97"/>
      <c r="C37" s="97"/>
      <c r="D37" s="97"/>
      <c r="E37" s="97"/>
      <c r="F37" s="97"/>
      <c r="G37" s="97"/>
      <c r="H37" s="97"/>
      <c r="I37" s="97"/>
      <c r="J37" s="97"/>
      <c r="K37" s="97"/>
    </row>
    <row r="38" spans="2:11">
      <c r="B38" s="97"/>
      <c r="C38" s="97"/>
      <c r="D38" s="97"/>
      <c r="E38" s="97"/>
      <c r="F38" s="97"/>
      <c r="G38" s="97"/>
      <c r="H38" s="97"/>
      <c r="I38" s="97"/>
      <c r="J38" s="97"/>
      <c r="K38" s="97"/>
    </row>
    <row r="39" spans="2:11">
      <c r="B39" s="97"/>
      <c r="C39" s="97"/>
      <c r="D39" s="97"/>
      <c r="E39" s="97"/>
      <c r="F39" s="97"/>
      <c r="G39" s="97"/>
      <c r="H39" s="97"/>
      <c r="I39" s="97"/>
      <c r="J39" s="97"/>
      <c r="K39" s="97"/>
    </row>
    <row r="40" spans="2:11">
      <c r="B40" s="97"/>
      <c r="C40" s="97"/>
      <c r="D40" s="97"/>
      <c r="E40" s="97"/>
      <c r="F40" s="97"/>
      <c r="G40" s="97"/>
      <c r="H40" s="97"/>
      <c r="I40" s="97"/>
      <c r="J40" s="97"/>
      <c r="K40" s="97"/>
    </row>
    <row r="41" spans="2:11"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2:11"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2:11">
      <c r="B43" s="97"/>
      <c r="C43" s="97"/>
      <c r="D43" s="97"/>
      <c r="E43" s="97"/>
      <c r="F43" s="97"/>
      <c r="G43" s="97"/>
      <c r="H43" s="97"/>
      <c r="I43" s="97"/>
      <c r="J43" s="97"/>
      <c r="K43" s="97"/>
    </row>
    <row r="44" spans="2:11">
      <c r="B44" s="97"/>
      <c r="C44" s="97"/>
      <c r="D44" s="97"/>
      <c r="E44" s="97"/>
      <c r="F44" s="97"/>
      <c r="G44" s="97"/>
      <c r="H44" s="97"/>
      <c r="I44" s="97"/>
      <c r="J44" s="97"/>
      <c r="K44" s="97"/>
    </row>
    <row r="45" spans="2:11">
      <c r="B45" s="97"/>
      <c r="C45" s="97"/>
      <c r="D45" s="97"/>
      <c r="E45" s="97"/>
      <c r="F45" s="97"/>
      <c r="G45" s="97"/>
      <c r="H45" s="97"/>
      <c r="I45" s="97"/>
      <c r="J45" s="97"/>
      <c r="K45" s="97"/>
    </row>
    <row r="46" spans="2:11">
      <c r="B46" s="97"/>
      <c r="C46" s="97"/>
      <c r="D46" s="97"/>
      <c r="E46" s="97"/>
      <c r="F46" s="97"/>
      <c r="G46" s="97"/>
      <c r="H46" s="97"/>
      <c r="I46" s="97"/>
      <c r="J46" s="97"/>
      <c r="K46" s="97"/>
    </row>
    <row r="47" spans="2:11">
      <c r="B47" s="97"/>
      <c r="C47" s="97"/>
      <c r="D47" s="97"/>
      <c r="E47" s="97"/>
      <c r="F47" s="97"/>
      <c r="G47" s="97"/>
      <c r="H47" s="97"/>
      <c r="I47" s="97"/>
      <c r="J47" s="97"/>
      <c r="K47" s="97"/>
    </row>
    <row r="48" spans="2:11">
      <c r="B48" s="97"/>
      <c r="C48" s="97"/>
      <c r="D48" s="97"/>
      <c r="E48" s="97"/>
      <c r="F48" s="97"/>
      <c r="G48" s="97"/>
      <c r="H48" s="97"/>
      <c r="I48" s="97"/>
      <c r="J48" s="97"/>
      <c r="K48" s="97"/>
    </row>
    <row r="49" spans="2:11">
      <c r="B49" s="97"/>
      <c r="C49" s="97"/>
      <c r="D49" s="97"/>
      <c r="E49" s="97"/>
      <c r="F49" s="97"/>
      <c r="G49" s="97"/>
      <c r="H49" s="97"/>
      <c r="I49" s="97"/>
      <c r="J49" s="97"/>
      <c r="K49" s="97"/>
    </row>
    <row r="50" spans="2:11">
      <c r="B50" s="97"/>
      <c r="C50" s="97"/>
      <c r="D50" s="97"/>
      <c r="E50" s="97"/>
      <c r="F50" s="97"/>
      <c r="G50" s="97"/>
      <c r="H50" s="97"/>
      <c r="I50" s="97"/>
      <c r="J50" s="97"/>
      <c r="K50" s="97"/>
    </row>
    <row r="51" spans="2:11">
      <c r="B51" s="97"/>
      <c r="C51" s="97"/>
      <c r="D51" s="97"/>
      <c r="E51" s="97"/>
      <c r="F51" s="97"/>
      <c r="G51" s="97"/>
      <c r="H51" s="97"/>
      <c r="I51" s="97"/>
      <c r="J51" s="97"/>
      <c r="K51" s="97"/>
    </row>
    <row r="52" spans="2:11">
      <c r="B52" s="97"/>
      <c r="C52" s="97"/>
      <c r="D52" s="97"/>
      <c r="E52" s="97"/>
      <c r="F52" s="97"/>
      <c r="G52" s="97"/>
      <c r="H52" s="97"/>
      <c r="I52" s="97"/>
      <c r="J52" s="97"/>
      <c r="K52" s="97"/>
    </row>
    <row r="53" spans="2:11">
      <c r="B53" s="97"/>
      <c r="C53" s="97"/>
      <c r="D53" s="97"/>
      <c r="E53" s="97"/>
      <c r="F53" s="97"/>
      <c r="G53" s="97"/>
      <c r="H53" s="97"/>
      <c r="I53" s="97"/>
      <c r="J53" s="97"/>
      <c r="K53" s="97"/>
    </row>
    <row r="54" spans="2:11">
      <c r="B54" s="97"/>
      <c r="C54" s="97"/>
      <c r="D54" s="97"/>
      <c r="E54" s="97"/>
      <c r="F54" s="97"/>
      <c r="G54" s="97"/>
      <c r="H54" s="97"/>
      <c r="I54" s="97"/>
      <c r="J54" s="97"/>
      <c r="K54" s="97"/>
    </row>
    <row r="55" spans="2:11">
      <c r="B55" s="97"/>
      <c r="C55" s="97"/>
      <c r="D55" s="97"/>
      <c r="E55" s="97"/>
      <c r="F55" s="97"/>
      <c r="G55" s="97"/>
      <c r="H55" s="97"/>
      <c r="I55" s="97"/>
      <c r="J55" s="97"/>
      <c r="K55" s="97"/>
    </row>
    <row r="56" spans="2:11">
      <c r="B56" s="97"/>
      <c r="C56" s="97"/>
      <c r="D56" s="97"/>
      <c r="E56" s="97"/>
      <c r="F56" s="97"/>
      <c r="G56" s="97"/>
      <c r="H56" s="97"/>
      <c r="I56" s="97"/>
      <c r="J56" s="97"/>
      <c r="K56" s="97"/>
    </row>
    <row r="57" spans="2:11">
      <c r="B57" s="97"/>
      <c r="C57" s="97"/>
      <c r="D57" s="97"/>
      <c r="E57" s="97"/>
      <c r="F57" s="97"/>
      <c r="G57" s="97"/>
      <c r="H57" s="97"/>
      <c r="I57" s="97"/>
      <c r="J57" s="97"/>
      <c r="K57" s="97"/>
    </row>
    <row r="58" spans="2:11">
      <c r="B58" s="97"/>
      <c r="C58" s="97"/>
      <c r="D58" s="97"/>
      <c r="E58" s="97"/>
      <c r="F58" s="97"/>
      <c r="G58" s="97"/>
      <c r="H58" s="97"/>
      <c r="I58" s="97"/>
      <c r="J58" s="97"/>
      <c r="K58" s="97"/>
    </row>
    <row r="59" spans="2:11">
      <c r="B59" s="97"/>
      <c r="C59" s="97"/>
      <c r="D59" s="97"/>
      <c r="E59" s="97"/>
      <c r="F59" s="97"/>
      <c r="G59" s="97"/>
      <c r="H59" s="97"/>
      <c r="I59" s="97"/>
      <c r="J59" s="97"/>
      <c r="K59" s="97"/>
    </row>
    <row r="60" spans="2:11"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spans="2:11"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2" spans="2:11">
      <c r="B62" s="97"/>
      <c r="C62" s="97"/>
      <c r="D62" s="97"/>
      <c r="E62" s="97"/>
      <c r="F62" s="97"/>
      <c r="G62" s="97"/>
      <c r="H62" s="97"/>
      <c r="I62" s="97"/>
      <c r="J62" s="97"/>
      <c r="K62" s="97"/>
    </row>
    <row r="63" spans="2:11">
      <c r="B63" s="97"/>
      <c r="C63" s="97"/>
      <c r="D63" s="97"/>
      <c r="E63" s="97"/>
      <c r="F63" s="97"/>
      <c r="G63" s="97"/>
      <c r="H63" s="97"/>
      <c r="I63" s="97"/>
      <c r="J63" s="97"/>
      <c r="K63" s="97"/>
    </row>
    <row r="64" spans="2:11">
      <c r="B64" s="97"/>
      <c r="C64" s="97"/>
      <c r="D64" s="97"/>
      <c r="E64" s="97"/>
      <c r="F64" s="97"/>
      <c r="G64" s="97"/>
      <c r="H64" s="97"/>
      <c r="I64" s="97"/>
      <c r="J64" s="97"/>
      <c r="K64" s="97"/>
    </row>
    <row r="65" spans="2:11">
      <c r="B65" s="97"/>
      <c r="C65" s="97"/>
      <c r="D65" s="97"/>
      <c r="E65" s="97"/>
      <c r="F65" s="97"/>
      <c r="G65" s="97"/>
      <c r="H65" s="97"/>
      <c r="I65" s="97"/>
      <c r="J65" s="97"/>
      <c r="K65" s="97"/>
    </row>
    <row r="66" spans="2:11">
      <c r="B66" s="97"/>
      <c r="C66" s="97"/>
      <c r="D66" s="97"/>
      <c r="E66" s="97"/>
      <c r="F66" s="97"/>
      <c r="G66" s="97"/>
      <c r="H66" s="97"/>
      <c r="I66" s="97"/>
      <c r="J66" s="97"/>
      <c r="K66" s="97"/>
    </row>
    <row r="67" spans="2:11">
      <c r="B67" s="97"/>
      <c r="C67" s="97"/>
      <c r="D67" s="97"/>
      <c r="E67" s="97"/>
      <c r="F67" s="97"/>
      <c r="G67" s="97"/>
      <c r="H67" s="97"/>
      <c r="I67" s="97"/>
      <c r="J67" s="97"/>
      <c r="K67" s="97"/>
    </row>
    <row r="68" spans="2:11">
      <c r="B68" s="97"/>
      <c r="C68" s="97"/>
      <c r="D68" s="97"/>
      <c r="E68" s="97"/>
      <c r="F68" s="97"/>
      <c r="G68" s="97"/>
      <c r="H68" s="97"/>
      <c r="I68" s="97"/>
      <c r="J68" s="97"/>
      <c r="K68" s="97"/>
    </row>
    <row r="69" spans="2:11">
      <c r="B69" s="97"/>
      <c r="C69" s="97"/>
      <c r="D69" s="97"/>
      <c r="E69" s="97"/>
      <c r="F69" s="97"/>
      <c r="G69" s="97"/>
      <c r="H69" s="97"/>
      <c r="I69" s="97"/>
      <c r="J69" s="97"/>
      <c r="K69" s="97"/>
    </row>
    <row r="70" spans="2:11">
      <c r="B70" s="97"/>
      <c r="C70" s="97"/>
      <c r="D70" s="97"/>
      <c r="E70" s="97"/>
      <c r="F70" s="97"/>
      <c r="G70" s="97"/>
      <c r="H70" s="97"/>
      <c r="I70" s="97"/>
      <c r="J70" s="97"/>
      <c r="K70" s="97"/>
    </row>
    <row r="71" spans="2:11">
      <c r="B71" s="97"/>
      <c r="C71" s="97"/>
      <c r="D71" s="97"/>
      <c r="E71" s="97"/>
      <c r="F71" s="97"/>
      <c r="G71" s="97"/>
      <c r="H71" s="97"/>
      <c r="I71" s="97"/>
      <c r="J71" s="97"/>
      <c r="K71" s="97"/>
    </row>
    <row r="72" spans="2:11">
      <c r="B72" s="97"/>
      <c r="C72" s="97"/>
      <c r="D72" s="97"/>
      <c r="E72" s="97"/>
      <c r="F72" s="97"/>
      <c r="G72" s="97"/>
      <c r="H72" s="97"/>
      <c r="I72" s="97"/>
      <c r="J72" s="97"/>
      <c r="K72" s="97"/>
    </row>
    <row r="73" spans="2:11">
      <c r="B73" s="97"/>
      <c r="C73" s="97"/>
      <c r="D73" s="97"/>
      <c r="E73" s="97"/>
      <c r="F73" s="97"/>
      <c r="G73" s="97"/>
      <c r="H73" s="97"/>
      <c r="I73" s="97"/>
      <c r="J73" s="97"/>
      <c r="K73" s="97"/>
    </row>
    <row r="74" spans="2:11">
      <c r="B74" s="97"/>
      <c r="C74" s="97"/>
      <c r="D74" s="97"/>
      <c r="E74" s="97"/>
      <c r="F74" s="97"/>
      <c r="G74" s="97"/>
      <c r="H74" s="97"/>
      <c r="I74" s="97"/>
      <c r="J74" s="97"/>
      <c r="K74" s="97"/>
    </row>
    <row r="75" spans="2:11">
      <c r="B75" s="97"/>
      <c r="C75" s="97"/>
      <c r="D75" s="97"/>
      <c r="E75" s="97"/>
      <c r="F75" s="97"/>
      <c r="G75" s="97"/>
      <c r="H75" s="97"/>
      <c r="I75" s="97"/>
      <c r="J75" s="97"/>
      <c r="K75" s="97"/>
    </row>
    <row r="76" spans="2:11">
      <c r="B76" s="97"/>
      <c r="C76" s="97"/>
      <c r="D76" s="97"/>
      <c r="E76" s="97"/>
      <c r="F76" s="97"/>
      <c r="G76" s="97"/>
      <c r="H76" s="97"/>
      <c r="I76" s="97"/>
      <c r="J76" s="97"/>
      <c r="K76" s="97"/>
    </row>
    <row r="77" spans="2:11">
      <c r="B77" s="97"/>
      <c r="C77" s="97"/>
      <c r="D77" s="97"/>
      <c r="E77" s="97"/>
      <c r="F77" s="97"/>
      <c r="G77" s="97"/>
      <c r="H77" s="97"/>
      <c r="I77" s="97"/>
      <c r="J77" s="97"/>
      <c r="K77" s="97"/>
    </row>
    <row r="78" spans="2:11">
      <c r="B78" s="97"/>
      <c r="C78" s="97"/>
      <c r="D78" s="97"/>
      <c r="E78" s="97"/>
      <c r="F78" s="97"/>
      <c r="G78" s="97"/>
      <c r="H78" s="97"/>
      <c r="I78" s="97"/>
      <c r="J78" s="97"/>
      <c r="K78" s="97"/>
    </row>
    <row r="79" spans="2:11">
      <c r="B79" s="97"/>
      <c r="C79" s="97"/>
      <c r="D79" s="97"/>
      <c r="E79" s="97"/>
      <c r="F79" s="97"/>
      <c r="G79" s="97"/>
      <c r="H79" s="97"/>
      <c r="I79" s="97"/>
      <c r="J79" s="97"/>
      <c r="K79" s="97"/>
    </row>
    <row r="80" spans="2:11">
      <c r="B80" s="97"/>
      <c r="C80" s="97"/>
      <c r="D80" s="97"/>
      <c r="E80" s="97"/>
      <c r="F80" s="97"/>
      <c r="G80" s="97"/>
      <c r="H80" s="97"/>
      <c r="I80" s="97"/>
      <c r="J80" s="97"/>
      <c r="K80" s="97"/>
    </row>
    <row r="81" spans="2:11">
      <c r="B81" s="97"/>
      <c r="C81" s="97"/>
      <c r="D81" s="97"/>
      <c r="E81" s="97"/>
      <c r="F81" s="97"/>
      <c r="G81" s="97"/>
      <c r="H81" s="97"/>
      <c r="I81" s="97"/>
      <c r="J81" s="97"/>
      <c r="K81" s="97"/>
    </row>
    <row r="82" spans="2:11">
      <c r="B82" s="97"/>
      <c r="C82" s="97"/>
      <c r="D82" s="97"/>
      <c r="E82" s="97"/>
      <c r="F82" s="97"/>
      <c r="G82" s="97"/>
      <c r="H82" s="97"/>
      <c r="I82" s="97"/>
      <c r="J82" s="97"/>
      <c r="K82" s="97"/>
    </row>
    <row r="83" spans="2:11">
      <c r="B83" s="97"/>
      <c r="C83" s="97"/>
      <c r="D83" s="97"/>
      <c r="E83" s="97"/>
      <c r="F83" s="97"/>
      <c r="G83" s="97"/>
      <c r="H83" s="97"/>
      <c r="I83" s="97"/>
      <c r="J83" s="97"/>
      <c r="K83" s="97"/>
    </row>
    <row r="84" spans="2:11">
      <c r="B84" s="97"/>
      <c r="C84" s="97"/>
      <c r="D84" s="97"/>
      <c r="E84" s="97"/>
      <c r="F84" s="97"/>
      <c r="G84" s="97"/>
      <c r="H84" s="97"/>
      <c r="I84" s="97"/>
      <c r="J84" s="97"/>
      <c r="K84" s="97"/>
    </row>
    <row r="85" spans="2:11">
      <c r="B85" s="97"/>
      <c r="C85" s="97"/>
      <c r="D85" s="97"/>
      <c r="E85" s="97"/>
      <c r="F85" s="97"/>
      <c r="G85" s="97"/>
      <c r="H85" s="97"/>
      <c r="I85" s="97"/>
      <c r="J85" s="97"/>
      <c r="K85" s="97"/>
    </row>
    <row r="86" spans="2:11">
      <c r="B86" s="97"/>
      <c r="C86" s="97"/>
      <c r="D86" s="97"/>
      <c r="E86" s="97"/>
      <c r="F86" s="97"/>
      <c r="G86" s="97"/>
      <c r="H86" s="97"/>
      <c r="I86" s="97"/>
      <c r="J86" s="97"/>
      <c r="K86" s="97"/>
    </row>
    <row r="87" spans="2:11">
      <c r="B87" s="97"/>
      <c r="C87" s="97"/>
      <c r="D87" s="97"/>
      <c r="E87" s="97"/>
      <c r="F87" s="97"/>
      <c r="G87" s="97"/>
      <c r="H87" s="97"/>
      <c r="I87" s="97"/>
      <c r="J87" s="97"/>
      <c r="K87" s="97"/>
    </row>
    <row r="88" spans="2:11">
      <c r="B88" s="97"/>
      <c r="C88" s="97"/>
      <c r="D88" s="97"/>
      <c r="E88" s="97"/>
      <c r="F88" s="97"/>
      <c r="G88" s="97"/>
      <c r="H88" s="97"/>
      <c r="I88" s="97"/>
      <c r="J88" s="97"/>
      <c r="K88" s="97"/>
    </row>
    <row r="89" spans="2:11">
      <c r="B89" s="97"/>
      <c r="C89" s="97"/>
      <c r="D89" s="97"/>
      <c r="E89" s="97"/>
      <c r="F89" s="97"/>
      <c r="G89" s="97"/>
      <c r="H89" s="97"/>
      <c r="I89" s="97"/>
      <c r="J89" s="97"/>
      <c r="K89" s="97"/>
    </row>
    <row r="90" spans="2:11">
      <c r="B90" s="97"/>
      <c r="C90" s="97"/>
      <c r="D90" s="97"/>
      <c r="E90" s="97"/>
      <c r="F90" s="97"/>
      <c r="G90" s="97"/>
      <c r="H90" s="97"/>
      <c r="I90" s="97"/>
      <c r="J90" s="97"/>
      <c r="K90" s="97"/>
    </row>
    <row r="91" spans="2:11">
      <c r="B91" s="97"/>
      <c r="C91" s="97"/>
      <c r="D91" s="97"/>
      <c r="E91" s="97"/>
      <c r="F91" s="97"/>
      <c r="G91" s="97"/>
      <c r="H91" s="97"/>
      <c r="I91" s="97"/>
      <c r="J91" s="97"/>
      <c r="K91" s="97"/>
    </row>
    <row r="92" spans="2:11">
      <c r="B92" s="97"/>
      <c r="C92" s="97"/>
      <c r="D92" s="97"/>
      <c r="E92" s="97"/>
      <c r="F92" s="97"/>
      <c r="G92" s="97"/>
      <c r="H92" s="97"/>
      <c r="I92" s="97"/>
      <c r="J92" s="97"/>
      <c r="K92" s="97"/>
    </row>
    <row r="93" spans="2:11">
      <c r="B93" s="97"/>
      <c r="C93" s="97"/>
      <c r="D93" s="97"/>
      <c r="E93" s="97"/>
      <c r="F93" s="97"/>
      <c r="G93" s="97"/>
      <c r="H93" s="97"/>
      <c r="I93" s="97"/>
      <c r="J93" s="97"/>
      <c r="K93" s="97"/>
    </row>
    <row r="94" spans="2:11">
      <c r="B94" s="97"/>
      <c r="C94" s="97"/>
      <c r="D94" s="97"/>
      <c r="E94" s="97"/>
      <c r="F94" s="97"/>
      <c r="G94" s="97"/>
      <c r="H94" s="97"/>
      <c r="I94" s="97"/>
      <c r="J94" s="97"/>
      <c r="K94" s="97"/>
    </row>
    <row r="95" spans="2:11">
      <c r="B95" s="97"/>
      <c r="C95" s="97"/>
      <c r="D95" s="97"/>
      <c r="E95" s="97"/>
      <c r="F95" s="97"/>
      <c r="G95" s="97"/>
      <c r="H95" s="97"/>
      <c r="I95" s="97"/>
      <c r="J95" s="97"/>
      <c r="K95" s="97"/>
    </row>
    <row r="96" spans="2:11">
      <c r="B96" s="97"/>
      <c r="C96" s="97"/>
      <c r="D96" s="97"/>
      <c r="E96" s="97"/>
      <c r="F96" s="97"/>
      <c r="G96" s="97"/>
      <c r="H96" s="97"/>
      <c r="I96" s="97"/>
      <c r="J96" s="97"/>
      <c r="K96" s="97"/>
    </row>
    <row r="97" spans="2:11">
      <c r="B97" s="97"/>
      <c r="C97" s="97"/>
      <c r="D97" s="97"/>
      <c r="E97" s="97"/>
      <c r="F97" s="97"/>
      <c r="G97" s="97"/>
      <c r="H97" s="97"/>
      <c r="I97" s="97"/>
      <c r="J97" s="97"/>
      <c r="K97" s="97"/>
    </row>
    <row r="98" spans="2:11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2:11"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2:11"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2:11"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2:11">
      <c r="B104" s="97"/>
      <c r="C104" s="97"/>
      <c r="D104" s="97"/>
      <c r="E104" s="97"/>
      <c r="F104" s="97"/>
      <c r="G104" s="97"/>
      <c r="H104" s="97"/>
      <c r="I104" s="97"/>
      <c r="J104" s="97"/>
      <c r="K104" s="97"/>
    </row>
    <row r="105" spans="2:11">
      <c r="B105" s="97"/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2:11">
      <c r="B106" s="97"/>
      <c r="C106" s="97"/>
      <c r="D106" s="97"/>
      <c r="E106" s="97"/>
      <c r="F106" s="97"/>
      <c r="G106" s="97"/>
      <c r="H106" s="97"/>
      <c r="I106" s="97"/>
      <c r="J106" s="97"/>
      <c r="K106" s="97"/>
    </row>
    <row r="107" spans="2:11">
      <c r="B107" s="97"/>
      <c r="C107" s="97"/>
      <c r="D107" s="97"/>
      <c r="E107" s="97"/>
      <c r="F107" s="97"/>
      <c r="G107" s="97"/>
      <c r="H107" s="97"/>
      <c r="I107" s="97"/>
      <c r="J107" s="97"/>
      <c r="K107" s="97"/>
    </row>
    <row r="108" spans="2:11">
      <c r="B108" s="97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2:11">
      <c r="B109" s="97"/>
      <c r="C109" s="97"/>
      <c r="D109" s="97"/>
      <c r="E109" s="97"/>
      <c r="F109" s="97"/>
      <c r="G109" s="97"/>
      <c r="H109" s="97"/>
      <c r="I109" s="97"/>
      <c r="J109" s="97"/>
      <c r="K109" s="97"/>
    </row>
    <row r="110" spans="2:11">
      <c r="B110" s="97"/>
      <c r="C110" s="97"/>
      <c r="D110" s="97"/>
      <c r="E110" s="97"/>
      <c r="F110" s="97"/>
      <c r="G110" s="97"/>
      <c r="H110" s="97"/>
      <c r="I110" s="97"/>
      <c r="J110" s="97"/>
      <c r="K110" s="97"/>
    </row>
    <row r="111" spans="2:11">
      <c r="B111" s="97"/>
      <c r="C111" s="97"/>
      <c r="D111" s="97"/>
      <c r="E111" s="97"/>
      <c r="F111" s="97"/>
      <c r="G111" s="97"/>
      <c r="H111" s="97"/>
      <c r="I111" s="97"/>
      <c r="J111" s="97"/>
      <c r="K111" s="97"/>
    </row>
    <row r="112" spans="2:11">
      <c r="B112" s="97"/>
      <c r="C112" s="97"/>
      <c r="D112" s="97"/>
      <c r="E112" s="97"/>
      <c r="F112" s="97"/>
      <c r="G112" s="97"/>
      <c r="H112" s="97"/>
      <c r="I112" s="97"/>
      <c r="J112" s="97"/>
      <c r="K112" s="97"/>
    </row>
    <row r="113" spans="2:11">
      <c r="B113" s="97"/>
      <c r="C113" s="97"/>
      <c r="D113" s="97"/>
      <c r="E113" s="97"/>
      <c r="F113" s="97"/>
      <c r="G113" s="97"/>
      <c r="H113" s="97"/>
      <c r="I113" s="97"/>
      <c r="J113" s="97"/>
      <c r="K113" s="97"/>
    </row>
    <row r="114" spans="2:11">
      <c r="B114" s="97"/>
      <c r="C114" s="97"/>
      <c r="D114" s="97"/>
      <c r="E114" s="97"/>
      <c r="F114" s="97"/>
      <c r="G114" s="97"/>
      <c r="H114" s="97"/>
      <c r="I114" s="97"/>
      <c r="J114" s="97"/>
      <c r="K114" s="97"/>
    </row>
    <row r="115" spans="2:11">
      <c r="B115" s="97"/>
      <c r="C115" s="97"/>
      <c r="D115" s="97"/>
      <c r="E115" s="97"/>
      <c r="F115" s="97"/>
      <c r="G115" s="97"/>
      <c r="H115" s="97"/>
      <c r="I115" s="97"/>
      <c r="J115" s="97"/>
      <c r="K115" s="97"/>
    </row>
    <row r="116" spans="2:11">
      <c r="B116" s="97"/>
      <c r="C116" s="97"/>
      <c r="D116" s="97"/>
      <c r="E116" s="97"/>
      <c r="F116" s="97"/>
      <c r="G116" s="97"/>
      <c r="H116" s="97"/>
      <c r="I116" s="97"/>
      <c r="J116" s="97"/>
      <c r="K116" s="97"/>
    </row>
    <row r="117" spans="2:11">
      <c r="B117" s="155"/>
      <c r="C117" s="162"/>
      <c r="D117" s="162"/>
      <c r="E117" s="162"/>
      <c r="F117" s="162"/>
      <c r="G117" s="162"/>
      <c r="H117" s="162"/>
      <c r="I117" s="156"/>
      <c r="J117" s="156"/>
      <c r="K117" s="162"/>
    </row>
    <row r="118" spans="2:11">
      <c r="B118" s="155"/>
      <c r="C118" s="162"/>
      <c r="D118" s="162"/>
      <c r="E118" s="162"/>
      <c r="F118" s="162"/>
      <c r="G118" s="162"/>
      <c r="H118" s="162"/>
      <c r="I118" s="156"/>
      <c r="J118" s="156"/>
      <c r="K118" s="162"/>
    </row>
    <row r="119" spans="2:11">
      <c r="B119" s="155"/>
      <c r="C119" s="162"/>
      <c r="D119" s="162"/>
      <c r="E119" s="162"/>
      <c r="F119" s="162"/>
      <c r="G119" s="162"/>
      <c r="H119" s="162"/>
      <c r="I119" s="156"/>
      <c r="J119" s="156"/>
      <c r="K119" s="162"/>
    </row>
    <row r="120" spans="2:11">
      <c r="B120" s="155"/>
      <c r="C120" s="162"/>
      <c r="D120" s="162"/>
      <c r="E120" s="162"/>
      <c r="F120" s="162"/>
      <c r="G120" s="162"/>
      <c r="H120" s="162"/>
      <c r="I120" s="156"/>
      <c r="J120" s="156"/>
      <c r="K120" s="162"/>
    </row>
    <row r="121" spans="2:11">
      <c r="B121" s="155"/>
      <c r="C121" s="162"/>
      <c r="D121" s="162"/>
      <c r="E121" s="162"/>
      <c r="F121" s="162"/>
      <c r="G121" s="162"/>
      <c r="H121" s="162"/>
      <c r="I121" s="156"/>
      <c r="J121" s="156"/>
      <c r="K121" s="162"/>
    </row>
    <row r="122" spans="2:11">
      <c r="B122" s="155"/>
      <c r="C122" s="162"/>
      <c r="D122" s="162"/>
      <c r="E122" s="162"/>
      <c r="F122" s="162"/>
      <c r="G122" s="162"/>
      <c r="H122" s="162"/>
      <c r="I122" s="156"/>
      <c r="J122" s="156"/>
      <c r="K122" s="162"/>
    </row>
    <row r="123" spans="2:11">
      <c r="B123" s="155"/>
      <c r="C123" s="162"/>
      <c r="D123" s="162"/>
      <c r="E123" s="162"/>
      <c r="F123" s="162"/>
      <c r="G123" s="162"/>
      <c r="H123" s="162"/>
      <c r="I123" s="156"/>
      <c r="J123" s="156"/>
      <c r="K123" s="162"/>
    </row>
    <row r="124" spans="2:11">
      <c r="B124" s="155"/>
      <c r="C124" s="162"/>
      <c r="D124" s="162"/>
      <c r="E124" s="162"/>
      <c r="F124" s="162"/>
      <c r="G124" s="162"/>
      <c r="H124" s="162"/>
      <c r="I124" s="156"/>
      <c r="J124" s="156"/>
      <c r="K124" s="162"/>
    </row>
    <row r="125" spans="2:11">
      <c r="B125" s="155"/>
      <c r="C125" s="162"/>
      <c r="D125" s="162"/>
      <c r="E125" s="162"/>
      <c r="F125" s="162"/>
      <c r="G125" s="162"/>
      <c r="H125" s="162"/>
      <c r="I125" s="156"/>
      <c r="J125" s="156"/>
      <c r="K125" s="162"/>
    </row>
    <row r="126" spans="2:11">
      <c r="B126" s="155"/>
      <c r="C126" s="162"/>
      <c r="D126" s="162"/>
      <c r="E126" s="162"/>
      <c r="F126" s="162"/>
      <c r="G126" s="162"/>
      <c r="H126" s="162"/>
      <c r="I126" s="156"/>
      <c r="J126" s="156"/>
      <c r="K126" s="162"/>
    </row>
    <row r="127" spans="2:11">
      <c r="B127" s="155"/>
      <c r="C127" s="162"/>
      <c r="D127" s="162"/>
      <c r="E127" s="162"/>
      <c r="F127" s="162"/>
      <c r="G127" s="162"/>
      <c r="H127" s="162"/>
      <c r="I127" s="156"/>
      <c r="J127" s="156"/>
      <c r="K127" s="162"/>
    </row>
    <row r="128" spans="2:11">
      <c r="B128" s="155"/>
      <c r="C128" s="162"/>
      <c r="D128" s="162"/>
      <c r="E128" s="162"/>
      <c r="F128" s="162"/>
      <c r="G128" s="162"/>
      <c r="H128" s="162"/>
      <c r="I128" s="156"/>
      <c r="J128" s="156"/>
      <c r="K128" s="162"/>
    </row>
    <row r="129" spans="2:11">
      <c r="B129" s="155"/>
      <c r="C129" s="162"/>
      <c r="D129" s="162"/>
      <c r="E129" s="162"/>
      <c r="F129" s="162"/>
      <c r="G129" s="162"/>
      <c r="H129" s="162"/>
      <c r="I129" s="156"/>
      <c r="J129" s="156"/>
      <c r="K129" s="162"/>
    </row>
    <row r="130" spans="2:11">
      <c r="B130" s="155"/>
      <c r="C130" s="162"/>
      <c r="D130" s="162"/>
      <c r="E130" s="162"/>
      <c r="F130" s="162"/>
      <c r="G130" s="162"/>
      <c r="H130" s="162"/>
      <c r="I130" s="156"/>
      <c r="J130" s="156"/>
      <c r="K130" s="162"/>
    </row>
    <row r="131" spans="2:11">
      <c r="B131" s="155"/>
      <c r="C131" s="162"/>
      <c r="D131" s="162"/>
      <c r="E131" s="162"/>
      <c r="F131" s="162"/>
      <c r="G131" s="162"/>
      <c r="H131" s="162"/>
      <c r="I131" s="156"/>
      <c r="J131" s="156"/>
      <c r="K131" s="162"/>
    </row>
    <row r="132" spans="2:11">
      <c r="B132" s="155"/>
      <c r="C132" s="162"/>
      <c r="D132" s="162"/>
      <c r="E132" s="162"/>
      <c r="F132" s="162"/>
      <c r="G132" s="162"/>
      <c r="H132" s="162"/>
      <c r="I132" s="156"/>
      <c r="J132" s="156"/>
      <c r="K132" s="162"/>
    </row>
    <row r="133" spans="2:11">
      <c r="B133" s="155"/>
      <c r="C133" s="162"/>
      <c r="D133" s="162"/>
      <c r="E133" s="162"/>
      <c r="F133" s="162"/>
      <c r="G133" s="162"/>
      <c r="H133" s="162"/>
      <c r="I133" s="156"/>
      <c r="J133" s="156"/>
      <c r="K133" s="162"/>
    </row>
    <row r="134" spans="2:11">
      <c r="B134" s="155"/>
      <c r="C134" s="162"/>
      <c r="D134" s="162"/>
      <c r="E134" s="162"/>
      <c r="F134" s="162"/>
      <c r="G134" s="162"/>
      <c r="H134" s="162"/>
      <c r="I134" s="156"/>
      <c r="J134" s="156"/>
      <c r="K134" s="162"/>
    </row>
    <row r="135" spans="2:11">
      <c r="B135" s="155"/>
      <c r="C135" s="162"/>
      <c r="D135" s="162"/>
      <c r="E135" s="162"/>
      <c r="F135" s="162"/>
      <c r="G135" s="162"/>
      <c r="H135" s="162"/>
      <c r="I135" s="156"/>
      <c r="J135" s="156"/>
      <c r="K135" s="162"/>
    </row>
    <row r="136" spans="2:11">
      <c r="B136" s="155"/>
      <c r="C136" s="162"/>
      <c r="D136" s="162"/>
      <c r="E136" s="162"/>
      <c r="F136" s="162"/>
      <c r="G136" s="162"/>
      <c r="H136" s="162"/>
      <c r="I136" s="156"/>
      <c r="J136" s="156"/>
      <c r="K136" s="162"/>
    </row>
    <row r="137" spans="2:11">
      <c r="B137" s="155"/>
      <c r="C137" s="162"/>
      <c r="D137" s="162"/>
      <c r="E137" s="162"/>
      <c r="F137" s="162"/>
      <c r="G137" s="162"/>
      <c r="H137" s="162"/>
      <c r="I137" s="156"/>
      <c r="J137" s="156"/>
      <c r="K137" s="162"/>
    </row>
    <row r="138" spans="2:11">
      <c r="B138" s="155"/>
      <c r="C138" s="162"/>
      <c r="D138" s="162"/>
      <c r="E138" s="162"/>
      <c r="F138" s="162"/>
      <c r="G138" s="162"/>
      <c r="H138" s="162"/>
      <c r="I138" s="156"/>
      <c r="J138" s="156"/>
      <c r="K138" s="162"/>
    </row>
    <row r="139" spans="2:11">
      <c r="B139" s="155"/>
      <c r="C139" s="162"/>
      <c r="D139" s="162"/>
      <c r="E139" s="162"/>
      <c r="F139" s="162"/>
      <c r="G139" s="162"/>
      <c r="H139" s="162"/>
      <c r="I139" s="156"/>
      <c r="J139" s="156"/>
      <c r="K139" s="162"/>
    </row>
    <row r="140" spans="2:11">
      <c r="B140" s="155"/>
      <c r="C140" s="162"/>
      <c r="D140" s="162"/>
      <c r="E140" s="162"/>
      <c r="F140" s="162"/>
      <c r="G140" s="162"/>
      <c r="H140" s="162"/>
      <c r="I140" s="156"/>
      <c r="J140" s="156"/>
      <c r="K140" s="162"/>
    </row>
    <row r="141" spans="2:11">
      <c r="B141" s="155"/>
      <c r="C141" s="162"/>
      <c r="D141" s="162"/>
      <c r="E141" s="162"/>
      <c r="F141" s="162"/>
      <c r="G141" s="162"/>
      <c r="H141" s="162"/>
      <c r="I141" s="156"/>
      <c r="J141" s="156"/>
      <c r="K141" s="162"/>
    </row>
    <row r="142" spans="2:11">
      <c r="B142" s="155"/>
      <c r="C142" s="162"/>
      <c r="D142" s="162"/>
      <c r="E142" s="162"/>
      <c r="F142" s="162"/>
      <c r="G142" s="162"/>
      <c r="H142" s="162"/>
      <c r="I142" s="156"/>
      <c r="J142" s="156"/>
      <c r="K142" s="162"/>
    </row>
    <row r="143" spans="2:11">
      <c r="B143" s="155"/>
      <c r="C143" s="162"/>
      <c r="D143" s="162"/>
      <c r="E143" s="162"/>
      <c r="F143" s="162"/>
      <c r="G143" s="162"/>
      <c r="H143" s="162"/>
      <c r="I143" s="156"/>
      <c r="J143" s="156"/>
      <c r="K143" s="162"/>
    </row>
    <row r="144" spans="2:11">
      <c r="B144" s="155"/>
      <c r="C144" s="162"/>
      <c r="D144" s="162"/>
      <c r="E144" s="162"/>
      <c r="F144" s="162"/>
      <c r="G144" s="162"/>
      <c r="H144" s="162"/>
      <c r="I144" s="156"/>
      <c r="J144" s="156"/>
      <c r="K144" s="162"/>
    </row>
    <row r="145" spans="2:11">
      <c r="B145" s="155"/>
      <c r="C145" s="162"/>
      <c r="D145" s="162"/>
      <c r="E145" s="162"/>
      <c r="F145" s="162"/>
      <c r="G145" s="162"/>
      <c r="H145" s="162"/>
      <c r="I145" s="156"/>
      <c r="J145" s="156"/>
      <c r="K145" s="162"/>
    </row>
    <row r="146" spans="2:11">
      <c r="B146" s="155"/>
      <c r="C146" s="162"/>
      <c r="D146" s="162"/>
      <c r="E146" s="162"/>
      <c r="F146" s="162"/>
      <c r="G146" s="162"/>
      <c r="H146" s="162"/>
      <c r="I146" s="156"/>
      <c r="J146" s="156"/>
      <c r="K146" s="162"/>
    </row>
    <row r="147" spans="2:11">
      <c r="B147" s="155"/>
      <c r="C147" s="162"/>
      <c r="D147" s="162"/>
      <c r="E147" s="162"/>
      <c r="F147" s="162"/>
      <c r="G147" s="162"/>
      <c r="H147" s="162"/>
      <c r="I147" s="156"/>
      <c r="J147" s="156"/>
      <c r="K147" s="162"/>
    </row>
    <row r="148" spans="2:11">
      <c r="B148" s="155"/>
      <c r="C148" s="162"/>
      <c r="D148" s="162"/>
      <c r="E148" s="162"/>
      <c r="F148" s="162"/>
      <c r="G148" s="162"/>
      <c r="H148" s="162"/>
      <c r="I148" s="156"/>
      <c r="J148" s="156"/>
      <c r="K148" s="162"/>
    </row>
    <row r="149" spans="2:11">
      <c r="B149" s="155"/>
      <c r="C149" s="162"/>
      <c r="D149" s="162"/>
      <c r="E149" s="162"/>
      <c r="F149" s="162"/>
      <c r="G149" s="162"/>
      <c r="H149" s="162"/>
      <c r="I149" s="156"/>
      <c r="J149" s="156"/>
      <c r="K149" s="162"/>
    </row>
    <row r="150" spans="2:11">
      <c r="B150" s="155"/>
      <c r="C150" s="162"/>
      <c r="D150" s="162"/>
      <c r="E150" s="162"/>
      <c r="F150" s="162"/>
      <c r="G150" s="162"/>
      <c r="H150" s="162"/>
      <c r="I150" s="156"/>
      <c r="J150" s="156"/>
      <c r="K150" s="162"/>
    </row>
    <row r="151" spans="2:11">
      <c r="B151" s="155"/>
      <c r="C151" s="162"/>
      <c r="D151" s="162"/>
      <c r="E151" s="162"/>
      <c r="F151" s="162"/>
      <c r="G151" s="162"/>
      <c r="H151" s="162"/>
      <c r="I151" s="156"/>
      <c r="J151" s="156"/>
      <c r="K151" s="162"/>
    </row>
    <row r="152" spans="2:11">
      <c r="B152" s="155"/>
      <c r="C152" s="162"/>
      <c r="D152" s="162"/>
      <c r="E152" s="162"/>
      <c r="F152" s="162"/>
      <c r="G152" s="162"/>
      <c r="H152" s="162"/>
      <c r="I152" s="156"/>
      <c r="J152" s="156"/>
      <c r="K152" s="162"/>
    </row>
    <row r="153" spans="2:11">
      <c r="B153" s="155"/>
      <c r="C153" s="162"/>
      <c r="D153" s="162"/>
      <c r="E153" s="162"/>
      <c r="F153" s="162"/>
      <c r="G153" s="162"/>
      <c r="H153" s="162"/>
      <c r="I153" s="156"/>
      <c r="J153" s="156"/>
      <c r="K153" s="162"/>
    </row>
    <row r="154" spans="2:11">
      <c r="B154" s="155"/>
      <c r="C154" s="162"/>
      <c r="D154" s="162"/>
      <c r="E154" s="162"/>
      <c r="F154" s="162"/>
      <c r="G154" s="162"/>
      <c r="H154" s="162"/>
      <c r="I154" s="156"/>
      <c r="J154" s="156"/>
      <c r="K154" s="162"/>
    </row>
    <row r="155" spans="2:11">
      <c r="B155" s="155"/>
      <c r="C155" s="162"/>
      <c r="D155" s="162"/>
      <c r="E155" s="162"/>
      <c r="F155" s="162"/>
      <c r="G155" s="162"/>
      <c r="H155" s="162"/>
      <c r="I155" s="156"/>
      <c r="J155" s="156"/>
      <c r="K155" s="162"/>
    </row>
    <row r="156" spans="2:11">
      <c r="B156" s="155"/>
      <c r="C156" s="162"/>
      <c r="D156" s="162"/>
      <c r="E156" s="162"/>
      <c r="F156" s="162"/>
      <c r="G156" s="162"/>
      <c r="H156" s="162"/>
      <c r="I156" s="156"/>
      <c r="J156" s="156"/>
      <c r="K156" s="162"/>
    </row>
    <row r="157" spans="2:11">
      <c r="B157" s="155"/>
      <c r="C157" s="162"/>
      <c r="D157" s="162"/>
      <c r="E157" s="162"/>
      <c r="F157" s="162"/>
      <c r="G157" s="162"/>
      <c r="H157" s="162"/>
      <c r="I157" s="156"/>
      <c r="J157" s="156"/>
      <c r="K157" s="162"/>
    </row>
    <row r="158" spans="2:11">
      <c r="B158" s="155"/>
      <c r="C158" s="162"/>
      <c r="D158" s="162"/>
      <c r="E158" s="162"/>
      <c r="F158" s="162"/>
      <c r="G158" s="162"/>
      <c r="H158" s="162"/>
      <c r="I158" s="156"/>
      <c r="J158" s="156"/>
      <c r="K158" s="162"/>
    </row>
    <row r="159" spans="2:11">
      <c r="B159" s="155"/>
      <c r="C159" s="162"/>
      <c r="D159" s="162"/>
      <c r="E159" s="162"/>
      <c r="F159" s="162"/>
      <c r="G159" s="162"/>
      <c r="H159" s="162"/>
      <c r="I159" s="156"/>
      <c r="J159" s="156"/>
      <c r="K159" s="162"/>
    </row>
    <row r="160" spans="2:11">
      <c r="B160" s="155"/>
      <c r="C160" s="162"/>
      <c r="D160" s="162"/>
      <c r="E160" s="162"/>
      <c r="F160" s="162"/>
      <c r="G160" s="162"/>
      <c r="H160" s="162"/>
      <c r="I160" s="156"/>
      <c r="J160" s="156"/>
      <c r="K160" s="162"/>
    </row>
    <row r="161" spans="2:11">
      <c r="B161" s="155"/>
      <c r="C161" s="162"/>
      <c r="D161" s="162"/>
      <c r="E161" s="162"/>
      <c r="F161" s="162"/>
      <c r="G161" s="162"/>
      <c r="H161" s="162"/>
      <c r="I161" s="156"/>
      <c r="J161" s="156"/>
      <c r="K161" s="162"/>
    </row>
    <row r="162" spans="2:11">
      <c r="B162" s="155"/>
      <c r="C162" s="162"/>
      <c r="D162" s="162"/>
      <c r="E162" s="162"/>
      <c r="F162" s="162"/>
      <c r="G162" s="162"/>
      <c r="H162" s="162"/>
      <c r="I162" s="156"/>
      <c r="J162" s="156"/>
      <c r="K162" s="162"/>
    </row>
    <row r="163" spans="2:11">
      <c r="B163" s="155"/>
      <c r="C163" s="162"/>
      <c r="D163" s="162"/>
      <c r="E163" s="162"/>
      <c r="F163" s="162"/>
      <c r="G163" s="162"/>
      <c r="H163" s="162"/>
      <c r="I163" s="156"/>
      <c r="J163" s="156"/>
      <c r="K163" s="162"/>
    </row>
    <row r="164" spans="2:11">
      <c r="B164" s="155"/>
      <c r="C164" s="162"/>
      <c r="D164" s="162"/>
      <c r="E164" s="162"/>
      <c r="F164" s="162"/>
      <c r="G164" s="162"/>
      <c r="H164" s="162"/>
      <c r="I164" s="156"/>
      <c r="J164" s="156"/>
      <c r="K164" s="162"/>
    </row>
    <row r="165" spans="2:11">
      <c r="B165" s="155"/>
      <c r="C165" s="162"/>
      <c r="D165" s="162"/>
      <c r="E165" s="162"/>
      <c r="F165" s="162"/>
      <c r="G165" s="162"/>
      <c r="H165" s="162"/>
      <c r="I165" s="156"/>
      <c r="J165" s="156"/>
      <c r="K165" s="162"/>
    </row>
    <row r="166" spans="2:11">
      <c r="B166" s="155"/>
      <c r="C166" s="162"/>
      <c r="D166" s="162"/>
      <c r="E166" s="162"/>
      <c r="F166" s="162"/>
      <c r="G166" s="162"/>
      <c r="H166" s="162"/>
      <c r="I166" s="156"/>
      <c r="J166" s="156"/>
      <c r="K166" s="162"/>
    </row>
    <row r="167" spans="2:11">
      <c r="B167" s="155"/>
      <c r="C167" s="162"/>
      <c r="D167" s="162"/>
      <c r="E167" s="162"/>
      <c r="F167" s="162"/>
      <c r="G167" s="162"/>
      <c r="H167" s="162"/>
      <c r="I167" s="156"/>
      <c r="J167" s="156"/>
      <c r="K167" s="162"/>
    </row>
    <row r="168" spans="2:11">
      <c r="B168" s="155"/>
      <c r="C168" s="162"/>
      <c r="D168" s="162"/>
      <c r="E168" s="162"/>
      <c r="F168" s="162"/>
      <c r="G168" s="162"/>
      <c r="H168" s="162"/>
      <c r="I168" s="156"/>
      <c r="J168" s="156"/>
      <c r="K168" s="162"/>
    </row>
    <row r="169" spans="2:11">
      <c r="B169" s="155"/>
      <c r="C169" s="162"/>
      <c r="D169" s="162"/>
      <c r="E169" s="162"/>
      <c r="F169" s="162"/>
      <c r="G169" s="162"/>
      <c r="H169" s="162"/>
      <c r="I169" s="156"/>
      <c r="J169" s="156"/>
      <c r="K169" s="162"/>
    </row>
    <row r="170" spans="2:11">
      <c r="B170" s="155"/>
      <c r="C170" s="162"/>
      <c r="D170" s="162"/>
      <c r="E170" s="162"/>
      <c r="F170" s="162"/>
      <c r="G170" s="162"/>
      <c r="H170" s="162"/>
      <c r="I170" s="156"/>
      <c r="J170" s="156"/>
      <c r="K170" s="162"/>
    </row>
    <row r="171" spans="2:11">
      <c r="B171" s="155"/>
      <c r="C171" s="162"/>
      <c r="D171" s="162"/>
      <c r="E171" s="162"/>
      <c r="F171" s="162"/>
      <c r="G171" s="162"/>
      <c r="H171" s="162"/>
      <c r="I171" s="156"/>
      <c r="J171" s="156"/>
      <c r="K171" s="162"/>
    </row>
    <row r="172" spans="2:11">
      <c r="B172" s="155"/>
      <c r="C172" s="162"/>
      <c r="D172" s="162"/>
      <c r="E172" s="162"/>
      <c r="F172" s="162"/>
      <c r="G172" s="162"/>
      <c r="H172" s="162"/>
      <c r="I172" s="156"/>
      <c r="J172" s="156"/>
      <c r="K172" s="162"/>
    </row>
    <row r="173" spans="2:11">
      <c r="B173" s="155"/>
      <c r="C173" s="162"/>
      <c r="D173" s="162"/>
      <c r="E173" s="162"/>
      <c r="F173" s="162"/>
      <c r="G173" s="162"/>
      <c r="H173" s="162"/>
      <c r="I173" s="156"/>
      <c r="J173" s="156"/>
      <c r="K173" s="162"/>
    </row>
    <row r="174" spans="2:11">
      <c r="B174" s="155"/>
      <c r="C174" s="162"/>
      <c r="D174" s="162"/>
      <c r="E174" s="162"/>
      <c r="F174" s="162"/>
      <c r="G174" s="162"/>
      <c r="H174" s="162"/>
      <c r="I174" s="156"/>
      <c r="J174" s="156"/>
      <c r="K174" s="162"/>
    </row>
    <row r="175" spans="2:11">
      <c r="B175" s="155"/>
      <c r="C175" s="162"/>
      <c r="D175" s="162"/>
      <c r="E175" s="162"/>
      <c r="F175" s="162"/>
      <c r="G175" s="162"/>
      <c r="H175" s="162"/>
      <c r="I175" s="156"/>
      <c r="J175" s="156"/>
      <c r="K175" s="162"/>
    </row>
    <row r="176" spans="2:11">
      <c r="B176" s="155"/>
      <c r="C176" s="162"/>
      <c r="D176" s="162"/>
      <c r="E176" s="162"/>
      <c r="F176" s="162"/>
      <c r="G176" s="162"/>
      <c r="H176" s="162"/>
      <c r="I176" s="156"/>
      <c r="J176" s="156"/>
      <c r="K176" s="162"/>
    </row>
    <row r="177" spans="2:11">
      <c r="B177" s="155"/>
      <c r="C177" s="162"/>
      <c r="D177" s="162"/>
      <c r="E177" s="162"/>
      <c r="F177" s="162"/>
      <c r="G177" s="162"/>
      <c r="H177" s="162"/>
      <c r="I177" s="156"/>
      <c r="J177" s="156"/>
      <c r="K177" s="162"/>
    </row>
    <row r="178" spans="2:11">
      <c r="B178" s="155"/>
      <c r="C178" s="162"/>
      <c r="D178" s="162"/>
      <c r="E178" s="162"/>
      <c r="F178" s="162"/>
      <c r="G178" s="162"/>
      <c r="H178" s="162"/>
      <c r="I178" s="156"/>
      <c r="J178" s="156"/>
      <c r="K178" s="162"/>
    </row>
    <row r="179" spans="2:11">
      <c r="B179" s="155"/>
      <c r="C179" s="162"/>
      <c r="D179" s="162"/>
      <c r="E179" s="162"/>
      <c r="F179" s="162"/>
      <c r="G179" s="162"/>
      <c r="H179" s="162"/>
      <c r="I179" s="156"/>
      <c r="J179" s="156"/>
      <c r="K179" s="162"/>
    </row>
    <row r="180" spans="2:11">
      <c r="B180" s="155"/>
      <c r="C180" s="162"/>
      <c r="D180" s="162"/>
      <c r="E180" s="162"/>
      <c r="F180" s="162"/>
      <c r="G180" s="162"/>
      <c r="H180" s="162"/>
      <c r="I180" s="156"/>
      <c r="J180" s="156"/>
      <c r="K180" s="162"/>
    </row>
    <row r="181" spans="2:11">
      <c r="B181" s="155"/>
      <c r="C181" s="162"/>
      <c r="D181" s="162"/>
      <c r="E181" s="162"/>
      <c r="F181" s="162"/>
      <c r="G181" s="162"/>
      <c r="H181" s="162"/>
      <c r="I181" s="156"/>
      <c r="J181" s="156"/>
      <c r="K181" s="162"/>
    </row>
    <row r="182" spans="2:11">
      <c r="B182" s="155"/>
      <c r="C182" s="162"/>
      <c r="D182" s="162"/>
      <c r="E182" s="162"/>
      <c r="F182" s="162"/>
      <c r="G182" s="162"/>
      <c r="H182" s="162"/>
      <c r="I182" s="156"/>
      <c r="J182" s="156"/>
      <c r="K182" s="162"/>
    </row>
    <row r="183" spans="2:11">
      <c r="B183" s="155"/>
      <c r="C183" s="162"/>
      <c r="D183" s="162"/>
      <c r="E183" s="162"/>
      <c r="F183" s="162"/>
      <c r="G183" s="162"/>
      <c r="H183" s="162"/>
      <c r="I183" s="156"/>
      <c r="J183" s="156"/>
      <c r="K183" s="162"/>
    </row>
    <row r="184" spans="2:11">
      <c r="B184" s="155"/>
      <c r="C184" s="162"/>
      <c r="D184" s="162"/>
      <c r="E184" s="162"/>
      <c r="F184" s="162"/>
      <c r="G184" s="162"/>
      <c r="H184" s="162"/>
      <c r="I184" s="156"/>
      <c r="J184" s="156"/>
      <c r="K184" s="162"/>
    </row>
    <row r="185" spans="2:11">
      <c r="B185" s="155"/>
      <c r="C185" s="162"/>
      <c r="D185" s="162"/>
      <c r="E185" s="162"/>
      <c r="F185" s="162"/>
      <c r="G185" s="162"/>
      <c r="H185" s="162"/>
      <c r="I185" s="156"/>
      <c r="J185" s="156"/>
      <c r="K185" s="162"/>
    </row>
    <row r="186" spans="2:11">
      <c r="B186" s="155"/>
      <c r="C186" s="162"/>
      <c r="D186" s="162"/>
      <c r="E186" s="162"/>
      <c r="F186" s="162"/>
      <c r="G186" s="162"/>
      <c r="H186" s="162"/>
      <c r="I186" s="156"/>
      <c r="J186" s="156"/>
      <c r="K186" s="162"/>
    </row>
    <row r="187" spans="2:11">
      <c r="B187" s="155"/>
      <c r="C187" s="162"/>
      <c r="D187" s="162"/>
      <c r="E187" s="162"/>
      <c r="F187" s="162"/>
      <c r="G187" s="162"/>
      <c r="H187" s="162"/>
      <c r="I187" s="156"/>
      <c r="J187" s="156"/>
      <c r="K187" s="162"/>
    </row>
    <row r="188" spans="2:11">
      <c r="B188" s="155"/>
      <c r="C188" s="162"/>
      <c r="D188" s="162"/>
      <c r="E188" s="162"/>
      <c r="F188" s="162"/>
      <c r="G188" s="162"/>
      <c r="H188" s="162"/>
      <c r="I188" s="156"/>
      <c r="J188" s="156"/>
      <c r="K188" s="162"/>
    </row>
    <row r="189" spans="2:11">
      <c r="B189" s="155"/>
      <c r="C189" s="162"/>
      <c r="D189" s="162"/>
      <c r="E189" s="162"/>
      <c r="F189" s="162"/>
      <c r="G189" s="162"/>
      <c r="H189" s="162"/>
      <c r="I189" s="156"/>
      <c r="J189" s="156"/>
      <c r="K189" s="162"/>
    </row>
    <row r="190" spans="2:11">
      <c r="B190" s="155"/>
      <c r="C190" s="162"/>
      <c r="D190" s="162"/>
      <c r="E190" s="162"/>
      <c r="F190" s="162"/>
      <c r="G190" s="162"/>
      <c r="H190" s="162"/>
      <c r="I190" s="156"/>
      <c r="J190" s="156"/>
      <c r="K190" s="162"/>
    </row>
    <row r="191" spans="2:11">
      <c r="B191" s="155"/>
      <c r="C191" s="162"/>
      <c r="D191" s="162"/>
      <c r="E191" s="162"/>
      <c r="F191" s="162"/>
      <c r="G191" s="162"/>
      <c r="H191" s="162"/>
      <c r="I191" s="156"/>
      <c r="J191" s="156"/>
      <c r="K191" s="162"/>
    </row>
    <row r="192" spans="2:11">
      <c r="B192" s="155"/>
      <c r="C192" s="162"/>
      <c r="D192" s="162"/>
      <c r="E192" s="162"/>
      <c r="F192" s="162"/>
      <c r="G192" s="162"/>
      <c r="H192" s="162"/>
      <c r="I192" s="156"/>
      <c r="J192" s="156"/>
      <c r="K192" s="162"/>
    </row>
    <row r="193" spans="2:11">
      <c r="B193" s="155"/>
      <c r="C193" s="162"/>
      <c r="D193" s="162"/>
      <c r="E193" s="162"/>
      <c r="F193" s="162"/>
      <c r="G193" s="162"/>
      <c r="H193" s="162"/>
      <c r="I193" s="156"/>
      <c r="J193" s="156"/>
      <c r="K193" s="162"/>
    </row>
    <row r="194" spans="2:11">
      <c r="B194" s="155"/>
      <c r="C194" s="162"/>
      <c r="D194" s="162"/>
      <c r="E194" s="162"/>
      <c r="F194" s="162"/>
      <c r="G194" s="162"/>
      <c r="H194" s="162"/>
      <c r="I194" s="156"/>
      <c r="J194" s="156"/>
      <c r="K194" s="162"/>
    </row>
    <row r="195" spans="2:11">
      <c r="B195" s="155"/>
      <c r="C195" s="162"/>
      <c r="D195" s="162"/>
      <c r="E195" s="162"/>
      <c r="F195" s="162"/>
      <c r="G195" s="162"/>
      <c r="H195" s="162"/>
      <c r="I195" s="156"/>
      <c r="J195" s="156"/>
      <c r="K195" s="162"/>
    </row>
    <row r="196" spans="2:11">
      <c r="B196" s="155"/>
      <c r="C196" s="162"/>
      <c r="D196" s="162"/>
      <c r="E196" s="162"/>
      <c r="F196" s="162"/>
      <c r="G196" s="162"/>
      <c r="H196" s="162"/>
      <c r="I196" s="156"/>
      <c r="J196" s="156"/>
      <c r="K196" s="162"/>
    </row>
    <row r="197" spans="2:11">
      <c r="B197" s="155"/>
      <c r="C197" s="162"/>
      <c r="D197" s="162"/>
      <c r="E197" s="162"/>
      <c r="F197" s="162"/>
      <c r="G197" s="162"/>
      <c r="H197" s="162"/>
      <c r="I197" s="156"/>
      <c r="J197" s="156"/>
      <c r="K197" s="162"/>
    </row>
    <row r="198" spans="2:11">
      <c r="B198" s="155"/>
      <c r="C198" s="162"/>
      <c r="D198" s="162"/>
      <c r="E198" s="162"/>
      <c r="F198" s="162"/>
      <c r="G198" s="162"/>
      <c r="H198" s="162"/>
      <c r="I198" s="156"/>
      <c r="J198" s="156"/>
      <c r="K198" s="162"/>
    </row>
    <row r="199" spans="2:11">
      <c r="B199" s="155"/>
      <c r="C199" s="162"/>
      <c r="D199" s="162"/>
      <c r="E199" s="162"/>
      <c r="F199" s="162"/>
      <c r="G199" s="162"/>
      <c r="H199" s="162"/>
      <c r="I199" s="156"/>
      <c r="J199" s="156"/>
      <c r="K199" s="162"/>
    </row>
    <row r="200" spans="2:11">
      <c r="B200" s="155"/>
      <c r="C200" s="162"/>
      <c r="D200" s="162"/>
      <c r="E200" s="162"/>
      <c r="F200" s="162"/>
      <c r="G200" s="162"/>
      <c r="H200" s="162"/>
      <c r="I200" s="156"/>
      <c r="J200" s="156"/>
      <c r="K200" s="162"/>
    </row>
    <row r="201" spans="2:11">
      <c r="B201" s="155"/>
      <c r="C201" s="162"/>
      <c r="D201" s="162"/>
      <c r="E201" s="162"/>
      <c r="F201" s="162"/>
      <c r="G201" s="162"/>
      <c r="H201" s="162"/>
      <c r="I201" s="156"/>
      <c r="J201" s="156"/>
      <c r="K201" s="162"/>
    </row>
    <row r="202" spans="2:11">
      <c r="B202" s="155"/>
      <c r="C202" s="162"/>
      <c r="D202" s="162"/>
      <c r="E202" s="162"/>
      <c r="F202" s="162"/>
      <c r="G202" s="162"/>
      <c r="H202" s="162"/>
      <c r="I202" s="156"/>
      <c r="J202" s="156"/>
      <c r="K202" s="162"/>
    </row>
    <row r="203" spans="2:11">
      <c r="B203" s="155"/>
      <c r="C203" s="162"/>
      <c r="D203" s="162"/>
      <c r="E203" s="162"/>
      <c r="F203" s="162"/>
      <c r="G203" s="162"/>
      <c r="H203" s="162"/>
      <c r="I203" s="156"/>
      <c r="J203" s="156"/>
      <c r="K203" s="162"/>
    </row>
    <row r="204" spans="2:11">
      <c r="B204" s="155"/>
      <c r="C204" s="162"/>
      <c r="D204" s="162"/>
      <c r="E204" s="162"/>
      <c r="F204" s="162"/>
      <c r="G204" s="162"/>
      <c r="H204" s="162"/>
      <c r="I204" s="156"/>
      <c r="J204" s="156"/>
      <c r="K204" s="162"/>
    </row>
    <row r="205" spans="2:11">
      <c r="B205" s="155"/>
      <c r="C205" s="162"/>
      <c r="D205" s="162"/>
      <c r="E205" s="162"/>
      <c r="F205" s="162"/>
      <c r="G205" s="162"/>
      <c r="H205" s="162"/>
      <c r="I205" s="156"/>
      <c r="J205" s="156"/>
      <c r="K205" s="162"/>
    </row>
    <row r="206" spans="2:11">
      <c r="B206" s="155"/>
      <c r="C206" s="162"/>
      <c r="D206" s="162"/>
      <c r="E206" s="162"/>
      <c r="F206" s="162"/>
      <c r="G206" s="162"/>
      <c r="H206" s="162"/>
      <c r="I206" s="156"/>
      <c r="J206" s="156"/>
      <c r="K206" s="162"/>
    </row>
    <row r="207" spans="2:11">
      <c r="B207" s="155"/>
      <c r="C207" s="162"/>
      <c r="D207" s="162"/>
      <c r="E207" s="162"/>
      <c r="F207" s="162"/>
      <c r="G207" s="162"/>
      <c r="H207" s="162"/>
      <c r="I207" s="156"/>
      <c r="J207" s="156"/>
      <c r="K207" s="162"/>
    </row>
    <row r="208" spans="2:11">
      <c r="B208" s="155"/>
      <c r="C208" s="162"/>
      <c r="D208" s="162"/>
      <c r="E208" s="162"/>
      <c r="F208" s="162"/>
      <c r="G208" s="162"/>
      <c r="H208" s="162"/>
      <c r="I208" s="156"/>
      <c r="J208" s="156"/>
      <c r="K208" s="162"/>
    </row>
    <row r="209" spans="2:11">
      <c r="B209" s="155"/>
      <c r="C209" s="162"/>
      <c r="D209" s="162"/>
      <c r="E209" s="162"/>
      <c r="F209" s="162"/>
      <c r="G209" s="162"/>
      <c r="H209" s="162"/>
      <c r="I209" s="156"/>
      <c r="J209" s="156"/>
      <c r="K209" s="162"/>
    </row>
    <row r="210" spans="2:11">
      <c r="B210" s="155"/>
      <c r="C210" s="162"/>
      <c r="D210" s="162"/>
      <c r="E210" s="162"/>
      <c r="F210" s="162"/>
      <c r="G210" s="162"/>
      <c r="H210" s="162"/>
      <c r="I210" s="156"/>
      <c r="J210" s="156"/>
      <c r="K210" s="162"/>
    </row>
    <row r="211" spans="2:11">
      <c r="B211" s="155"/>
      <c r="C211" s="162"/>
      <c r="D211" s="162"/>
      <c r="E211" s="162"/>
      <c r="F211" s="162"/>
      <c r="G211" s="162"/>
      <c r="H211" s="162"/>
      <c r="I211" s="156"/>
      <c r="J211" s="156"/>
      <c r="K211" s="162"/>
    </row>
    <row r="212" spans="2:11">
      <c r="B212" s="155"/>
      <c r="C212" s="162"/>
      <c r="D212" s="162"/>
      <c r="E212" s="162"/>
      <c r="F212" s="162"/>
      <c r="G212" s="162"/>
      <c r="H212" s="162"/>
      <c r="I212" s="156"/>
      <c r="J212" s="156"/>
      <c r="K212" s="162"/>
    </row>
    <row r="213" spans="2:11">
      <c r="B213" s="155"/>
      <c r="C213" s="162"/>
      <c r="D213" s="162"/>
      <c r="E213" s="162"/>
      <c r="F213" s="162"/>
      <c r="G213" s="162"/>
      <c r="H213" s="162"/>
      <c r="I213" s="156"/>
      <c r="J213" s="156"/>
      <c r="K213" s="162"/>
    </row>
    <row r="214" spans="2:11">
      <c r="B214" s="155"/>
      <c r="C214" s="162"/>
      <c r="D214" s="162"/>
      <c r="E214" s="162"/>
      <c r="F214" s="162"/>
      <c r="G214" s="162"/>
      <c r="H214" s="162"/>
      <c r="I214" s="156"/>
      <c r="J214" s="156"/>
      <c r="K214" s="162"/>
    </row>
    <row r="215" spans="2:11">
      <c r="B215" s="155"/>
      <c r="C215" s="162"/>
      <c r="D215" s="162"/>
      <c r="E215" s="162"/>
      <c r="F215" s="162"/>
      <c r="G215" s="162"/>
      <c r="H215" s="162"/>
      <c r="I215" s="156"/>
      <c r="J215" s="156"/>
      <c r="K215" s="162"/>
    </row>
    <row r="216" spans="2:11">
      <c r="B216" s="155"/>
      <c r="C216" s="162"/>
      <c r="D216" s="162"/>
      <c r="E216" s="162"/>
      <c r="F216" s="162"/>
      <c r="G216" s="162"/>
      <c r="H216" s="162"/>
      <c r="I216" s="156"/>
      <c r="J216" s="156"/>
      <c r="K216" s="162"/>
    </row>
    <row r="217" spans="2:11">
      <c r="B217" s="155"/>
      <c r="C217" s="162"/>
      <c r="D217" s="162"/>
      <c r="E217" s="162"/>
      <c r="F217" s="162"/>
      <c r="G217" s="162"/>
      <c r="H217" s="162"/>
      <c r="I217" s="156"/>
      <c r="J217" s="156"/>
      <c r="K217" s="162"/>
    </row>
    <row r="218" spans="2:11">
      <c r="B218" s="155"/>
      <c r="C218" s="162"/>
      <c r="D218" s="162"/>
      <c r="E218" s="162"/>
      <c r="F218" s="162"/>
      <c r="G218" s="162"/>
      <c r="H218" s="162"/>
      <c r="I218" s="156"/>
      <c r="J218" s="156"/>
      <c r="K218" s="162"/>
    </row>
    <row r="219" spans="2:11">
      <c r="B219" s="155"/>
      <c r="C219" s="162"/>
      <c r="D219" s="162"/>
      <c r="E219" s="162"/>
      <c r="F219" s="162"/>
      <c r="G219" s="162"/>
      <c r="H219" s="162"/>
      <c r="I219" s="156"/>
      <c r="J219" s="156"/>
      <c r="K219" s="162"/>
    </row>
    <row r="220" spans="2:11">
      <c r="B220" s="155"/>
      <c r="C220" s="162"/>
      <c r="D220" s="162"/>
      <c r="E220" s="162"/>
      <c r="F220" s="162"/>
      <c r="G220" s="162"/>
      <c r="H220" s="162"/>
      <c r="I220" s="156"/>
      <c r="J220" s="156"/>
      <c r="K220" s="162"/>
    </row>
    <row r="221" spans="2:11">
      <c r="B221" s="155"/>
      <c r="C221" s="162"/>
      <c r="D221" s="162"/>
      <c r="E221" s="162"/>
      <c r="F221" s="162"/>
      <c r="G221" s="162"/>
      <c r="H221" s="162"/>
      <c r="I221" s="156"/>
      <c r="J221" s="156"/>
      <c r="K221" s="162"/>
    </row>
    <row r="222" spans="2:11">
      <c r="B222" s="155"/>
      <c r="C222" s="162"/>
      <c r="D222" s="162"/>
      <c r="E222" s="162"/>
      <c r="F222" s="162"/>
      <c r="G222" s="162"/>
      <c r="H222" s="162"/>
      <c r="I222" s="156"/>
      <c r="J222" s="156"/>
      <c r="K222" s="162"/>
    </row>
    <row r="223" spans="2:11">
      <c r="B223" s="155"/>
      <c r="C223" s="162"/>
      <c r="D223" s="162"/>
      <c r="E223" s="162"/>
      <c r="F223" s="162"/>
      <c r="G223" s="162"/>
      <c r="H223" s="162"/>
      <c r="I223" s="156"/>
      <c r="J223" s="156"/>
      <c r="K223" s="162"/>
    </row>
    <row r="224" spans="2:11">
      <c r="B224" s="155"/>
      <c r="C224" s="162"/>
      <c r="D224" s="162"/>
      <c r="E224" s="162"/>
      <c r="F224" s="162"/>
      <c r="G224" s="162"/>
      <c r="H224" s="162"/>
      <c r="I224" s="156"/>
      <c r="J224" s="156"/>
      <c r="K224" s="162"/>
    </row>
    <row r="225" spans="2:11">
      <c r="B225" s="155"/>
      <c r="C225" s="162"/>
      <c r="D225" s="162"/>
      <c r="E225" s="162"/>
      <c r="F225" s="162"/>
      <c r="G225" s="162"/>
      <c r="H225" s="162"/>
      <c r="I225" s="156"/>
      <c r="J225" s="156"/>
      <c r="K225" s="162"/>
    </row>
    <row r="226" spans="2:11">
      <c r="B226" s="155"/>
      <c r="C226" s="162"/>
      <c r="D226" s="162"/>
      <c r="E226" s="162"/>
      <c r="F226" s="162"/>
      <c r="G226" s="162"/>
      <c r="H226" s="162"/>
      <c r="I226" s="156"/>
      <c r="J226" s="156"/>
      <c r="K226" s="162"/>
    </row>
    <row r="227" spans="2:11">
      <c r="B227" s="155"/>
      <c r="C227" s="162"/>
      <c r="D227" s="162"/>
      <c r="E227" s="162"/>
      <c r="F227" s="162"/>
      <c r="G227" s="162"/>
      <c r="H227" s="162"/>
      <c r="I227" s="156"/>
      <c r="J227" s="156"/>
      <c r="K227" s="162"/>
    </row>
    <row r="228" spans="2:11">
      <c r="B228" s="155"/>
      <c r="C228" s="162"/>
      <c r="D228" s="162"/>
      <c r="E228" s="162"/>
      <c r="F228" s="162"/>
      <c r="G228" s="162"/>
      <c r="H228" s="162"/>
      <c r="I228" s="156"/>
      <c r="J228" s="156"/>
      <c r="K228" s="162"/>
    </row>
    <row r="229" spans="2:11">
      <c r="B229" s="155"/>
      <c r="C229" s="162"/>
      <c r="D229" s="162"/>
      <c r="E229" s="162"/>
      <c r="F229" s="162"/>
      <c r="G229" s="162"/>
      <c r="H229" s="162"/>
      <c r="I229" s="156"/>
      <c r="J229" s="156"/>
      <c r="K229" s="162"/>
    </row>
    <row r="230" spans="2:11">
      <c r="B230" s="155"/>
      <c r="C230" s="162"/>
      <c r="D230" s="162"/>
      <c r="E230" s="162"/>
      <c r="F230" s="162"/>
      <c r="G230" s="162"/>
      <c r="H230" s="162"/>
      <c r="I230" s="156"/>
      <c r="J230" s="156"/>
      <c r="K230" s="162"/>
    </row>
    <row r="231" spans="2:11">
      <c r="B231" s="155"/>
      <c r="C231" s="162"/>
      <c r="D231" s="162"/>
      <c r="E231" s="162"/>
      <c r="F231" s="162"/>
      <c r="G231" s="162"/>
      <c r="H231" s="162"/>
      <c r="I231" s="156"/>
      <c r="J231" s="156"/>
      <c r="K231" s="162"/>
    </row>
    <row r="232" spans="2:11">
      <c r="B232" s="155"/>
      <c r="C232" s="162"/>
      <c r="D232" s="162"/>
      <c r="E232" s="162"/>
      <c r="F232" s="162"/>
      <c r="G232" s="162"/>
      <c r="H232" s="162"/>
      <c r="I232" s="156"/>
      <c r="J232" s="156"/>
      <c r="K232" s="162"/>
    </row>
    <row r="233" spans="2:11">
      <c r="B233" s="155"/>
      <c r="C233" s="162"/>
      <c r="D233" s="162"/>
      <c r="E233" s="162"/>
      <c r="F233" s="162"/>
      <c r="G233" s="162"/>
      <c r="H233" s="162"/>
      <c r="I233" s="156"/>
      <c r="J233" s="156"/>
      <c r="K233" s="162"/>
    </row>
    <row r="234" spans="2:11">
      <c r="B234" s="155"/>
      <c r="C234" s="162"/>
      <c r="D234" s="162"/>
      <c r="E234" s="162"/>
      <c r="F234" s="162"/>
      <c r="G234" s="162"/>
      <c r="H234" s="162"/>
      <c r="I234" s="156"/>
      <c r="J234" s="156"/>
      <c r="K234" s="162"/>
    </row>
    <row r="235" spans="2:11">
      <c r="B235" s="155"/>
      <c r="C235" s="162"/>
      <c r="D235" s="162"/>
      <c r="E235" s="162"/>
      <c r="F235" s="162"/>
      <c r="G235" s="162"/>
      <c r="H235" s="162"/>
      <c r="I235" s="156"/>
      <c r="J235" s="156"/>
      <c r="K235" s="162"/>
    </row>
    <row r="236" spans="2:11">
      <c r="B236" s="155"/>
      <c r="C236" s="162"/>
      <c r="D236" s="162"/>
      <c r="E236" s="162"/>
      <c r="F236" s="162"/>
      <c r="G236" s="162"/>
      <c r="H236" s="162"/>
      <c r="I236" s="156"/>
      <c r="J236" s="156"/>
      <c r="K236" s="162"/>
    </row>
    <row r="237" spans="2:11">
      <c r="B237" s="155"/>
      <c r="C237" s="162"/>
      <c r="D237" s="162"/>
      <c r="E237" s="162"/>
      <c r="F237" s="162"/>
      <c r="G237" s="162"/>
      <c r="H237" s="162"/>
      <c r="I237" s="156"/>
      <c r="J237" s="156"/>
      <c r="K237" s="162"/>
    </row>
    <row r="238" spans="2:11">
      <c r="B238" s="155"/>
      <c r="C238" s="162"/>
      <c r="D238" s="162"/>
      <c r="E238" s="162"/>
      <c r="F238" s="162"/>
      <c r="G238" s="162"/>
      <c r="H238" s="162"/>
      <c r="I238" s="156"/>
      <c r="J238" s="156"/>
      <c r="K238" s="162"/>
    </row>
    <row r="239" spans="2:11">
      <c r="B239" s="155"/>
      <c r="C239" s="162"/>
      <c r="D239" s="162"/>
      <c r="E239" s="162"/>
      <c r="F239" s="162"/>
      <c r="G239" s="162"/>
      <c r="H239" s="162"/>
      <c r="I239" s="156"/>
      <c r="J239" s="156"/>
      <c r="K239" s="162"/>
    </row>
    <row r="240" spans="2:11">
      <c r="B240" s="155"/>
      <c r="C240" s="162"/>
      <c r="D240" s="162"/>
      <c r="E240" s="162"/>
      <c r="F240" s="162"/>
      <c r="G240" s="162"/>
      <c r="H240" s="162"/>
      <c r="I240" s="156"/>
      <c r="J240" s="156"/>
      <c r="K240" s="162"/>
    </row>
    <row r="241" spans="2:11">
      <c r="B241" s="155"/>
      <c r="C241" s="162"/>
      <c r="D241" s="162"/>
      <c r="E241" s="162"/>
      <c r="F241" s="162"/>
      <c r="G241" s="162"/>
      <c r="H241" s="162"/>
      <c r="I241" s="156"/>
      <c r="J241" s="156"/>
      <c r="K241" s="162"/>
    </row>
    <row r="242" spans="2:11">
      <c r="B242" s="155"/>
      <c r="C242" s="162"/>
      <c r="D242" s="162"/>
      <c r="E242" s="162"/>
      <c r="F242" s="162"/>
      <c r="G242" s="162"/>
      <c r="H242" s="162"/>
      <c r="I242" s="156"/>
      <c r="J242" s="156"/>
      <c r="K242" s="162"/>
    </row>
    <row r="243" spans="2:11">
      <c r="B243" s="155"/>
      <c r="C243" s="162"/>
      <c r="D243" s="162"/>
      <c r="E243" s="162"/>
      <c r="F243" s="162"/>
      <c r="G243" s="162"/>
      <c r="H243" s="162"/>
      <c r="I243" s="156"/>
      <c r="J243" s="156"/>
      <c r="K243" s="162"/>
    </row>
    <row r="244" spans="2:11">
      <c r="B244" s="155"/>
      <c r="C244" s="162"/>
      <c r="D244" s="162"/>
      <c r="E244" s="162"/>
      <c r="F244" s="162"/>
      <c r="G244" s="162"/>
      <c r="H244" s="162"/>
      <c r="I244" s="156"/>
      <c r="J244" s="156"/>
      <c r="K244" s="162"/>
    </row>
    <row r="245" spans="2:11">
      <c r="B245" s="155"/>
      <c r="C245" s="162"/>
      <c r="D245" s="162"/>
      <c r="E245" s="162"/>
      <c r="F245" s="162"/>
      <c r="G245" s="162"/>
      <c r="H245" s="162"/>
      <c r="I245" s="156"/>
      <c r="J245" s="156"/>
      <c r="K245" s="162"/>
    </row>
    <row r="246" spans="2:11">
      <c r="B246" s="155"/>
      <c r="C246" s="162"/>
      <c r="D246" s="162"/>
      <c r="E246" s="162"/>
      <c r="F246" s="162"/>
      <c r="G246" s="162"/>
      <c r="H246" s="162"/>
      <c r="I246" s="156"/>
      <c r="J246" s="156"/>
      <c r="K246" s="162"/>
    </row>
    <row r="247" spans="2:11">
      <c r="B247" s="155"/>
      <c r="C247" s="162"/>
      <c r="D247" s="162"/>
      <c r="E247" s="162"/>
      <c r="F247" s="162"/>
      <c r="G247" s="162"/>
      <c r="H247" s="162"/>
      <c r="I247" s="156"/>
      <c r="J247" s="156"/>
      <c r="K247" s="162"/>
    </row>
    <row r="248" spans="2:11">
      <c r="B248" s="155"/>
      <c r="C248" s="162"/>
      <c r="D248" s="162"/>
      <c r="E248" s="162"/>
      <c r="F248" s="162"/>
      <c r="G248" s="162"/>
      <c r="H248" s="162"/>
      <c r="I248" s="156"/>
      <c r="J248" s="156"/>
      <c r="K248" s="162"/>
    </row>
    <row r="249" spans="2:11">
      <c r="B249" s="155"/>
      <c r="C249" s="162"/>
      <c r="D249" s="162"/>
      <c r="E249" s="162"/>
      <c r="F249" s="162"/>
      <c r="G249" s="162"/>
      <c r="H249" s="162"/>
      <c r="I249" s="156"/>
      <c r="J249" s="156"/>
      <c r="K249" s="162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150</v>
      </c>
      <c r="C1" s="75" t="s" vm="1">
        <v>229</v>
      </c>
    </row>
    <row r="2" spans="2:48">
      <c r="B2" s="56" t="s">
        <v>149</v>
      </c>
      <c r="C2" s="75" t="s">
        <v>230</v>
      </c>
    </row>
    <row r="3" spans="2:48">
      <c r="B3" s="56" t="s">
        <v>151</v>
      </c>
      <c r="C3" s="75" t="s">
        <v>231</v>
      </c>
      <c r="E3" s="2"/>
    </row>
    <row r="4" spans="2:48">
      <c r="B4" s="56" t="s">
        <v>152</v>
      </c>
      <c r="C4" s="75">
        <v>69</v>
      </c>
    </row>
    <row r="6" spans="2:48" ht="26.25" customHeight="1">
      <c r="B6" s="144" t="s">
        <v>178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2:48" ht="26.25" customHeight="1">
      <c r="B7" s="144" t="s">
        <v>99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</row>
    <row r="8" spans="2:48" s="3" customFormat="1" ht="47.25">
      <c r="B8" s="22" t="s">
        <v>120</v>
      </c>
      <c r="C8" s="30" t="s">
        <v>47</v>
      </c>
      <c r="D8" s="13" t="s">
        <v>53</v>
      </c>
      <c r="E8" s="30" t="s">
        <v>15</v>
      </c>
      <c r="F8" s="30" t="s">
        <v>69</v>
      </c>
      <c r="G8" s="30" t="s">
        <v>106</v>
      </c>
      <c r="H8" s="30" t="s">
        <v>18</v>
      </c>
      <c r="I8" s="30" t="s">
        <v>105</v>
      </c>
      <c r="J8" s="30" t="s">
        <v>17</v>
      </c>
      <c r="K8" s="30" t="s">
        <v>19</v>
      </c>
      <c r="L8" s="30" t="s">
        <v>205</v>
      </c>
      <c r="M8" s="30" t="s">
        <v>204</v>
      </c>
      <c r="N8" s="30" t="s">
        <v>65</v>
      </c>
      <c r="O8" s="30" t="s">
        <v>62</v>
      </c>
      <c r="P8" s="30" t="s">
        <v>153</v>
      </c>
      <c r="Q8" s="31" t="s">
        <v>155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212</v>
      </c>
      <c r="M9" s="32"/>
      <c r="N9" s="32" t="s">
        <v>208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117</v>
      </c>
    </row>
    <row r="11" spans="2:48" s="4" customFormat="1" ht="18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AV11" s="1"/>
    </row>
    <row r="12" spans="2:48" ht="21.75" customHeight="1">
      <c r="B12" s="157" t="s">
        <v>221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2:48">
      <c r="B13" s="157" t="s">
        <v>116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2:48">
      <c r="B14" s="157" t="s">
        <v>203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2:48">
      <c r="B15" s="157" t="s">
        <v>211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2:48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2:17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2:17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2:17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2:17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2:17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2:17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2:17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2:17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2:17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2:17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2:17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2:17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2:17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2:17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2:17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2:17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2:17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2:17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2:17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2:17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2:17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2:17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2:17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2:17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2:17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2:17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2:17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2:17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2:17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2:17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2:17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2:17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2:17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2:17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2:17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2:17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2:17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2:17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2:17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2:17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2:17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2:17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2:17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2:17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2:17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2:17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  <row r="63" spans="2:17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</row>
    <row r="64" spans="2:17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</row>
    <row r="65" spans="2:17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</row>
    <row r="66" spans="2:17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</row>
    <row r="67" spans="2:17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</row>
    <row r="68" spans="2:17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</row>
    <row r="69" spans="2:17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</row>
    <row r="70" spans="2:17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</row>
    <row r="71" spans="2:17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2" spans="2:17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</row>
    <row r="73" spans="2:17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</row>
    <row r="74" spans="2:17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</row>
    <row r="75" spans="2:17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</row>
    <row r="76" spans="2:17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</row>
    <row r="77" spans="2:17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</row>
    <row r="78" spans="2:17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</row>
    <row r="79" spans="2:17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</row>
    <row r="80" spans="2:17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</row>
    <row r="81" spans="2:17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</row>
    <row r="82" spans="2:17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</row>
    <row r="83" spans="2:17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</row>
    <row r="84" spans="2:17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</row>
    <row r="85" spans="2:17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</row>
    <row r="86" spans="2:17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</row>
    <row r="87" spans="2:17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</row>
    <row r="88" spans="2:17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</row>
    <row r="89" spans="2:17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</row>
    <row r="90" spans="2:17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</row>
    <row r="91" spans="2:17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</row>
    <row r="92" spans="2:17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</row>
    <row r="93" spans="2:17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</row>
    <row r="94" spans="2:17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</row>
    <row r="95" spans="2:17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</row>
    <row r="96" spans="2:17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</row>
    <row r="97" spans="2:17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</row>
    <row r="98" spans="2:17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</row>
    <row r="99" spans="2:17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</row>
    <row r="100" spans="2:17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</row>
    <row r="101" spans="2:17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</row>
    <row r="102" spans="2:17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</row>
    <row r="103" spans="2:17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</row>
    <row r="104" spans="2:17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</row>
    <row r="105" spans="2:17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</row>
    <row r="106" spans="2:17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</row>
    <row r="107" spans="2:17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</row>
    <row r="108" spans="2:17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</row>
    <row r="109" spans="2:17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</row>
    <row r="110" spans="2:17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150</v>
      </c>
      <c r="C1" s="75" t="s" vm="1">
        <v>229</v>
      </c>
    </row>
    <row r="2" spans="2:34">
      <c r="B2" s="56" t="s">
        <v>149</v>
      </c>
      <c r="C2" s="75" t="s">
        <v>230</v>
      </c>
    </row>
    <row r="3" spans="2:34">
      <c r="B3" s="56" t="s">
        <v>151</v>
      </c>
      <c r="C3" s="75" t="s">
        <v>231</v>
      </c>
    </row>
    <row r="4" spans="2:34">
      <c r="B4" s="56" t="s">
        <v>152</v>
      </c>
      <c r="C4" s="75">
        <v>69</v>
      </c>
    </row>
    <row r="6" spans="2:34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2:34" ht="26.25" customHeight="1">
      <c r="B7" s="144" t="s">
        <v>91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</row>
    <row r="8" spans="2:34" s="3" customFormat="1" ht="78.75">
      <c r="B8" s="22" t="s">
        <v>120</v>
      </c>
      <c r="C8" s="30" t="s">
        <v>47</v>
      </c>
      <c r="D8" s="30" t="s">
        <v>15</v>
      </c>
      <c r="E8" s="30" t="s">
        <v>69</v>
      </c>
      <c r="F8" s="30" t="s">
        <v>106</v>
      </c>
      <c r="G8" s="30" t="s">
        <v>18</v>
      </c>
      <c r="H8" s="30" t="s">
        <v>105</v>
      </c>
      <c r="I8" s="30" t="s">
        <v>17</v>
      </c>
      <c r="J8" s="30" t="s">
        <v>19</v>
      </c>
      <c r="K8" s="30" t="s">
        <v>205</v>
      </c>
      <c r="L8" s="30" t="s">
        <v>204</v>
      </c>
      <c r="M8" s="30" t="s">
        <v>114</v>
      </c>
      <c r="N8" s="30" t="s">
        <v>62</v>
      </c>
      <c r="O8" s="30" t="s">
        <v>153</v>
      </c>
      <c r="P8" s="31" t="s">
        <v>155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212</v>
      </c>
      <c r="L9" s="32"/>
      <c r="M9" s="32" t="s">
        <v>208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AH11" s="1"/>
    </row>
    <row r="12" spans="2:34" ht="21.75" customHeight="1">
      <c r="B12" s="157" t="s">
        <v>116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</row>
    <row r="13" spans="2:34">
      <c r="B13" s="157" t="s">
        <v>203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2:34">
      <c r="B14" s="157" t="s">
        <v>211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2:34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2:34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</row>
    <row r="17" spans="2:16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2:16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2:16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  <row r="20" spans="2:16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</row>
    <row r="21" spans="2:16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2:16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</row>
    <row r="23" spans="2:16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  <row r="24" spans="2:16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2:16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6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2:16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8" spans="2:16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2:16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2:16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2:16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2" spans="2:16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</row>
    <row r="33" spans="2:16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</row>
    <row r="34" spans="2:16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2:16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2:16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2:16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</row>
    <row r="38" spans="2:16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2:16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2:16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2:16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2:16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</row>
    <row r="43" spans="2:16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</row>
    <row r="44" spans="2:16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</row>
    <row r="45" spans="2:16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</row>
    <row r="46" spans="2:16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2:16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</row>
    <row r="48" spans="2:16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</row>
    <row r="49" spans="2:16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2:16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</row>
    <row r="51" spans="2:16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</row>
    <row r="52" spans="2:16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</row>
    <row r="53" spans="2:16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</row>
    <row r="54" spans="2:16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2:16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</row>
    <row r="56" spans="2:16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</row>
    <row r="57" spans="2:16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2:16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</row>
    <row r="59" spans="2:16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</row>
    <row r="60" spans="2:16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</row>
    <row r="61" spans="2:16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</row>
    <row r="62" spans="2:16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2:16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</row>
    <row r="64" spans="2:16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</row>
    <row r="65" spans="2:16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</row>
    <row r="66" spans="2:16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</row>
    <row r="67" spans="2:16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</row>
    <row r="68" spans="2:16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2:16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2:16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2:16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2:16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2:16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pans="2:16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2:16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2:16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2:16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2:16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</row>
    <row r="79" spans="2:16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2:16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2:16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</row>
    <row r="82" spans="2:16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</row>
    <row r="83" spans="2:16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</row>
    <row r="84" spans="2:16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</row>
    <row r="85" spans="2:16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</row>
    <row r="86" spans="2:16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</row>
    <row r="87" spans="2:16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</row>
    <row r="88" spans="2:16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</row>
    <row r="89" spans="2:16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</row>
    <row r="90" spans="2:16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</row>
    <row r="91" spans="2:16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</row>
    <row r="92" spans="2:16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</row>
    <row r="93" spans="2:16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</row>
    <row r="94" spans="2:16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</row>
    <row r="95" spans="2:16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</row>
    <row r="96" spans="2:16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</row>
    <row r="97" spans="2:16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</row>
    <row r="98" spans="2:16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</row>
    <row r="99" spans="2:16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</row>
    <row r="100" spans="2:16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</row>
    <row r="101" spans="2:16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</row>
    <row r="102" spans="2:16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</row>
    <row r="103" spans="2:16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</row>
    <row r="104" spans="2:16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</row>
    <row r="105" spans="2:16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</row>
    <row r="106" spans="2:16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</row>
    <row r="107" spans="2:16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</row>
    <row r="108" spans="2:16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</row>
    <row r="109" spans="2:16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</row>
    <row r="110" spans="2:16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</row>
    <row r="111" spans="2:16">
      <c r="B111" s="155"/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2:16">
      <c r="B112" s="155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2:16">
      <c r="B113" s="155"/>
      <c r="C113" s="155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2:16">
      <c r="B114" s="155"/>
      <c r="C114" s="155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2:16">
      <c r="B115" s="155"/>
      <c r="C115" s="155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2:16">
      <c r="B116" s="155"/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2:16">
      <c r="B117" s="155"/>
      <c r="C117" s="155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2:16">
      <c r="B118" s="155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2:16">
      <c r="B119" s="155"/>
      <c r="C119" s="155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2:16">
      <c r="B120" s="155"/>
      <c r="C120" s="155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</row>
    <row r="121" spans="2:16">
      <c r="B121" s="155"/>
      <c r="C121" s="155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</row>
    <row r="122" spans="2:16">
      <c r="B122" s="155"/>
      <c r="C122" s="155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</row>
    <row r="123" spans="2:16">
      <c r="B123" s="155"/>
      <c r="C123" s="155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</row>
    <row r="124" spans="2:16">
      <c r="B124" s="155"/>
      <c r="C124" s="155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</row>
    <row r="125" spans="2:16">
      <c r="B125" s="155"/>
      <c r="C125" s="155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</row>
    <row r="126" spans="2:16">
      <c r="B126" s="155"/>
      <c r="C126" s="155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</row>
    <row r="127" spans="2:16">
      <c r="B127" s="155"/>
      <c r="C127" s="155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</row>
    <row r="128" spans="2:16">
      <c r="B128" s="155"/>
      <c r="C128" s="155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</row>
    <row r="129" spans="2:16">
      <c r="B129" s="155"/>
      <c r="C129" s="155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</row>
    <row r="130" spans="2:16">
      <c r="B130" s="155"/>
      <c r="C130" s="155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</row>
    <row r="131" spans="2:16">
      <c r="B131" s="155"/>
      <c r="C131" s="155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</row>
    <row r="132" spans="2:16">
      <c r="B132" s="155"/>
      <c r="C132" s="155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</row>
    <row r="133" spans="2:16">
      <c r="B133" s="155"/>
      <c r="C133" s="155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</row>
    <row r="134" spans="2:16">
      <c r="B134" s="155"/>
      <c r="C134" s="155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</row>
    <row r="135" spans="2:16">
      <c r="B135" s="155"/>
      <c r="C135" s="155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</row>
    <row r="136" spans="2:16">
      <c r="B136" s="155"/>
      <c r="C136" s="155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</row>
    <row r="137" spans="2:16">
      <c r="B137" s="155"/>
      <c r="C137" s="155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</row>
    <row r="138" spans="2:16">
      <c r="B138" s="155"/>
      <c r="C138" s="155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</row>
    <row r="139" spans="2:16">
      <c r="B139" s="155"/>
      <c r="C139" s="155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</row>
    <row r="140" spans="2:16">
      <c r="B140" s="155"/>
      <c r="C140" s="155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</row>
    <row r="141" spans="2:16">
      <c r="B141" s="155"/>
      <c r="C141" s="155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</row>
    <row r="142" spans="2:16">
      <c r="B142" s="155"/>
      <c r="C142" s="155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</row>
    <row r="143" spans="2:16">
      <c r="B143" s="155"/>
      <c r="C143" s="155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</row>
    <row r="144" spans="2:16">
      <c r="B144" s="155"/>
      <c r="C144" s="155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</row>
    <row r="145" spans="2:16">
      <c r="B145" s="155"/>
      <c r="C145" s="155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2:16">
      <c r="B146" s="155"/>
      <c r="C146" s="155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</row>
    <row r="147" spans="2:16">
      <c r="B147" s="155"/>
      <c r="C147" s="155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</row>
    <row r="148" spans="2:16">
      <c r="B148" s="155"/>
      <c r="C148" s="155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</row>
    <row r="149" spans="2:16">
      <c r="B149" s="155"/>
      <c r="C149" s="155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</row>
    <row r="150" spans="2:16">
      <c r="B150" s="155"/>
      <c r="C150" s="155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</row>
    <row r="151" spans="2:16">
      <c r="B151" s="155"/>
      <c r="C151" s="155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</row>
    <row r="152" spans="2:16">
      <c r="B152" s="155"/>
      <c r="C152" s="155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</row>
    <row r="153" spans="2:16">
      <c r="B153" s="155"/>
      <c r="C153" s="155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</row>
    <row r="154" spans="2:16">
      <c r="B154" s="155"/>
      <c r="C154" s="155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</row>
    <row r="155" spans="2:16">
      <c r="B155" s="155"/>
      <c r="C155" s="155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</row>
    <row r="156" spans="2:16">
      <c r="B156" s="155"/>
      <c r="C156" s="155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</row>
    <row r="157" spans="2:16">
      <c r="B157" s="155"/>
      <c r="C157" s="155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</row>
    <row r="158" spans="2:16">
      <c r="B158" s="155"/>
      <c r="C158" s="155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</row>
    <row r="159" spans="2:16">
      <c r="B159" s="155"/>
      <c r="C159" s="155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</row>
    <row r="160" spans="2:16">
      <c r="B160" s="155"/>
      <c r="C160" s="155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</row>
    <row r="161" spans="2:16">
      <c r="B161" s="155"/>
      <c r="C161" s="155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</row>
    <row r="162" spans="2:16">
      <c r="B162" s="155"/>
      <c r="C162" s="155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</row>
    <row r="163" spans="2:16">
      <c r="B163" s="155"/>
      <c r="C163" s="155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</row>
    <row r="164" spans="2:16">
      <c r="B164" s="155"/>
      <c r="C164" s="155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</row>
    <row r="165" spans="2:16">
      <c r="B165" s="155"/>
      <c r="C165" s="155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2:16">
      <c r="B166" s="155"/>
      <c r="C166" s="155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2:16">
      <c r="B167" s="155"/>
      <c r="C167" s="155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</row>
    <row r="168" spans="2:16">
      <c r="B168" s="155"/>
      <c r="C168" s="155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</row>
    <row r="169" spans="2:16">
      <c r="B169" s="155"/>
      <c r="C169" s="155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</row>
    <row r="170" spans="2:16">
      <c r="B170" s="155"/>
      <c r="C170" s="155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</row>
    <row r="171" spans="2:16">
      <c r="B171" s="155"/>
      <c r="C171" s="155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</row>
    <row r="172" spans="2:16">
      <c r="B172" s="155"/>
      <c r="C172" s="155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</row>
    <row r="173" spans="2:16">
      <c r="B173" s="155"/>
      <c r="C173" s="155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</row>
    <row r="174" spans="2:16">
      <c r="B174" s="155"/>
      <c r="C174" s="155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</row>
    <row r="175" spans="2:16">
      <c r="B175" s="155"/>
      <c r="C175" s="155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</row>
    <row r="176" spans="2:16">
      <c r="B176" s="155"/>
      <c r="C176" s="155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</row>
    <row r="177" spans="2:16">
      <c r="B177" s="155"/>
      <c r="C177" s="155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</row>
    <row r="178" spans="2:16">
      <c r="B178" s="155"/>
      <c r="C178" s="155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</row>
    <row r="179" spans="2:16">
      <c r="B179" s="155"/>
      <c r="C179" s="155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</row>
    <row r="180" spans="2:16">
      <c r="B180" s="155"/>
      <c r="C180" s="155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</row>
    <row r="181" spans="2:16">
      <c r="B181" s="155"/>
      <c r="C181" s="155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</row>
    <row r="182" spans="2:16">
      <c r="B182" s="155"/>
      <c r="C182" s="155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</row>
    <row r="183" spans="2:16">
      <c r="B183" s="155"/>
      <c r="C183" s="155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</row>
    <row r="184" spans="2:16">
      <c r="B184" s="155"/>
      <c r="C184" s="155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</row>
    <row r="185" spans="2:16">
      <c r="B185" s="155"/>
      <c r="C185" s="155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</row>
    <row r="186" spans="2:16">
      <c r="B186" s="155"/>
      <c r="C186" s="155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</row>
    <row r="187" spans="2:16">
      <c r="B187" s="155"/>
      <c r="C187" s="155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</row>
    <row r="188" spans="2:16">
      <c r="B188" s="155"/>
      <c r="C188" s="155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</row>
    <row r="189" spans="2:16">
      <c r="B189" s="155"/>
      <c r="C189" s="155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</row>
    <row r="190" spans="2:16">
      <c r="B190" s="155"/>
      <c r="C190" s="155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</row>
    <row r="191" spans="2:16">
      <c r="B191" s="155"/>
      <c r="C191" s="155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</row>
    <row r="192" spans="2:16">
      <c r="B192" s="155"/>
      <c r="C192" s="155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</row>
    <row r="193" spans="2:16">
      <c r="B193" s="155"/>
      <c r="C193" s="155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</row>
    <row r="194" spans="2:16">
      <c r="B194" s="155"/>
      <c r="C194" s="155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</row>
    <row r="195" spans="2:16">
      <c r="B195" s="155"/>
      <c r="C195" s="155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</row>
    <row r="196" spans="2:16">
      <c r="B196" s="155"/>
      <c r="C196" s="155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</row>
    <row r="197" spans="2:16">
      <c r="B197" s="155"/>
      <c r="C197" s="155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</row>
    <row r="198" spans="2:16">
      <c r="B198" s="155"/>
      <c r="C198" s="155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</row>
    <row r="199" spans="2:16">
      <c r="B199" s="155"/>
      <c r="C199" s="155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</row>
    <row r="200" spans="2:16">
      <c r="B200" s="155"/>
      <c r="C200" s="155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150</v>
      </c>
      <c r="C1" s="75" t="s" vm="1">
        <v>229</v>
      </c>
    </row>
    <row r="2" spans="2:32">
      <c r="B2" s="56" t="s">
        <v>149</v>
      </c>
      <c r="C2" s="75" t="s">
        <v>230</v>
      </c>
    </row>
    <row r="3" spans="2:32">
      <c r="B3" s="56" t="s">
        <v>151</v>
      </c>
      <c r="C3" s="75" t="s">
        <v>231</v>
      </c>
    </row>
    <row r="4" spans="2:32">
      <c r="B4" s="56" t="s">
        <v>152</v>
      </c>
      <c r="C4" s="75">
        <v>69</v>
      </c>
    </row>
    <row r="6" spans="2:32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6"/>
    </row>
    <row r="7" spans="2:32" ht="26.25" customHeight="1">
      <c r="B7" s="144" t="s">
        <v>92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6"/>
    </row>
    <row r="8" spans="2:32" s="3" customFormat="1" ht="78.75">
      <c r="B8" s="22" t="s">
        <v>120</v>
      </c>
      <c r="C8" s="30" t="s">
        <v>47</v>
      </c>
      <c r="D8" s="30" t="s">
        <v>122</v>
      </c>
      <c r="E8" s="30" t="s">
        <v>121</v>
      </c>
      <c r="F8" s="30" t="s">
        <v>68</v>
      </c>
      <c r="G8" s="30" t="s">
        <v>15</v>
      </c>
      <c r="H8" s="30" t="s">
        <v>69</v>
      </c>
      <c r="I8" s="30" t="s">
        <v>106</v>
      </c>
      <c r="J8" s="30" t="s">
        <v>18</v>
      </c>
      <c r="K8" s="30" t="s">
        <v>105</v>
      </c>
      <c r="L8" s="30" t="s">
        <v>17</v>
      </c>
      <c r="M8" s="68" t="s">
        <v>19</v>
      </c>
      <c r="N8" s="30" t="s">
        <v>205</v>
      </c>
      <c r="O8" s="30" t="s">
        <v>204</v>
      </c>
      <c r="P8" s="30" t="s">
        <v>114</v>
      </c>
      <c r="Q8" s="30" t="s">
        <v>62</v>
      </c>
      <c r="R8" s="30" t="s">
        <v>153</v>
      </c>
      <c r="S8" s="31" t="s">
        <v>155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212</v>
      </c>
      <c r="O9" s="32"/>
      <c r="P9" s="32" t="s">
        <v>208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117</v>
      </c>
      <c r="R10" s="20" t="s">
        <v>118</v>
      </c>
      <c r="S10" s="20" t="s">
        <v>156</v>
      </c>
      <c r="AC10" s="1"/>
    </row>
    <row r="11" spans="2:32" s="4" customFormat="1" ht="18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AC11" s="1"/>
      <c r="AF11" s="1"/>
    </row>
    <row r="12" spans="2:32" ht="20.25" customHeight="1">
      <c r="B12" s="157" t="s">
        <v>221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2:32">
      <c r="B13" s="157" t="s">
        <v>116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2:32">
      <c r="B14" s="157" t="s">
        <v>203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spans="2:32">
      <c r="B15" s="157" t="s">
        <v>211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2:32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 spans="2:19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</row>
    <row r="18" spans="2:19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 spans="2:19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</row>
    <row r="20" spans="2:19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 spans="2:19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pans="2:19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</row>
    <row r="23" spans="2:19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</row>
    <row r="24" spans="2:19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</row>
    <row r="25" spans="2:19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</row>
    <row r="26" spans="2:19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</row>
    <row r="27" spans="2:19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</row>
    <row r="28" spans="2:19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</row>
    <row r="29" spans="2:19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</row>
    <row r="30" spans="2:19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2:19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2:19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</row>
    <row r="33" spans="2:19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</row>
    <row r="34" spans="2:19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</row>
    <row r="35" spans="2:19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</row>
    <row r="36" spans="2:19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</row>
    <row r="37" spans="2:19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</row>
    <row r="38" spans="2:19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</row>
    <row r="39" spans="2:19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</row>
    <row r="40" spans="2:19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</row>
    <row r="41" spans="2:19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</row>
    <row r="42" spans="2:19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43" spans="2:19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</row>
    <row r="44" spans="2:19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</row>
    <row r="45" spans="2:19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</row>
    <row r="46" spans="2:19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</row>
    <row r="47" spans="2:19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</row>
    <row r="48" spans="2:19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</row>
    <row r="49" spans="2:19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</row>
    <row r="50" spans="2:19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</row>
    <row r="51" spans="2:19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spans="2:19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</row>
    <row r="53" spans="2:19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</row>
    <row r="54" spans="2:19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</row>
    <row r="55" spans="2:19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spans="2:19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</row>
    <row r="57" spans="2:19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</row>
    <row r="58" spans="2:19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</row>
    <row r="59" spans="2:19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</row>
    <row r="60" spans="2:19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2:19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</row>
    <row r="62" spans="2:19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</row>
    <row r="63" spans="2:19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</row>
    <row r="64" spans="2:19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  <row r="65" spans="2:19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</row>
    <row r="66" spans="2:19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</row>
    <row r="67" spans="2:19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</row>
    <row r="68" spans="2:19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</row>
    <row r="69" spans="2:19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</row>
    <row r="70" spans="2:19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</row>
    <row r="71" spans="2:19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</row>
    <row r="72" spans="2:19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</row>
    <row r="73" spans="2:19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</row>
    <row r="74" spans="2:19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</row>
    <row r="75" spans="2:19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</row>
    <row r="76" spans="2:19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</row>
    <row r="77" spans="2:19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</row>
    <row r="78" spans="2:19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</row>
    <row r="79" spans="2:19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</row>
    <row r="80" spans="2:19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</row>
    <row r="81" spans="2:19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</row>
    <row r="82" spans="2:19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</row>
    <row r="83" spans="2:19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</row>
    <row r="84" spans="2:19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</row>
    <row r="85" spans="2:19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</row>
    <row r="86" spans="2:19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</row>
    <row r="87" spans="2:19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</row>
    <row r="88" spans="2:19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</row>
    <row r="89" spans="2:19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</row>
    <row r="90" spans="2:19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</row>
    <row r="91" spans="2:19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</row>
    <row r="92" spans="2:19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</row>
    <row r="93" spans="2:19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</row>
    <row r="94" spans="2:19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</row>
    <row r="95" spans="2:19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</row>
    <row r="96" spans="2:19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</row>
    <row r="97" spans="2:19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</row>
    <row r="98" spans="2:19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</row>
    <row r="99" spans="2:19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</row>
    <row r="100" spans="2:19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</row>
    <row r="101" spans="2:19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</row>
    <row r="102" spans="2:19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</row>
    <row r="103" spans="2:19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</row>
    <row r="104" spans="2:19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</row>
    <row r="105" spans="2:19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</row>
    <row r="106" spans="2:19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</row>
    <row r="107" spans="2:19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</row>
    <row r="108" spans="2:19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</row>
    <row r="109" spans="2:19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</row>
    <row r="110" spans="2:19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</row>
    <row r="111" spans="2:19">
      <c r="B111" s="155"/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</row>
    <row r="112" spans="2:19">
      <c r="B112" s="155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</row>
    <row r="113" spans="2:19">
      <c r="B113" s="155"/>
      <c r="C113" s="155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</row>
    <row r="114" spans="2:19">
      <c r="B114" s="155"/>
      <c r="C114" s="155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</row>
    <row r="115" spans="2:19">
      <c r="B115" s="155"/>
      <c r="C115" s="155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</row>
    <row r="116" spans="2:19">
      <c r="B116" s="155"/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</row>
    <row r="117" spans="2:19">
      <c r="B117" s="155"/>
      <c r="C117" s="155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</row>
    <row r="118" spans="2:19">
      <c r="B118" s="155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</row>
    <row r="119" spans="2:19">
      <c r="B119" s="155"/>
      <c r="C119" s="155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</row>
    <row r="120" spans="2:19">
      <c r="B120" s="155"/>
      <c r="C120" s="155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</row>
    <row r="121" spans="2:19">
      <c r="B121" s="155"/>
      <c r="C121" s="155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</row>
    <row r="122" spans="2:19">
      <c r="B122" s="155"/>
      <c r="C122" s="155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</row>
    <row r="123" spans="2:19">
      <c r="B123" s="155"/>
      <c r="C123" s="155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</row>
    <row r="124" spans="2:19">
      <c r="B124" s="155"/>
      <c r="C124" s="155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</row>
    <row r="125" spans="2:19">
      <c r="B125" s="155"/>
      <c r="C125" s="155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</row>
    <row r="126" spans="2:19">
      <c r="B126" s="155"/>
      <c r="C126" s="155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</row>
    <row r="127" spans="2:19">
      <c r="B127" s="155"/>
      <c r="C127" s="155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</row>
    <row r="128" spans="2:19">
      <c r="B128" s="155"/>
      <c r="C128" s="155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</row>
    <row r="129" spans="2:19">
      <c r="B129" s="155"/>
      <c r="C129" s="155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</row>
    <row r="130" spans="2:19">
      <c r="B130" s="155"/>
      <c r="C130" s="155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</row>
    <row r="131" spans="2:19">
      <c r="B131" s="155"/>
      <c r="C131" s="155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</row>
    <row r="132" spans="2:19">
      <c r="B132" s="155"/>
      <c r="C132" s="155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</row>
    <row r="133" spans="2:19">
      <c r="B133" s="155"/>
      <c r="C133" s="155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</row>
    <row r="134" spans="2:19">
      <c r="B134" s="155"/>
      <c r="C134" s="155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</row>
    <row r="135" spans="2:19">
      <c r="B135" s="155"/>
      <c r="C135" s="155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</row>
    <row r="136" spans="2:19">
      <c r="B136" s="155"/>
      <c r="C136" s="155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</row>
    <row r="137" spans="2:19">
      <c r="B137" s="155"/>
      <c r="C137" s="155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</row>
    <row r="138" spans="2:19">
      <c r="B138" s="155"/>
      <c r="C138" s="155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</row>
    <row r="139" spans="2:19">
      <c r="B139" s="155"/>
      <c r="C139" s="155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</row>
    <row r="140" spans="2:19">
      <c r="B140" s="155"/>
      <c r="C140" s="155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</row>
    <row r="141" spans="2:19">
      <c r="B141" s="155"/>
      <c r="C141" s="155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</row>
    <row r="142" spans="2:19">
      <c r="B142" s="155"/>
      <c r="C142" s="155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</row>
    <row r="143" spans="2:19">
      <c r="B143" s="155"/>
      <c r="C143" s="155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</row>
    <row r="144" spans="2:19">
      <c r="B144" s="155"/>
      <c r="C144" s="155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</row>
    <row r="145" spans="2:19">
      <c r="B145" s="155"/>
      <c r="C145" s="155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</row>
    <row r="146" spans="2:19">
      <c r="B146" s="155"/>
      <c r="C146" s="155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</row>
    <row r="147" spans="2:19">
      <c r="B147" s="155"/>
      <c r="C147" s="155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</row>
    <row r="148" spans="2:19">
      <c r="B148" s="155"/>
      <c r="C148" s="155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</row>
    <row r="149" spans="2:19">
      <c r="B149" s="155"/>
      <c r="C149" s="155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</row>
    <row r="150" spans="2:19">
      <c r="B150" s="155"/>
      <c r="C150" s="155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</row>
    <row r="151" spans="2:19">
      <c r="B151" s="155"/>
      <c r="C151" s="155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7.1406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4.28515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150</v>
      </c>
      <c r="C1" s="75" t="s" vm="1">
        <v>229</v>
      </c>
    </row>
    <row r="2" spans="2:49">
      <c r="B2" s="56" t="s">
        <v>149</v>
      </c>
      <c r="C2" s="75" t="s">
        <v>230</v>
      </c>
    </row>
    <row r="3" spans="2:49">
      <c r="B3" s="56" t="s">
        <v>151</v>
      </c>
      <c r="C3" s="75" t="s">
        <v>231</v>
      </c>
    </row>
    <row r="4" spans="2:49">
      <c r="B4" s="56" t="s">
        <v>152</v>
      </c>
      <c r="C4" s="75">
        <v>69</v>
      </c>
    </row>
    <row r="6" spans="2:49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6"/>
    </row>
    <row r="7" spans="2:49" ht="26.25" customHeight="1">
      <c r="B7" s="144" t="s">
        <v>93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6"/>
    </row>
    <row r="8" spans="2:49" s="3" customFormat="1" ht="78.75">
      <c r="B8" s="22" t="s">
        <v>120</v>
      </c>
      <c r="C8" s="30" t="s">
        <v>47</v>
      </c>
      <c r="D8" s="30" t="s">
        <v>122</v>
      </c>
      <c r="E8" s="30" t="s">
        <v>121</v>
      </c>
      <c r="F8" s="30" t="s">
        <v>68</v>
      </c>
      <c r="G8" s="30" t="s">
        <v>15</v>
      </c>
      <c r="H8" s="30" t="s">
        <v>69</v>
      </c>
      <c r="I8" s="30" t="s">
        <v>106</v>
      </c>
      <c r="J8" s="30" t="s">
        <v>18</v>
      </c>
      <c r="K8" s="30" t="s">
        <v>105</v>
      </c>
      <c r="L8" s="30" t="s">
        <v>17</v>
      </c>
      <c r="M8" s="68" t="s">
        <v>19</v>
      </c>
      <c r="N8" s="68" t="s">
        <v>205</v>
      </c>
      <c r="O8" s="30" t="s">
        <v>204</v>
      </c>
      <c r="P8" s="30" t="s">
        <v>114</v>
      </c>
      <c r="Q8" s="30" t="s">
        <v>62</v>
      </c>
      <c r="R8" s="30" t="s">
        <v>153</v>
      </c>
      <c r="S8" s="31" t="s">
        <v>155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212</v>
      </c>
      <c r="O9" s="32"/>
      <c r="P9" s="32" t="s">
        <v>208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117</v>
      </c>
      <c r="R10" s="20" t="s">
        <v>118</v>
      </c>
      <c r="S10" s="20" t="s">
        <v>156</v>
      </c>
      <c r="AT10" s="1"/>
    </row>
    <row r="11" spans="2:49" s="4" customFormat="1" ht="18" customHeight="1">
      <c r="B11" s="119" t="s">
        <v>54</v>
      </c>
      <c r="C11" s="114"/>
      <c r="D11" s="114"/>
      <c r="E11" s="114"/>
      <c r="F11" s="114"/>
      <c r="G11" s="114"/>
      <c r="H11" s="114"/>
      <c r="I11" s="114"/>
      <c r="J11" s="116">
        <v>7.7338709222215121</v>
      </c>
      <c r="K11" s="114"/>
      <c r="L11" s="114"/>
      <c r="M11" s="117">
        <v>1.4534174909175792E-2</v>
      </c>
      <c r="N11" s="115"/>
      <c r="O11" s="116"/>
      <c r="P11" s="115">
        <v>58642.516229999994</v>
      </c>
      <c r="Q11" s="114"/>
      <c r="R11" s="117">
        <v>1</v>
      </c>
      <c r="S11" s="117">
        <v>1.7376919519766981E-2</v>
      </c>
      <c r="AT11" s="1"/>
      <c r="AW11" s="1"/>
    </row>
    <row r="12" spans="2:49" ht="17.25" customHeight="1">
      <c r="B12" s="120" t="s">
        <v>200</v>
      </c>
      <c r="C12" s="114"/>
      <c r="D12" s="114"/>
      <c r="E12" s="114"/>
      <c r="F12" s="114"/>
      <c r="G12" s="114"/>
      <c r="H12" s="114"/>
      <c r="I12" s="114"/>
      <c r="J12" s="116">
        <v>7.320057070889205</v>
      </c>
      <c r="K12" s="114"/>
      <c r="L12" s="114"/>
      <c r="M12" s="117">
        <v>1.285854811744183E-2</v>
      </c>
      <c r="N12" s="115"/>
      <c r="O12" s="116"/>
      <c r="P12" s="115">
        <v>55376.34938</v>
      </c>
      <c r="Q12" s="114"/>
      <c r="R12" s="117">
        <v>0.94430377378095676</v>
      </c>
      <c r="S12" s="117">
        <v>1.640909067920393E-2</v>
      </c>
    </row>
    <row r="13" spans="2:49">
      <c r="B13" s="104" t="s">
        <v>63</v>
      </c>
      <c r="C13" s="79"/>
      <c r="D13" s="79"/>
      <c r="E13" s="79"/>
      <c r="F13" s="79"/>
      <c r="G13" s="79"/>
      <c r="H13" s="79"/>
      <c r="I13" s="79"/>
      <c r="J13" s="90">
        <v>10.185855743960445</v>
      </c>
      <c r="K13" s="79"/>
      <c r="L13" s="79"/>
      <c r="M13" s="89">
        <v>8.1492606672119768E-3</v>
      </c>
      <c r="N13" s="88"/>
      <c r="O13" s="90"/>
      <c r="P13" s="88">
        <v>28929.122780000002</v>
      </c>
      <c r="Q13" s="79"/>
      <c r="R13" s="89">
        <v>0.49331312228380492</v>
      </c>
      <c r="S13" s="89">
        <v>8.5722624239706439E-3</v>
      </c>
    </row>
    <row r="14" spans="2:49">
      <c r="B14" s="105" t="s">
        <v>1810</v>
      </c>
      <c r="C14" s="81" t="s">
        <v>1811</v>
      </c>
      <c r="D14" s="94" t="s">
        <v>1812</v>
      </c>
      <c r="E14" s="81" t="s">
        <v>358</v>
      </c>
      <c r="F14" s="94" t="s">
        <v>133</v>
      </c>
      <c r="G14" s="81" t="s">
        <v>316</v>
      </c>
      <c r="H14" s="81" t="s">
        <v>317</v>
      </c>
      <c r="I14" s="109">
        <v>42639</v>
      </c>
      <c r="J14" s="93">
        <v>8</v>
      </c>
      <c r="K14" s="94" t="s">
        <v>137</v>
      </c>
      <c r="L14" s="95">
        <v>4.9000000000000002E-2</v>
      </c>
      <c r="M14" s="92">
        <v>7.5999999999999991E-3</v>
      </c>
      <c r="N14" s="91">
        <v>2621454</v>
      </c>
      <c r="O14" s="93">
        <v>164.73</v>
      </c>
      <c r="P14" s="91">
        <v>4318.3209200000001</v>
      </c>
      <c r="Q14" s="92">
        <v>1.3353672880032108E-3</v>
      </c>
      <c r="R14" s="92">
        <v>7.3638056441221719E-2</v>
      </c>
      <c r="S14" s="92">
        <v>1.2796025803711681E-3</v>
      </c>
    </row>
    <row r="15" spans="2:49">
      <c r="B15" s="105" t="s">
        <v>1813</v>
      </c>
      <c r="C15" s="81" t="s">
        <v>1814</v>
      </c>
      <c r="D15" s="94" t="s">
        <v>1812</v>
      </c>
      <c r="E15" s="81" t="s">
        <v>358</v>
      </c>
      <c r="F15" s="94" t="s">
        <v>133</v>
      </c>
      <c r="G15" s="81" t="s">
        <v>316</v>
      </c>
      <c r="H15" s="81" t="s">
        <v>317</v>
      </c>
      <c r="I15" s="109">
        <v>42639</v>
      </c>
      <c r="J15" s="93">
        <v>12.07</v>
      </c>
      <c r="K15" s="94" t="s">
        <v>137</v>
      </c>
      <c r="L15" s="95">
        <v>4.0999999999999995E-2</v>
      </c>
      <c r="M15" s="92">
        <v>1.0499999999999999E-2</v>
      </c>
      <c r="N15" s="91">
        <v>12618982.619999999</v>
      </c>
      <c r="O15" s="93">
        <v>147.94</v>
      </c>
      <c r="P15" s="91">
        <v>18668.522960000002</v>
      </c>
      <c r="Q15" s="92">
        <v>2.9957552790849545E-3</v>
      </c>
      <c r="R15" s="92">
        <v>0.31834450770803846</v>
      </c>
      <c r="S15" s="92">
        <v>5.5318468900024216E-3</v>
      </c>
    </row>
    <row r="16" spans="2:49">
      <c r="B16" s="105" t="s">
        <v>1815</v>
      </c>
      <c r="C16" s="81" t="s">
        <v>1816</v>
      </c>
      <c r="D16" s="94" t="s">
        <v>1812</v>
      </c>
      <c r="E16" s="81" t="s">
        <v>1817</v>
      </c>
      <c r="F16" s="94" t="s">
        <v>1183</v>
      </c>
      <c r="G16" s="81" t="s">
        <v>329</v>
      </c>
      <c r="H16" s="81" t="s">
        <v>135</v>
      </c>
      <c r="I16" s="109">
        <v>42796</v>
      </c>
      <c r="J16" s="93">
        <v>7.3</v>
      </c>
      <c r="K16" s="94" t="s">
        <v>137</v>
      </c>
      <c r="L16" s="95">
        <v>2.1400000000000002E-2</v>
      </c>
      <c r="M16" s="92">
        <v>2.5000000000000001E-3</v>
      </c>
      <c r="N16" s="91">
        <v>3400000</v>
      </c>
      <c r="O16" s="93">
        <v>117.33</v>
      </c>
      <c r="P16" s="91">
        <v>3989.22</v>
      </c>
      <c r="Q16" s="92">
        <v>1.309475208553184E-2</v>
      </c>
      <c r="R16" s="92">
        <v>6.8026071465862814E-2</v>
      </c>
      <c r="S16" s="92">
        <v>1.1820835691082152E-3</v>
      </c>
    </row>
    <row r="17" spans="2:19">
      <c r="B17" s="105" t="s">
        <v>1818</v>
      </c>
      <c r="C17" s="81" t="s">
        <v>1819</v>
      </c>
      <c r="D17" s="94" t="s">
        <v>1812</v>
      </c>
      <c r="E17" s="81" t="s">
        <v>446</v>
      </c>
      <c r="F17" s="94" t="s">
        <v>447</v>
      </c>
      <c r="G17" s="81" t="s">
        <v>384</v>
      </c>
      <c r="H17" s="81" t="s">
        <v>317</v>
      </c>
      <c r="I17" s="109">
        <v>42768</v>
      </c>
      <c r="J17" s="93">
        <v>0.12</v>
      </c>
      <c r="K17" s="94" t="s">
        <v>137</v>
      </c>
      <c r="L17" s="95">
        <v>6.8499999999999991E-2</v>
      </c>
      <c r="M17" s="92">
        <v>5.9000000000000007E-3</v>
      </c>
      <c r="N17" s="91">
        <v>266400</v>
      </c>
      <c r="O17" s="93">
        <v>117.03</v>
      </c>
      <c r="P17" s="91">
        <v>311.76792999999998</v>
      </c>
      <c r="Q17" s="92">
        <v>5.2747148307794663E-4</v>
      </c>
      <c r="R17" s="92">
        <v>5.3164146091075736E-3</v>
      </c>
      <c r="S17" s="92">
        <v>9.2382908796175735E-5</v>
      </c>
    </row>
    <row r="18" spans="2:19">
      <c r="B18" s="105" t="s">
        <v>1820</v>
      </c>
      <c r="C18" s="81" t="s">
        <v>1821</v>
      </c>
      <c r="D18" s="94" t="s">
        <v>1812</v>
      </c>
      <c r="E18" s="81" t="s">
        <v>394</v>
      </c>
      <c r="F18" s="94" t="s">
        <v>133</v>
      </c>
      <c r="G18" s="81" t="s">
        <v>372</v>
      </c>
      <c r="H18" s="81" t="s">
        <v>135</v>
      </c>
      <c r="I18" s="109">
        <v>42835</v>
      </c>
      <c r="J18" s="93">
        <v>3.82</v>
      </c>
      <c r="K18" s="94" t="s">
        <v>137</v>
      </c>
      <c r="L18" s="95">
        <v>5.5999999999999994E-2</v>
      </c>
      <c r="M18" s="92">
        <v>-3.4999999999999996E-3</v>
      </c>
      <c r="N18" s="91">
        <v>886440.41</v>
      </c>
      <c r="O18" s="93">
        <v>151.13999999999999</v>
      </c>
      <c r="P18" s="91">
        <v>1339.7659900000001</v>
      </c>
      <c r="Q18" s="92">
        <v>1.1867389600153069E-3</v>
      </c>
      <c r="R18" s="92">
        <v>2.2846325091940897E-2</v>
      </c>
      <c r="S18" s="92">
        <v>3.9699875244508982E-4</v>
      </c>
    </row>
    <row r="19" spans="2:19">
      <c r="B19" s="105" t="s">
        <v>1822</v>
      </c>
      <c r="C19" s="81" t="s">
        <v>1823</v>
      </c>
      <c r="D19" s="94" t="s">
        <v>1812</v>
      </c>
      <c r="E19" s="81" t="s">
        <v>446</v>
      </c>
      <c r="F19" s="94" t="s">
        <v>447</v>
      </c>
      <c r="G19" s="81" t="s">
        <v>421</v>
      </c>
      <c r="H19" s="81" t="s">
        <v>135</v>
      </c>
      <c r="I19" s="109">
        <v>42935</v>
      </c>
      <c r="J19" s="93">
        <v>1.7100000000000002</v>
      </c>
      <c r="K19" s="94" t="s">
        <v>137</v>
      </c>
      <c r="L19" s="95">
        <v>0.06</v>
      </c>
      <c r="M19" s="92">
        <v>-7.000000000000001E-4</v>
      </c>
      <c r="N19" s="91">
        <v>250000</v>
      </c>
      <c r="O19" s="93">
        <v>120.61</v>
      </c>
      <c r="P19" s="91">
        <v>301.52497999999997</v>
      </c>
      <c r="Q19" s="92">
        <v>6.755389633866713E-5</v>
      </c>
      <c r="R19" s="92">
        <v>5.1417469676334863E-3</v>
      </c>
      <c r="S19" s="92">
        <v>8.9347723247572993E-5</v>
      </c>
    </row>
    <row r="20" spans="2:19">
      <c r="B20" s="106"/>
      <c r="C20" s="81"/>
      <c r="D20" s="81"/>
      <c r="E20" s="81"/>
      <c r="F20" s="81"/>
      <c r="G20" s="81"/>
      <c r="H20" s="81"/>
      <c r="I20" s="81"/>
      <c r="J20" s="93"/>
      <c r="K20" s="81"/>
      <c r="L20" s="81"/>
      <c r="M20" s="92"/>
      <c r="N20" s="91"/>
      <c r="O20" s="93"/>
      <c r="P20" s="81"/>
      <c r="Q20" s="81"/>
      <c r="R20" s="92"/>
      <c r="S20" s="81"/>
    </row>
    <row r="21" spans="2:19">
      <c r="B21" s="104" t="s">
        <v>64</v>
      </c>
      <c r="C21" s="79"/>
      <c r="D21" s="79"/>
      <c r="E21" s="79"/>
      <c r="F21" s="79"/>
      <c r="G21" s="79"/>
      <c r="H21" s="79"/>
      <c r="I21" s="79"/>
      <c r="J21" s="90">
        <v>4.5130954280329956</v>
      </c>
      <c r="K21" s="79"/>
      <c r="L21" s="79"/>
      <c r="M21" s="89">
        <v>1.4831729315730452E-2</v>
      </c>
      <c r="N21" s="88"/>
      <c r="O21" s="90"/>
      <c r="P21" s="88">
        <v>22541.645179999996</v>
      </c>
      <c r="Q21" s="79"/>
      <c r="R21" s="89">
        <v>0.38439082476594472</v>
      </c>
      <c r="S21" s="89">
        <v>6.6795284260946722E-3</v>
      </c>
    </row>
    <row r="22" spans="2:19">
      <c r="B22" s="105" t="s">
        <v>1824</v>
      </c>
      <c r="C22" s="81" t="s">
        <v>1825</v>
      </c>
      <c r="D22" s="94" t="s">
        <v>1812</v>
      </c>
      <c r="E22" s="81" t="s">
        <v>1817</v>
      </c>
      <c r="F22" s="94" t="s">
        <v>1183</v>
      </c>
      <c r="G22" s="81" t="s">
        <v>329</v>
      </c>
      <c r="H22" s="81" t="s">
        <v>135</v>
      </c>
      <c r="I22" s="109">
        <v>42796</v>
      </c>
      <c r="J22" s="93">
        <v>6.81</v>
      </c>
      <c r="K22" s="94" t="s">
        <v>137</v>
      </c>
      <c r="L22" s="95">
        <v>3.7400000000000003E-2</v>
      </c>
      <c r="M22" s="92">
        <v>1.7199999999999997E-2</v>
      </c>
      <c r="N22" s="91">
        <v>3915331</v>
      </c>
      <c r="O22" s="93">
        <v>115.39</v>
      </c>
      <c r="P22" s="91">
        <v>4517.9005299999999</v>
      </c>
      <c r="Q22" s="92">
        <v>7.6017283490403022E-3</v>
      </c>
      <c r="R22" s="92">
        <v>7.7041382608489764E-2</v>
      </c>
      <c r="S22" s="92">
        <v>1.3387419052793019E-3</v>
      </c>
    </row>
    <row r="23" spans="2:19">
      <c r="B23" s="105" t="s">
        <v>1826</v>
      </c>
      <c r="C23" s="81" t="s">
        <v>1827</v>
      </c>
      <c r="D23" s="94" t="s">
        <v>1812</v>
      </c>
      <c r="E23" s="81" t="s">
        <v>1817</v>
      </c>
      <c r="F23" s="94" t="s">
        <v>1183</v>
      </c>
      <c r="G23" s="81" t="s">
        <v>329</v>
      </c>
      <c r="H23" s="81" t="s">
        <v>135</v>
      </c>
      <c r="I23" s="109">
        <v>42796</v>
      </c>
      <c r="J23" s="93">
        <v>3.0900000000000003</v>
      </c>
      <c r="K23" s="94" t="s">
        <v>137</v>
      </c>
      <c r="L23" s="95">
        <v>2.5000000000000001E-2</v>
      </c>
      <c r="M23" s="92">
        <v>1.0500000000000001E-2</v>
      </c>
      <c r="N23" s="91">
        <v>5308585</v>
      </c>
      <c r="O23" s="93">
        <v>105.26</v>
      </c>
      <c r="P23" s="91">
        <v>5587.8166300000003</v>
      </c>
      <c r="Q23" s="92">
        <v>7.3191979550418038E-3</v>
      </c>
      <c r="R23" s="92">
        <v>9.5286099390486559E-2</v>
      </c>
      <c r="S23" s="92">
        <v>1.655778880461002E-3</v>
      </c>
    </row>
    <row r="24" spans="2:19">
      <c r="B24" s="105" t="s">
        <v>1828</v>
      </c>
      <c r="C24" s="81" t="s">
        <v>1829</v>
      </c>
      <c r="D24" s="94" t="s">
        <v>1812</v>
      </c>
      <c r="E24" s="81" t="s">
        <v>1830</v>
      </c>
      <c r="F24" s="94" t="s">
        <v>383</v>
      </c>
      <c r="G24" s="81" t="s">
        <v>421</v>
      </c>
      <c r="H24" s="81" t="s">
        <v>135</v>
      </c>
      <c r="I24" s="109">
        <v>42598</v>
      </c>
      <c r="J24" s="93">
        <v>4.95</v>
      </c>
      <c r="K24" s="94" t="s">
        <v>137</v>
      </c>
      <c r="L24" s="95">
        <v>3.1E-2</v>
      </c>
      <c r="M24" s="92">
        <v>1.61E-2</v>
      </c>
      <c r="N24" s="91">
        <v>7920776.8899999997</v>
      </c>
      <c r="O24" s="93">
        <v>107.58</v>
      </c>
      <c r="P24" s="91">
        <v>8521.1717799999988</v>
      </c>
      <c r="Q24" s="92">
        <v>1.1812260491973703E-2</v>
      </c>
      <c r="R24" s="92">
        <v>0.14530706265364493</v>
      </c>
      <c r="S24" s="92">
        <v>2.524989133386126E-3</v>
      </c>
    </row>
    <row r="25" spans="2:19">
      <c r="B25" s="105" t="s">
        <v>1831</v>
      </c>
      <c r="C25" s="81" t="s">
        <v>1832</v>
      </c>
      <c r="D25" s="94" t="s">
        <v>1812</v>
      </c>
      <c r="E25" s="81" t="s">
        <v>1833</v>
      </c>
      <c r="F25" s="94" t="s">
        <v>134</v>
      </c>
      <c r="G25" s="81" t="s">
        <v>505</v>
      </c>
      <c r="H25" s="81" t="s">
        <v>135</v>
      </c>
      <c r="I25" s="109">
        <v>43741</v>
      </c>
      <c r="J25" s="93">
        <v>1.73</v>
      </c>
      <c r="K25" s="94" t="s">
        <v>137</v>
      </c>
      <c r="L25" s="95">
        <v>1.34E-2</v>
      </c>
      <c r="M25" s="92">
        <v>1.23E-2</v>
      </c>
      <c r="N25" s="91">
        <v>2050000</v>
      </c>
      <c r="O25" s="93">
        <v>100.51</v>
      </c>
      <c r="P25" s="91">
        <v>2060.4549900000002</v>
      </c>
      <c r="Q25" s="92">
        <v>4.1000000000000003E-3</v>
      </c>
      <c r="R25" s="92">
        <v>3.51358557316803E-2</v>
      </c>
      <c r="S25" s="92">
        <v>6.1055293730755177E-4</v>
      </c>
    </row>
    <row r="26" spans="2:19">
      <c r="B26" s="105" t="s">
        <v>1834</v>
      </c>
      <c r="C26" s="81" t="s">
        <v>1835</v>
      </c>
      <c r="D26" s="94" t="s">
        <v>1812</v>
      </c>
      <c r="E26" s="81" t="s">
        <v>1836</v>
      </c>
      <c r="F26" s="94" t="s">
        <v>383</v>
      </c>
      <c r="G26" s="81" t="s">
        <v>600</v>
      </c>
      <c r="H26" s="81" t="s">
        <v>317</v>
      </c>
      <c r="I26" s="109">
        <v>43312</v>
      </c>
      <c r="J26" s="93">
        <v>4.29</v>
      </c>
      <c r="K26" s="94" t="s">
        <v>137</v>
      </c>
      <c r="L26" s="95">
        <v>3.5499999999999997E-2</v>
      </c>
      <c r="M26" s="92">
        <v>1.9100000000000002E-2</v>
      </c>
      <c r="N26" s="91">
        <v>1729920</v>
      </c>
      <c r="O26" s="93">
        <v>107.19</v>
      </c>
      <c r="P26" s="91">
        <v>1854.30125</v>
      </c>
      <c r="Q26" s="92">
        <v>5.63125E-3</v>
      </c>
      <c r="R26" s="92">
        <v>3.1620424381643218E-2</v>
      </c>
      <c r="S26" s="92">
        <v>5.4946556966069173E-4</v>
      </c>
    </row>
    <row r="27" spans="2:19">
      <c r="B27" s="106"/>
      <c r="C27" s="81"/>
      <c r="D27" s="81"/>
      <c r="E27" s="81"/>
      <c r="F27" s="81"/>
      <c r="G27" s="81"/>
      <c r="H27" s="81"/>
      <c r="I27" s="81"/>
      <c r="J27" s="93"/>
      <c r="K27" s="81"/>
      <c r="L27" s="81"/>
      <c r="M27" s="92"/>
      <c r="N27" s="91"/>
      <c r="O27" s="93"/>
      <c r="P27" s="81"/>
      <c r="Q27" s="81"/>
      <c r="R27" s="92"/>
      <c r="S27" s="81"/>
    </row>
    <row r="28" spans="2:19">
      <c r="B28" s="104" t="s">
        <v>49</v>
      </c>
      <c r="C28" s="79"/>
      <c r="D28" s="79"/>
      <c r="E28" s="79"/>
      <c r="F28" s="79"/>
      <c r="G28" s="79"/>
      <c r="H28" s="79"/>
      <c r="I28" s="79"/>
      <c r="J28" s="90">
        <v>2.2935306263567794</v>
      </c>
      <c r="K28" s="79"/>
      <c r="L28" s="79"/>
      <c r="M28" s="89">
        <v>3.6352311155249194E-2</v>
      </c>
      <c r="N28" s="88"/>
      <c r="O28" s="90"/>
      <c r="P28" s="88">
        <v>3905.5814200000004</v>
      </c>
      <c r="Q28" s="79"/>
      <c r="R28" s="89">
        <v>6.659982673120711E-2</v>
      </c>
      <c r="S28" s="89">
        <v>1.1572998291386114E-3</v>
      </c>
    </row>
    <row r="29" spans="2:19">
      <c r="B29" s="105" t="s">
        <v>1837</v>
      </c>
      <c r="C29" s="81" t="s">
        <v>1838</v>
      </c>
      <c r="D29" s="94" t="s">
        <v>1812</v>
      </c>
      <c r="E29" s="81" t="s">
        <v>1096</v>
      </c>
      <c r="F29" s="94" t="s">
        <v>160</v>
      </c>
      <c r="G29" s="81" t="s">
        <v>497</v>
      </c>
      <c r="H29" s="81" t="s">
        <v>317</v>
      </c>
      <c r="I29" s="109">
        <v>42954</v>
      </c>
      <c r="J29" s="93">
        <v>0.7</v>
      </c>
      <c r="K29" s="94" t="s">
        <v>136</v>
      </c>
      <c r="L29" s="95">
        <v>3.7000000000000005E-2</v>
      </c>
      <c r="M29" s="92">
        <v>2.8599999999999993E-2</v>
      </c>
      <c r="N29" s="91">
        <v>154093</v>
      </c>
      <c r="O29" s="93">
        <v>101.67</v>
      </c>
      <c r="P29" s="91">
        <v>541.43893000000003</v>
      </c>
      <c r="Q29" s="92">
        <v>2.292914112255223E-3</v>
      </c>
      <c r="R29" s="92">
        <v>9.2328734305403819E-3</v>
      </c>
      <c r="S29" s="92">
        <v>1.6043889853869505E-4</v>
      </c>
    </row>
    <row r="30" spans="2:19">
      <c r="B30" s="105" t="s">
        <v>1839</v>
      </c>
      <c r="C30" s="81" t="s">
        <v>1840</v>
      </c>
      <c r="D30" s="94" t="s">
        <v>1812</v>
      </c>
      <c r="E30" s="81" t="s">
        <v>1096</v>
      </c>
      <c r="F30" s="94" t="s">
        <v>160</v>
      </c>
      <c r="G30" s="81" t="s">
        <v>497</v>
      </c>
      <c r="H30" s="81" t="s">
        <v>317</v>
      </c>
      <c r="I30" s="109">
        <v>42625</v>
      </c>
      <c r="J30" s="93">
        <v>2.5499999999999998</v>
      </c>
      <c r="K30" s="94" t="s">
        <v>136</v>
      </c>
      <c r="L30" s="95">
        <v>4.4500000000000005E-2</v>
      </c>
      <c r="M30" s="92">
        <v>3.7599999999999995E-2</v>
      </c>
      <c r="N30" s="91">
        <v>943786</v>
      </c>
      <c r="O30" s="93">
        <v>103.14</v>
      </c>
      <c r="P30" s="91">
        <v>3364.1424900000002</v>
      </c>
      <c r="Q30" s="92">
        <v>6.8825089364739009E-3</v>
      </c>
      <c r="R30" s="92">
        <v>5.7366953300666726E-2</v>
      </c>
      <c r="S30" s="92">
        <v>9.9686093059991637E-4</v>
      </c>
    </row>
    <row r="31" spans="2:19">
      <c r="B31" s="106"/>
      <c r="C31" s="81"/>
      <c r="D31" s="81"/>
      <c r="E31" s="81"/>
      <c r="F31" s="81"/>
      <c r="G31" s="81"/>
      <c r="H31" s="81"/>
      <c r="I31" s="81"/>
      <c r="J31" s="93"/>
      <c r="K31" s="81"/>
      <c r="L31" s="81"/>
      <c r="M31" s="92"/>
      <c r="N31" s="91"/>
      <c r="O31" s="93"/>
      <c r="P31" s="81"/>
      <c r="Q31" s="81"/>
      <c r="R31" s="92"/>
      <c r="S31" s="81"/>
    </row>
    <row r="32" spans="2:19">
      <c r="B32" s="103" t="s">
        <v>199</v>
      </c>
      <c r="C32" s="81"/>
      <c r="D32" s="81"/>
      <c r="E32" s="81"/>
      <c r="F32" s="81"/>
      <c r="G32" s="81"/>
      <c r="H32" s="81"/>
      <c r="I32" s="81"/>
      <c r="J32" s="93">
        <v>14.749893514472481</v>
      </c>
      <c r="K32" s="81"/>
      <c r="L32" s="81"/>
      <c r="M32" s="92">
        <v>4.2943652719394924E-2</v>
      </c>
      <c r="N32" s="91"/>
      <c r="O32" s="93"/>
      <c r="P32" s="91">
        <v>3266.1668499999996</v>
      </c>
      <c r="Q32" s="81"/>
      <c r="R32" s="92">
        <v>5.5696226219043327E-2</v>
      </c>
      <c r="S32" s="92">
        <v>9.6782884056305135E-4</v>
      </c>
    </row>
    <row r="33" spans="2:19">
      <c r="B33" s="104" t="s">
        <v>70</v>
      </c>
      <c r="C33" s="79"/>
      <c r="D33" s="79"/>
      <c r="E33" s="79"/>
      <c r="F33" s="79"/>
      <c r="G33" s="79"/>
      <c r="H33" s="79"/>
      <c r="I33" s="79"/>
      <c r="J33" s="90">
        <v>14.749893514472481</v>
      </c>
      <c r="K33" s="79"/>
      <c r="L33" s="79"/>
      <c r="M33" s="89">
        <v>4.2943652719394924E-2</v>
      </c>
      <c r="N33" s="88"/>
      <c r="O33" s="90"/>
      <c r="P33" s="88">
        <v>3266.1668499999996</v>
      </c>
      <c r="Q33" s="79"/>
      <c r="R33" s="89">
        <v>5.5696226219043327E-2</v>
      </c>
      <c r="S33" s="89">
        <v>9.6782884056305135E-4</v>
      </c>
    </row>
    <row r="34" spans="2:19">
      <c r="B34" s="105" t="s">
        <v>1841</v>
      </c>
      <c r="C34" s="81">
        <v>4824</v>
      </c>
      <c r="D34" s="94" t="s">
        <v>1812</v>
      </c>
      <c r="E34" s="81"/>
      <c r="F34" s="94" t="s">
        <v>939</v>
      </c>
      <c r="G34" s="81" t="s">
        <v>916</v>
      </c>
      <c r="H34" s="81" t="s">
        <v>917</v>
      </c>
      <c r="I34" s="109">
        <v>42825</v>
      </c>
      <c r="J34" s="93">
        <v>16.82</v>
      </c>
      <c r="K34" s="94" t="s">
        <v>144</v>
      </c>
      <c r="L34" s="95">
        <v>4.555E-2</v>
      </c>
      <c r="M34" s="92">
        <v>4.6199999999999998E-2</v>
      </c>
      <c r="N34" s="91">
        <v>653000</v>
      </c>
      <c r="O34" s="93">
        <v>100.81</v>
      </c>
      <c r="P34" s="91">
        <v>1746.77063</v>
      </c>
      <c r="Q34" s="92">
        <v>3.9200619525870612E-3</v>
      </c>
      <c r="R34" s="92">
        <v>2.9786761249279363E-2</v>
      </c>
      <c r="S34" s="92">
        <v>5.1760215298324113E-4</v>
      </c>
    </row>
    <row r="35" spans="2:19">
      <c r="B35" s="105" t="s">
        <v>1842</v>
      </c>
      <c r="C35" s="81">
        <v>5168</v>
      </c>
      <c r="D35" s="94" t="s">
        <v>1812</v>
      </c>
      <c r="E35" s="81"/>
      <c r="F35" s="94" t="s">
        <v>939</v>
      </c>
      <c r="G35" s="81" t="s">
        <v>898</v>
      </c>
      <c r="H35" s="81"/>
      <c r="I35" s="109">
        <v>43465</v>
      </c>
      <c r="J35" s="93">
        <v>12.37</v>
      </c>
      <c r="K35" s="94" t="s">
        <v>144</v>
      </c>
      <c r="L35" s="95">
        <v>3.9510000000000003E-2</v>
      </c>
      <c r="M35" s="92">
        <v>3.9200000000000006E-2</v>
      </c>
      <c r="N35" s="91">
        <v>568000</v>
      </c>
      <c r="O35" s="93">
        <v>100.81</v>
      </c>
      <c r="P35" s="91">
        <v>1519.3962200000001</v>
      </c>
      <c r="Q35" s="92">
        <v>1.4396256973186971E-3</v>
      </c>
      <c r="R35" s="92">
        <v>2.5909464969763974E-2</v>
      </c>
      <c r="S35" s="92">
        <v>4.5022668757981028E-4</v>
      </c>
    </row>
    <row r="36" spans="2:19">
      <c r="B36" s="107"/>
      <c r="C36" s="108"/>
      <c r="D36" s="108"/>
      <c r="E36" s="108"/>
      <c r="F36" s="108"/>
      <c r="G36" s="108"/>
      <c r="H36" s="108"/>
      <c r="I36" s="108"/>
      <c r="J36" s="110"/>
      <c r="K36" s="108"/>
      <c r="L36" s="108"/>
      <c r="M36" s="111"/>
      <c r="N36" s="112"/>
      <c r="O36" s="110"/>
      <c r="P36" s="108"/>
      <c r="Q36" s="108"/>
      <c r="R36" s="111"/>
      <c r="S36" s="108"/>
    </row>
    <row r="37" spans="2:19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</row>
    <row r="38" spans="2:19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</row>
    <row r="39" spans="2:19">
      <c r="B39" s="157" t="s">
        <v>221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</row>
    <row r="40" spans="2:19">
      <c r="B40" s="157" t="s">
        <v>116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</row>
    <row r="41" spans="2:19">
      <c r="B41" s="157" t="s">
        <v>203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</row>
    <row r="42" spans="2:19">
      <c r="B42" s="157" t="s">
        <v>211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43" spans="2:19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</row>
    <row r="44" spans="2:19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</row>
    <row r="45" spans="2:19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</row>
    <row r="46" spans="2:19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</row>
    <row r="47" spans="2:19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</row>
    <row r="48" spans="2:19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</row>
    <row r="49" spans="2:19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</row>
    <row r="50" spans="2:19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</row>
    <row r="51" spans="2:19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spans="2:19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</row>
    <row r="53" spans="2:19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</row>
    <row r="54" spans="2:19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</row>
    <row r="55" spans="2:19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spans="2:19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</row>
    <row r="57" spans="2:19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</row>
    <row r="58" spans="2:19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</row>
    <row r="59" spans="2:19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</row>
    <row r="60" spans="2:19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2:19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</row>
    <row r="62" spans="2:19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</row>
    <row r="63" spans="2:19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</row>
    <row r="64" spans="2:19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  <row r="65" spans="2:19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</row>
    <row r="66" spans="2:19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</row>
    <row r="67" spans="2:19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</row>
    <row r="68" spans="2:19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</row>
    <row r="69" spans="2:19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</row>
    <row r="70" spans="2:19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</row>
    <row r="71" spans="2:19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</row>
    <row r="72" spans="2:19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</row>
    <row r="73" spans="2:19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</row>
    <row r="74" spans="2:19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</row>
    <row r="75" spans="2:19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</row>
    <row r="76" spans="2:19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</row>
    <row r="77" spans="2:19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</row>
    <row r="78" spans="2:19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</row>
    <row r="79" spans="2:19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</row>
    <row r="80" spans="2:19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</row>
    <row r="81" spans="2:19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</row>
    <row r="82" spans="2:19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</row>
    <row r="83" spans="2:19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</row>
    <row r="84" spans="2:19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</row>
    <row r="85" spans="2:19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</row>
    <row r="86" spans="2:19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</row>
    <row r="87" spans="2:19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</row>
    <row r="88" spans="2:19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</row>
    <row r="89" spans="2:19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</row>
    <row r="90" spans="2:19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</row>
    <row r="91" spans="2:19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</row>
    <row r="92" spans="2:19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</row>
    <row r="93" spans="2:19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</row>
    <row r="94" spans="2:19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</row>
    <row r="95" spans="2:19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</row>
    <row r="96" spans="2:19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</row>
    <row r="97" spans="2:19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</row>
    <row r="98" spans="2:19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</row>
    <row r="99" spans="2:19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</row>
    <row r="100" spans="2:19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</row>
    <row r="101" spans="2:19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</row>
    <row r="102" spans="2:19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</row>
    <row r="103" spans="2:19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</row>
    <row r="104" spans="2:19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</row>
    <row r="105" spans="2:19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</row>
    <row r="106" spans="2:19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</row>
    <row r="107" spans="2:19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</row>
    <row r="108" spans="2:19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</row>
    <row r="109" spans="2:19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</row>
    <row r="110" spans="2:19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</row>
    <row r="111" spans="2:19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</row>
    <row r="112" spans="2:19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</row>
    <row r="113" spans="2:19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</row>
    <row r="114" spans="2:19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</row>
    <row r="115" spans="2:19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</row>
    <row r="116" spans="2:19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</row>
    <row r="117" spans="2:19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</row>
    <row r="118" spans="2:19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</row>
    <row r="119" spans="2:19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</row>
    <row r="120" spans="2:19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</row>
    <row r="121" spans="2:19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</row>
    <row r="122" spans="2:19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</row>
    <row r="123" spans="2:19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</row>
    <row r="124" spans="2:19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</row>
    <row r="125" spans="2:19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</row>
    <row r="126" spans="2:19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</row>
    <row r="127" spans="2:19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</row>
    <row r="128" spans="2:19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</row>
    <row r="129" spans="2:19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</row>
    <row r="130" spans="2:19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</row>
    <row r="131" spans="2:19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</row>
    <row r="132" spans="2:19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</row>
    <row r="133" spans="2:19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</row>
    <row r="134" spans="2:19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</row>
    <row r="135" spans="2:19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</row>
    <row r="136" spans="2:19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</row>
    <row r="137" spans="2:19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</row>
    <row r="138" spans="2:19">
      <c r="B138" s="155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</row>
    <row r="139" spans="2:19"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</row>
    <row r="140" spans="2:19"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</row>
    <row r="141" spans="2:19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</row>
    <row r="142" spans="2:19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</row>
    <row r="143" spans="2:19">
      <c r="B143" s="155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</row>
    <row r="144" spans="2:19"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</row>
    <row r="145" spans="2:19">
      <c r="B145" s="155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</row>
    <row r="146" spans="2:19">
      <c r="B146" s="155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</row>
    <row r="147" spans="2:19">
      <c r="B147" s="155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</row>
    <row r="148" spans="2:19">
      <c r="B148" s="155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</row>
    <row r="149" spans="2:19">
      <c r="B149" s="155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</row>
    <row r="150" spans="2:19">
      <c r="B150" s="155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</row>
    <row r="151" spans="2:19">
      <c r="B151" s="155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</row>
    <row r="152" spans="2:19">
      <c r="B152" s="155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</row>
    <row r="153" spans="2:19">
      <c r="B153" s="155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</row>
    <row r="154" spans="2:19">
      <c r="B154" s="155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</row>
    <row r="155" spans="2:19">
      <c r="B155" s="155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</row>
    <row r="156" spans="2:19">
      <c r="B156" s="155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</row>
    <row r="157" spans="2:19">
      <c r="B157" s="155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</row>
    <row r="158" spans="2:19">
      <c r="B158" s="155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</row>
    <row r="159" spans="2:19">
      <c r="B159" s="155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</row>
    <row r="160" spans="2:19">
      <c r="B160" s="155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</row>
    <row r="161" spans="2:19">
      <c r="B161" s="155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</row>
    <row r="162" spans="2:19">
      <c r="B162" s="155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</row>
    <row r="163" spans="2:19">
      <c r="B163" s="155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</row>
    <row r="164" spans="2:19">
      <c r="B164" s="155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</row>
    <row r="165" spans="2:19">
      <c r="B165" s="155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</row>
    <row r="166" spans="2:19">
      <c r="B166" s="155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</row>
    <row r="167" spans="2:19">
      <c r="B167" s="155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</row>
    <row r="168" spans="2:19">
      <c r="B168" s="155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</row>
    <row r="169" spans="2:19">
      <c r="B169" s="155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</row>
    <row r="170" spans="2:19">
      <c r="B170" s="155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</row>
    <row r="171" spans="2:19">
      <c r="B171" s="155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</row>
    <row r="172" spans="2:19">
      <c r="B172" s="155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</row>
    <row r="173" spans="2:19">
      <c r="B173" s="155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</row>
    <row r="174" spans="2:19">
      <c r="B174" s="155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</row>
    <row r="175" spans="2:19">
      <c r="B175" s="155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</row>
    <row r="176" spans="2:19">
      <c r="B176" s="155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</row>
    <row r="177" spans="2:19">
      <c r="B177" s="155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</row>
    <row r="178" spans="2:19">
      <c r="B178" s="155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</row>
    <row r="179" spans="2:19">
      <c r="B179" s="155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</row>
    <row r="180" spans="2:19">
      <c r="B180" s="155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</row>
    <row r="181" spans="2:19">
      <c r="B181" s="155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</row>
    <row r="182" spans="2:19">
      <c r="B182" s="155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</row>
    <row r="183" spans="2:19">
      <c r="B183" s="155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</row>
    <row r="184" spans="2:19">
      <c r="B184" s="155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</row>
    <row r="185" spans="2:19">
      <c r="B185" s="155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</row>
    <row r="186" spans="2:19">
      <c r="B186" s="155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</row>
    <row r="187" spans="2:19">
      <c r="B187" s="155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</row>
    <row r="188" spans="2:19">
      <c r="B188" s="155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</row>
    <row r="189" spans="2:19"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</row>
    <row r="190" spans="2:19"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</row>
    <row r="191" spans="2:19">
      <c r="B191" s="155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</row>
    <row r="192" spans="2:19">
      <c r="B192" s="155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</row>
    <row r="193" spans="2:19">
      <c r="B193" s="155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</row>
    <row r="194" spans="2:19">
      <c r="B194" s="155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</row>
    <row r="195" spans="2:19">
      <c r="B195" s="155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</row>
    <row r="196" spans="2:19">
      <c r="B196" s="155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</row>
    <row r="197" spans="2:19">
      <c r="B197" s="155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</row>
    <row r="198" spans="2:19">
      <c r="B198" s="155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</row>
    <row r="199" spans="2:19">
      <c r="B199" s="155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</row>
    <row r="200" spans="2:19">
      <c r="B200" s="155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</row>
    <row r="201" spans="2:19">
      <c r="B201" s="155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</row>
    <row r="202" spans="2:19">
      <c r="B202" s="155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</row>
    <row r="203" spans="2:19">
      <c r="B203" s="155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</row>
    <row r="204" spans="2:19">
      <c r="B204" s="155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</row>
    <row r="205" spans="2:19">
      <c r="B205" s="155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</row>
    <row r="206" spans="2:19">
      <c r="B206" s="155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</row>
    <row r="207" spans="2:19">
      <c r="B207" s="155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</row>
    <row r="208" spans="2:19">
      <c r="B208" s="155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</row>
    <row r="209" spans="2:19">
      <c r="B209" s="155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</row>
    <row r="210" spans="2:19">
      <c r="B210" s="155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</row>
    <row r="211" spans="2:19">
      <c r="B211" s="155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</row>
    <row r="212" spans="2:19">
      <c r="B212" s="155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</row>
    <row r="213" spans="2:19">
      <c r="B213" s="155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</row>
    <row r="214" spans="2:19">
      <c r="B214" s="155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</row>
    <row r="215" spans="2:19">
      <c r="B215" s="155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</row>
    <row r="216" spans="2:19">
      <c r="B216" s="155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</row>
    <row r="217" spans="2:19">
      <c r="B217" s="155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</row>
    <row r="218" spans="2:19">
      <c r="B218" s="155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</row>
    <row r="219" spans="2:19">
      <c r="B219" s="155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</row>
    <row r="220" spans="2:19">
      <c r="B220" s="155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</row>
    <row r="221" spans="2:19">
      <c r="B221" s="155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</row>
    <row r="222" spans="2:19">
      <c r="B222" s="155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</row>
    <row r="223" spans="2:19">
      <c r="B223" s="155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</row>
    <row r="224" spans="2:19">
      <c r="B224" s="155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</row>
    <row r="225" spans="2:19">
      <c r="B225" s="155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</row>
    <row r="226" spans="2:19">
      <c r="B226" s="155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</row>
    <row r="227" spans="2:19">
      <c r="B227" s="155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</row>
    <row r="228" spans="2:19">
      <c r="B228" s="155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</row>
    <row r="229" spans="2:19">
      <c r="B229" s="155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</row>
    <row r="230" spans="2:19">
      <c r="B230" s="155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</row>
    <row r="231" spans="2:19">
      <c r="B231" s="155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</row>
    <row r="232" spans="2:19">
      <c r="B232" s="155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</row>
    <row r="233" spans="2:19">
      <c r="B233" s="155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</row>
    <row r="234" spans="2:19">
      <c r="B234" s="155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</row>
    <row r="235" spans="2:19">
      <c r="B235" s="155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</row>
    <row r="236" spans="2:19">
      <c r="B236" s="155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</row>
    <row r="237" spans="2:19">
      <c r="B237" s="155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</row>
    <row r="238" spans="2:19">
      <c r="B238" s="155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</row>
    <row r="239" spans="2:19">
      <c r="B239" s="155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</row>
    <row r="240" spans="2:19">
      <c r="B240" s="155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</row>
    <row r="241" spans="2:19">
      <c r="B241" s="155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</row>
    <row r="242" spans="2:19">
      <c r="B242" s="155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</row>
    <row r="243" spans="2:19">
      <c r="B243" s="155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</row>
    <row r="244" spans="2:19">
      <c r="B244" s="155"/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</row>
    <row r="245" spans="2:19">
      <c r="B245" s="155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</row>
    <row r="246" spans="2:19">
      <c r="B246" s="155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</row>
    <row r="247" spans="2:19">
      <c r="B247" s="155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</row>
    <row r="248" spans="2:19">
      <c r="B248" s="155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</row>
    <row r="249" spans="2:19">
      <c r="B249" s="155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</row>
    <row r="250" spans="2:19">
      <c r="B250" s="155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</row>
    <row r="251" spans="2:19">
      <c r="B251" s="155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</row>
    <row r="252" spans="2:19">
      <c r="B252" s="155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</row>
    <row r="253" spans="2:19">
      <c r="B253" s="155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</row>
    <row r="254" spans="2:19">
      <c r="B254" s="155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8 B43:B135">
    <cfRule type="cellIs" dxfId="174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14062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150</v>
      </c>
      <c r="C1" s="75" t="s" vm="1">
        <v>229</v>
      </c>
    </row>
    <row r="2" spans="2:65">
      <c r="B2" s="56" t="s">
        <v>149</v>
      </c>
      <c r="C2" s="75" t="s">
        <v>230</v>
      </c>
    </row>
    <row r="3" spans="2:65">
      <c r="B3" s="56" t="s">
        <v>151</v>
      </c>
      <c r="C3" s="75" t="s">
        <v>231</v>
      </c>
    </row>
    <row r="4" spans="2:65">
      <c r="B4" s="56" t="s">
        <v>152</v>
      </c>
      <c r="C4" s="75">
        <v>69</v>
      </c>
    </row>
    <row r="6" spans="2:65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</row>
    <row r="7" spans="2:65" ht="26.25" customHeight="1">
      <c r="B7" s="144" t="s">
        <v>94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2:65" s="3" customFormat="1" ht="63">
      <c r="B8" s="22" t="s">
        <v>120</v>
      </c>
      <c r="C8" s="30" t="s">
        <v>47</v>
      </c>
      <c r="D8" s="30" t="s">
        <v>122</v>
      </c>
      <c r="E8" s="30" t="s">
        <v>121</v>
      </c>
      <c r="F8" s="30" t="s">
        <v>68</v>
      </c>
      <c r="G8" s="30" t="s">
        <v>105</v>
      </c>
      <c r="H8" s="30" t="s">
        <v>205</v>
      </c>
      <c r="I8" s="30" t="s">
        <v>204</v>
      </c>
      <c r="J8" s="30" t="s">
        <v>114</v>
      </c>
      <c r="K8" s="30" t="s">
        <v>62</v>
      </c>
      <c r="L8" s="30" t="s">
        <v>153</v>
      </c>
      <c r="M8" s="31" t="s">
        <v>155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212</v>
      </c>
      <c r="I9" s="32"/>
      <c r="J9" s="32" t="s">
        <v>208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13" t="s">
        <v>32</v>
      </c>
      <c r="C11" s="114"/>
      <c r="D11" s="114"/>
      <c r="E11" s="114"/>
      <c r="F11" s="114"/>
      <c r="G11" s="114"/>
      <c r="H11" s="115"/>
      <c r="I11" s="115"/>
      <c r="J11" s="115">
        <v>47114.767099999997</v>
      </c>
      <c r="K11" s="114"/>
      <c r="L11" s="117">
        <v>1</v>
      </c>
      <c r="M11" s="117">
        <v>1.3961022969720974E-2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BM11" s="96"/>
    </row>
    <row r="12" spans="2:65">
      <c r="B12" s="118" t="s">
        <v>199</v>
      </c>
      <c r="C12" s="114"/>
      <c r="D12" s="114"/>
      <c r="E12" s="114"/>
      <c r="F12" s="114"/>
      <c r="G12" s="114"/>
      <c r="H12" s="115"/>
      <c r="I12" s="115"/>
      <c r="J12" s="115">
        <v>47114.767099999997</v>
      </c>
      <c r="K12" s="114"/>
      <c r="L12" s="117">
        <v>1</v>
      </c>
      <c r="M12" s="117">
        <v>1.3961022969720974E-2</v>
      </c>
    </row>
    <row r="13" spans="2:65">
      <c r="B13" s="98" t="s">
        <v>66</v>
      </c>
      <c r="C13" s="79"/>
      <c r="D13" s="79"/>
      <c r="E13" s="79"/>
      <c r="F13" s="79"/>
      <c r="G13" s="79"/>
      <c r="H13" s="88"/>
      <c r="I13" s="88"/>
      <c r="J13" s="88">
        <v>47114.767099999997</v>
      </c>
      <c r="K13" s="79"/>
      <c r="L13" s="89">
        <v>1</v>
      </c>
      <c r="M13" s="89">
        <v>1.3961022969720974E-2</v>
      </c>
    </row>
    <row r="14" spans="2:65">
      <c r="B14" s="84" t="s">
        <v>1843</v>
      </c>
      <c r="C14" s="81">
        <v>6761</v>
      </c>
      <c r="D14" s="94" t="s">
        <v>30</v>
      </c>
      <c r="E14" s="81"/>
      <c r="F14" s="94" t="s">
        <v>1465</v>
      </c>
      <c r="G14" s="94" t="s">
        <v>136</v>
      </c>
      <c r="H14" s="91">
        <v>12315.36</v>
      </c>
      <c r="I14" s="91">
        <v>9192.2394999999997</v>
      </c>
      <c r="J14" s="91">
        <v>3912.3903399999999</v>
      </c>
      <c r="K14" s="92">
        <v>7.4810807540380943E-3</v>
      </c>
      <c r="L14" s="92">
        <v>8.3039577202961498E-2</v>
      </c>
      <c r="M14" s="92">
        <v>1.1593174447264635E-3</v>
      </c>
    </row>
    <row r="15" spans="2:65">
      <c r="B15" s="84" t="s">
        <v>1844</v>
      </c>
      <c r="C15" s="81">
        <v>5814</v>
      </c>
      <c r="D15" s="94" t="s">
        <v>30</v>
      </c>
      <c r="E15" s="81"/>
      <c r="F15" s="94" t="s">
        <v>1465</v>
      </c>
      <c r="G15" s="94" t="s">
        <v>136</v>
      </c>
      <c r="H15" s="91">
        <v>509454.02</v>
      </c>
      <c r="I15" s="91">
        <v>95.150899999999993</v>
      </c>
      <c r="J15" s="91">
        <v>1675.2963099999999</v>
      </c>
      <c r="K15" s="92">
        <v>1.1796008710601453E-2</v>
      </c>
      <c r="L15" s="92">
        <v>3.5557775472904757E-2</v>
      </c>
      <c r="M15" s="92">
        <v>4.9642292012940447E-4</v>
      </c>
    </row>
    <row r="16" spans="2:65">
      <c r="B16" s="84" t="s">
        <v>1845</v>
      </c>
      <c r="C16" s="81">
        <v>6900</v>
      </c>
      <c r="D16" s="94" t="s">
        <v>30</v>
      </c>
      <c r="E16" s="81"/>
      <c r="F16" s="94" t="s">
        <v>1465</v>
      </c>
      <c r="G16" s="94" t="s">
        <v>136</v>
      </c>
      <c r="H16" s="91">
        <v>18246.25</v>
      </c>
      <c r="I16" s="91">
        <v>10070.1158</v>
      </c>
      <c r="J16" s="91">
        <v>6350.1172999999999</v>
      </c>
      <c r="K16" s="92">
        <v>5.0899916947738447E-3</v>
      </c>
      <c r="L16" s="92">
        <v>0.13477976632086547</v>
      </c>
      <c r="M16" s="92">
        <v>1.8816634134592282E-3</v>
      </c>
    </row>
    <row r="17" spans="2:13">
      <c r="B17" s="84" t="s">
        <v>1846</v>
      </c>
      <c r="C17" s="81">
        <v>7019</v>
      </c>
      <c r="D17" s="94" t="s">
        <v>30</v>
      </c>
      <c r="E17" s="81"/>
      <c r="F17" s="94" t="s">
        <v>1465</v>
      </c>
      <c r="G17" s="94" t="s">
        <v>136</v>
      </c>
      <c r="H17" s="91">
        <v>9814.65</v>
      </c>
      <c r="I17" s="91">
        <v>10283.0326</v>
      </c>
      <c r="J17" s="91">
        <v>3487.9460899999999</v>
      </c>
      <c r="K17" s="92">
        <v>3.9576413161809369E-3</v>
      </c>
      <c r="L17" s="92">
        <v>7.4030846477430648E-2</v>
      </c>
      <c r="M17" s="92">
        <v>1.0335463481392962E-3</v>
      </c>
    </row>
    <row r="18" spans="2:13">
      <c r="B18" s="84" t="s">
        <v>1847</v>
      </c>
      <c r="C18" s="81">
        <v>5771</v>
      </c>
      <c r="D18" s="94" t="s">
        <v>30</v>
      </c>
      <c r="E18" s="81"/>
      <c r="F18" s="94" t="s">
        <v>1465</v>
      </c>
      <c r="G18" s="94" t="s">
        <v>138</v>
      </c>
      <c r="H18" s="91">
        <v>1125872.8799999999</v>
      </c>
      <c r="I18" s="91">
        <v>114.2589</v>
      </c>
      <c r="J18" s="91">
        <v>4988.9551500000007</v>
      </c>
      <c r="K18" s="92">
        <v>1.0833030583134803E-2</v>
      </c>
      <c r="L18" s="92">
        <v>0.10588941550769124</v>
      </c>
      <c r="M18" s="92">
        <v>1.4783245621532058E-3</v>
      </c>
    </row>
    <row r="19" spans="2:13">
      <c r="B19" s="84" t="s">
        <v>1848</v>
      </c>
      <c r="C19" s="81" t="s">
        <v>1849</v>
      </c>
      <c r="D19" s="94" t="s">
        <v>30</v>
      </c>
      <c r="E19" s="81"/>
      <c r="F19" s="94" t="s">
        <v>1465</v>
      </c>
      <c r="G19" s="94" t="s">
        <v>136</v>
      </c>
      <c r="H19" s="91">
        <v>6785.9</v>
      </c>
      <c r="I19" s="91">
        <v>11451.896500000001</v>
      </c>
      <c r="J19" s="91">
        <v>2685.7084</v>
      </c>
      <c r="K19" s="92">
        <v>8.1463389265949062E-3</v>
      </c>
      <c r="L19" s="92">
        <v>5.7003537644570043E-2</v>
      </c>
      <c r="M19" s="92">
        <v>7.9582769841119664E-4</v>
      </c>
    </row>
    <row r="20" spans="2:13">
      <c r="B20" s="84" t="s">
        <v>1850</v>
      </c>
      <c r="C20" s="81" t="s">
        <v>1851</v>
      </c>
      <c r="D20" s="94" t="s">
        <v>30</v>
      </c>
      <c r="E20" s="81"/>
      <c r="F20" s="94" t="s">
        <v>1465</v>
      </c>
      <c r="G20" s="94" t="s">
        <v>138</v>
      </c>
      <c r="H20" s="91">
        <v>903244.96</v>
      </c>
      <c r="I20" s="91">
        <v>110.1592</v>
      </c>
      <c r="J20" s="91">
        <v>3858.8377799999998</v>
      </c>
      <c r="K20" s="92">
        <v>1.619160765497089E-2</v>
      </c>
      <c r="L20" s="92">
        <v>8.1902936542373364E-2</v>
      </c>
      <c r="M20" s="92">
        <v>1.1434487783556738E-3</v>
      </c>
    </row>
    <row r="21" spans="2:13">
      <c r="B21" s="84" t="s">
        <v>1852</v>
      </c>
      <c r="C21" s="81">
        <v>5691</v>
      </c>
      <c r="D21" s="94" t="s">
        <v>30</v>
      </c>
      <c r="E21" s="81"/>
      <c r="F21" s="94" t="s">
        <v>1465</v>
      </c>
      <c r="G21" s="94" t="s">
        <v>136</v>
      </c>
      <c r="H21" s="91">
        <v>1068656.02</v>
      </c>
      <c r="I21" s="91">
        <v>155.98159999999999</v>
      </c>
      <c r="J21" s="91">
        <v>5760.8297599999996</v>
      </c>
      <c r="K21" s="92">
        <v>1.2165122426293525E-2</v>
      </c>
      <c r="L21" s="92">
        <v>0.12227227501247692</v>
      </c>
      <c r="M21" s="92">
        <v>1.7070460400092303E-3</v>
      </c>
    </row>
    <row r="22" spans="2:13">
      <c r="B22" s="84" t="s">
        <v>1853</v>
      </c>
      <c r="C22" s="81">
        <v>6629</v>
      </c>
      <c r="D22" s="94" t="s">
        <v>30</v>
      </c>
      <c r="E22" s="81"/>
      <c r="F22" s="94" t="s">
        <v>1465</v>
      </c>
      <c r="G22" s="94" t="s">
        <v>139</v>
      </c>
      <c r="H22" s="91">
        <v>9847.73</v>
      </c>
      <c r="I22" s="91">
        <v>10249.0548</v>
      </c>
      <c r="J22" s="91">
        <v>4602.0999199999997</v>
      </c>
      <c r="K22" s="92">
        <v>1.4524675516224187E-2</v>
      </c>
      <c r="L22" s="92">
        <v>9.7678503010152837E-2</v>
      </c>
      <c r="M22" s="92">
        <v>1.3636918241727032E-3</v>
      </c>
    </row>
    <row r="23" spans="2:13">
      <c r="B23" s="84" t="s">
        <v>1854</v>
      </c>
      <c r="C23" s="81">
        <v>4811</v>
      </c>
      <c r="D23" s="94" t="s">
        <v>30</v>
      </c>
      <c r="E23" s="81"/>
      <c r="F23" s="94" t="s">
        <v>1465</v>
      </c>
      <c r="G23" s="94" t="s">
        <v>136</v>
      </c>
      <c r="H23" s="91">
        <v>240900</v>
      </c>
      <c r="I23" s="91">
        <v>149.39179999999999</v>
      </c>
      <c r="J23" s="91">
        <v>1243.7620400000001</v>
      </c>
      <c r="K23" s="92">
        <v>1.2436610765293827E-2</v>
      </c>
      <c r="L23" s="92">
        <v>2.6398560717919798E-2</v>
      </c>
      <c r="M23" s="92">
        <v>3.6855091255045213E-4</v>
      </c>
    </row>
    <row r="24" spans="2:13">
      <c r="B24" s="84" t="s">
        <v>1855</v>
      </c>
      <c r="C24" s="81">
        <v>5356</v>
      </c>
      <c r="D24" s="94" t="s">
        <v>30</v>
      </c>
      <c r="E24" s="81"/>
      <c r="F24" s="94" t="s">
        <v>1465</v>
      </c>
      <c r="G24" s="94" t="s">
        <v>136</v>
      </c>
      <c r="H24" s="91">
        <v>306064</v>
      </c>
      <c r="I24" s="91">
        <v>316.6542</v>
      </c>
      <c r="J24" s="91">
        <v>3349.43255</v>
      </c>
      <c r="K24" s="92">
        <v>1.2915208297741477E-2</v>
      </c>
      <c r="L24" s="92">
        <v>7.1090928729222139E-2</v>
      </c>
      <c r="M24" s="92">
        <v>9.9250208892746709E-4</v>
      </c>
    </row>
    <row r="25" spans="2:13">
      <c r="B25" s="84" t="s">
        <v>1856</v>
      </c>
      <c r="C25" s="81" t="s">
        <v>1857</v>
      </c>
      <c r="D25" s="94" t="s">
        <v>30</v>
      </c>
      <c r="E25" s="81"/>
      <c r="F25" s="94" t="s">
        <v>1465</v>
      </c>
      <c r="G25" s="94" t="s">
        <v>136</v>
      </c>
      <c r="H25" s="91">
        <v>1460474.29</v>
      </c>
      <c r="I25" s="91">
        <v>103.01130000000001</v>
      </c>
      <c r="J25" s="91">
        <v>5199.3914599999998</v>
      </c>
      <c r="K25" s="92">
        <v>8.0377159257182251E-3</v>
      </c>
      <c r="L25" s="92">
        <v>0.11035587736143133</v>
      </c>
      <c r="M25" s="92">
        <v>1.5406809386866538E-3</v>
      </c>
    </row>
    <row r="26" spans="2:13">
      <c r="B26" s="80"/>
      <c r="C26" s="81"/>
      <c r="D26" s="81"/>
      <c r="E26" s="81"/>
      <c r="F26" s="81"/>
      <c r="G26" s="81"/>
      <c r="H26" s="91"/>
      <c r="I26" s="91"/>
      <c r="J26" s="81"/>
      <c r="K26" s="81"/>
      <c r="L26" s="92"/>
      <c r="M26" s="81"/>
    </row>
    <row r="27" spans="2:13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2:13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2:13">
      <c r="B29" s="157" t="s">
        <v>221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2:13">
      <c r="B30" s="157" t="s">
        <v>116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2:13">
      <c r="B31" s="157" t="s">
        <v>203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2:13">
      <c r="B32" s="157" t="s">
        <v>211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2:13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2:13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2:13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2:13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2:13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2:13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  <row r="39" spans="2:13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</row>
    <row r="40" spans="2:13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</row>
    <row r="41" spans="2:13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</row>
    <row r="42" spans="2:13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</row>
    <row r="43" spans="2:13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</row>
    <row r="44" spans="2:13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</row>
    <row r="45" spans="2:13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2:13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</row>
    <row r="47" spans="2:13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2:13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2:13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</row>
    <row r="50" spans="2:13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spans="2:13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</row>
    <row r="52" spans="2:13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</row>
    <row r="53" spans="2:13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</row>
    <row r="54" spans="2:13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</row>
    <row r="55" spans="2:13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</row>
    <row r="56" spans="2:13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</row>
    <row r="57" spans="2:13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2:13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</row>
    <row r="59" spans="2:13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</row>
    <row r="60" spans="2:13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</row>
    <row r="61" spans="2:13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</row>
    <row r="62" spans="2:13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</row>
    <row r="63" spans="2:13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</row>
    <row r="64" spans="2:13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2:13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2:13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2:13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2:13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2:13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</row>
    <row r="70" spans="2:13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</row>
    <row r="71" spans="2:13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</row>
    <row r="72" spans="2:13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</row>
    <row r="73" spans="2:13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</row>
    <row r="74" spans="2:13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</row>
    <row r="75" spans="2:13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</row>
    <row r="76" spans="2:13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</row>
    <row r="77" spans="2:13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</row>
    <row r="78" spans="2:13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</row>
    <row r="79" spans="2:13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2:13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</row>
    <row r="81" spans="2:13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</row>
    <row r="82" spans="2:13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</row>
    <row r="83" spans="2:13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</row>
    <row r="84" spans="2:13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</row>
    <row r="85" spans="2:13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</row>
    <row r="86" spans="2:13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</row>
    <row r="87" spans="2:13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</row>
    <row r="88" spans="2:13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</row>
    <row r="89" spans="2:13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</row>
    <row r="90" spans="2:13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</row>
    <row r="91" spans="2:13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</row>
    <row r="92" spans="2:13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</row>
    <row r="93" spans="2:13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2:13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</row>
    <row r="95" spans="2:13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</row>
    <row r="96" spans="2:13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</row>
    <row r="97" spans="2:13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</row>
    <row r="98" spans="2:13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</row>
    <row r="99" spans="2:13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</row>
    <row r="100" spans="2:13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</row>
    <row r="101" spans="2:13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</row>
    <row r="102" spans="2:13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</row>
    <row r="103" spans="2:13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  <row r="104" spans="2:13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2:13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  <row r="106" spans="2:13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2:13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</row>
    <row r="108" spans="2:13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</row>
    <row r="109" spans="2:13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</row>
    <row r="110" spans="2:13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</row>
    <row r="111" spans="2:13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</row>
    <row r="112" spans="2:13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</row>
    <row r="113" spans="2:13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</row>
    <row r="114" spans="2:13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</row>
    <row r="115" spans="2:13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</row>
    <row r="116" spans="2:13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</row>
    <row r="117" spans="2:13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</row>
    <row r="118" spans="2:13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</row>
    <row r="119" spans="2:13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</row>
    <row r="120" spans="2:13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</row>
    <row r="121" spans="2:13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</row>
    <row r="122" spans="2:13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</row>
    <row r="123" spans="2:13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</row>
    <row r="124" spans="2:13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</row>
    <row r="125" spans="2:13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</row>
    <row r="126" spans="2:13">
      <c r="B126" s="155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</row>
    <row r="127" spans="2:13">
      <c r="B127" s="155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</row>
    <row r="128" spans="2:13">
      <c r="B128" s="155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</row>
    <row r="129" spans="2:13">
      <c r="B129" s="155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</row>
    <row r="130" spans="2:13">
      <c r="B130" s="155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</row>
    <row r="131" spans="2:13">
      <c r="B131" s="155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</row>
    <row r="132" spans="2:13">
      <c r="B132" s="155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</row>
    <row r="133" spans="2:13">
      <c r="B133" s="155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</row>
    <row r="134" spans="2:13"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</row>
    <row r="135" spans="2:13">
      <c r="B135" s="155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</row>
    <row r="136" spans="2:13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</row>
    <row r="137" spans="2:13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</row>
    <row r="138" spans="2:13">
      <c r="B138" s="155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</row>
    <row r="139" spans="2:13"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</row>
    <row r="140" spans="2:13"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</row>
    <row r="141" spans="2:13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</row>
    <row r="142" spans="2:13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</row>
    <row r="143" spans="2:13">
      <c r="B143" s="155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</row>
    <row r="144" spans="2:13"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</row>
    <row r="145" spans="2:13">
      <c r="B145" s="155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</row>
    <row r="146" spans="2:13">
      <c r="B146" s="155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</row>
    <row r="147" spans="2:13">
      <c r="B147" s="155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</row>
    <row r="148" spans="2:13">
      <c r="B148" s="155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</row>
    <row r="149" spans="2:13">
      <c r="B149" s="155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</row>
    <row r="150" spans="2:13">
      <c r="B150" s="155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</row>
    <row r="151" spans="2:13">
      <c r="B151" s="155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</row>
    <row r="152" spans="2:13">
      <c r="B152" s="155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</row>
    <row r="153" spans="2:13">
      <c r="B153" s="155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</row>
    <row r="154" spans="2:13">
      <c r="B154" s="155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</row>
    <row r="155" spans="2:13">
      <c r="B155" s="155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</row>
    <row r="156" spans="2:13">
      <c r="B156" s="155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</row>
    <row r="157" spans="2:13">
      <c r="B157" s="155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</row>
    <row r="158" spans="2:13">
      <c r="B158" s="155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</row>
    <row r="159" spans="2:13">
      <c r="B159" s="155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</row>
    <row r="160" spans="2:13">
      <c r="B160" s="155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</row>
    <row r="161" spans="2:13">
      <c r="B161" s="155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</row>
    <row r="162" spans="2:13">
      <c r="B162" s="155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</row>
    <row r="163" spans="2:13">
      <c r="B163" s="155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</row>
    <row r="164" spans="2:13">
      <c r="B164" s="155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</row>
    <row r="165" spans="2:13">
      <c r="B165" s="155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</row>
    <row r="166" spans="2:13">
      <c r="B166" s="155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</row>
    <row r="167" spans="2:13">
      <c r="B167" s="155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</row>
    <row r="168" spans="2:13">
      <c r="B168" s="155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</row>
    <row r="169" spans="2:13">
      <c r="B169" s="155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</row>
    <row r="170" spans="2:13">
      <c r="B170" s="155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</row>
    <row r="171" spans="2:13">
      <c r="B171" s="155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</row>
    <row r="172" spans="2:13">
      <c r="B172" s="155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</row>
    <row r="173" spans="2:13">
      <c r="B173" s="155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</row>
    <row r="174" spans="2:13">
      <c r="B174" s="155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</row>
    <row r="175" spans="2:13">
      <c r="B175" s="155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</row>
    <row r="176" spans="2:13">
      <c r="B176" s="155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</row>
    <row r="177" spans="2:13">
      <c r="B177" s="155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</row>
    <row r="178" spans="2:13">
      <c r="B178" s="155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</row>
    <row r="179" spans="2:13">
      <c r="B179" s="155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</row>
    <row r="180" spans="2:13">
      <c r="B180" s="155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</row>
    <row r="181" spans="2:13">
      <c r="B181" s="155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</row>
    <row r="182" spans="2:13">
      <c r="B182" s="155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</row>
    <row r="183" spans="2:13">
      <c r="B183" s="155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</row>
    <row r="184" spans="2:13">
      <c r="B184" s="155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</row>
    <row r="185" spans="2:13">
      <c r="B185" s="155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</row>
    <row r="186" spans="2:13">
      <c r="B186" s="155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</row>
    <row r="187" spans="2:13">
      <c r="B187" s="155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</row>
    <row r="188" spans="2:13">
      <c r="B188" s="155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</row>
    <row r="189" spans="2:13"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</row>
    <row r="190" spans="2:13"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</row>
    <row r="191" spans="2:13">
      <c r="B191" s="155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</row>
    <row r="192" spans="2:13">
      <c r="B192" s="155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</row>
    <row r="193" spans="2:13">
      <c r="B193" s="155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</row>
    <row r="194" spans="2:13">
      <c r="B194" s="155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</row>
    <row r="195" spans="2:13">
      <c r="B195" s="155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</row>
    <row r="196" spans="2:13">
      <c r="B196" s="155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</row>
    <row r="197" spans="2:13">
      <c r="B197" s="155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</row>
    <row r="198" spans="2:13">
      <c r="B198" s="155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</row>
    <row r="199" spans="2:13">
      <c r="B199" s="155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</row>
    <row r="200" spans="2:13">
      <c r="B200" s="155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</row>
    <row r="201" spans="2:13">
      <c r="B201" s="155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</row>
    <row r="202" spans="2:13">
      <c r="B202" s="155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</row>
    <row r="203" spans="2:13">
      <c r="B203" s="155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</row>
    <row r="204" spans="2:13">
      <c r="B204" s="155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</row>
    <row r="205" spans="2:13">
      <c r="B205" s="155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</row>
    <row r="206" spans="2:13">
      <c r="B206" s="155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</row>
    <row r="207" spans="2:13">
      <c r="B207" s="155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</row>
    <row r="208" spans="2:13">
      <c r="B208" s="155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</row>
    <row r="209" spans="2:13">
      <c r="B209" s="155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</row>
    <row r="210" spans="2:13">
      <c r="B210" s="155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</row>
    <row r="211" spans="2:13">
      <c r="B211" s="155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</row>
    <row r="212" spans="2:13">
      <c r="B212" s="155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</row>
    <row r="213" spans="2:13">
      <c r="B213" s="155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</row>
    <row r="214" spans="2:13">
      <c r="B214" s="155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</row>
    <row r="215" spans="2:13">
      <c r="B215" s="155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</row>
    <row r="216" spans="2:13">
      <c r="B216" s="155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</row>
    <row r="217" spans="2:13">
      <c r="B217" s="155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</row>
    <row r="218" spans="2:13">
      <c r="B218" s="155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</row>
    <row r="219" spans="2:13">
      <c r="B219" s="155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</row>
    <row r="220" spans="2:13">
      <c r="B220" s="155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</row>
    <row r="221" spans="2:13">
      <c r="B221" s="155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</row>
    <row r="222" spans="2:13">
      <c r="B222" s="155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</row>
    <row r="223" spans="2:13">
      <c r="B223" s="155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</row>
    <row r="224" spans="2:13">
      <c r="B224" s="155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</row>
    <row r="225" spans="2:13">
      <c r="B225" s="155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</row>
    <row r="226" spans="2:13">
      <c r="B226" s="155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</row>
    <row r="227" spans="2:13">
      <c r="B227" s="155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</row>
    <row r="228" spans="2:13">
      <c r="B228" s="155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3"/>
      <c r="C400" s="1"/>
      <c r="D400" s="1"/>
      <c r="E400" s="1"/>
    </row>
    <row r="401" spans="2:5">
      <c r="B401" s="43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56" t="s">
        <v>150</v>
      </c>
      <c r="C1" s="75" t="s" vm="1">
        <v>229</v>
      </c>
    </row>
    <row r="2" spans="2:17">
      <c r="B2" s="56" t="s">
        <v>149</v>
      </c>
      <c r="C2" s="75" t="s">
        <v>230</v>
      </c>
    </row>
    <row r="3" spans="2:17">
      <c r="B3" s="56" t="s">
        <v>151</v>
      </c>
      <c r="C3" s="75" t="s">
        <v>231</v>
      </c>
    </row>
    <row r="4" spans="2:17">
      <c r="B4" s="56" t="s">
        <v>152</v>
      </c>
      <c r="C4" s="75">
        <v>69</v>
      </c>
    </row>
    <row r="6" spans="2:17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17" ht="26.25" customHeight="1">
      <c r="B7" s="144" t="s">
        <v>100</v>
      </c>
      <c r="C7" s="145"/>
      <c r="D7" s="145"/>
      <c r="E7" s="145"/>
      <c r="F7" s="145"/>
      <c r="G7" s="145"/>
      <c r="H7" s="145"/>
      <c r="I7" s="145"/>
      <c r="J7" s="145"/>
      <c r="K7" s="146"/>
    </row>
    <row r="8" spans="2:17" s="3" customFormat="1" ht="78.75">
      <c r="B8" s="22" t="s">
        <v>120</v>
      </c>
      <c r="C8" s="30" t="s">
        <v>47</v>
      </c>
      <c r="D8" s="30" t="s">
        <v>105</v>
      </c>
      <c r="E8" s="30" t="s">
        <v>106</v>
      </c>
      <c r="F8" s="30" t="s">
        <v>205</v>
      </c>
      <c r="G8" s="30" t="s">
        <v>204</v>
      </c>
      <c r="H8" s="30" t="s">
        <v>114</v>
      </c>
      <c r="I8" s="30" t="s">
        <v>62</v>
      </c>
      <c r="J8" s="30" t="s">
        <v>153</v>
      </c>
      <c r="K8" s="31" t="s">
        <v>155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212</v>
      </c>
      <c r="G9" s="32"/>
      <c r="H9" s="32" t="s">
        <v>208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Q11" s="1"/>
    </row>
    <row r="12" spans="2:17" ht="21" customHeight="1">
      <c r="B12" s="157" t="s">
        <v>116</v>
      </c>
      <c r="C12" s="97"/>
      <c r="D12" s="97"/>
      <c r="E12" s="97"/>
      <c r="F12" s="97"/>
      <c r="G12" s="97"/>
      <c r="H12" s="97"/>
      <c r="I12" s="97"/>
      <c r="J12" s="97"/>
      <c r="K12" s="97"/>
    </row>
    <row r="13" spans="2:17">
      <c r="B13" s="157" t="s">
        <v>203</v>
      </c>
      <c r="C13" s="97"/>
      <c r="D13" s="97"/>
      <c r="E13" s="97"/>
      <c r="F13" s="97"/>
      <c r="G13" s="97"/>
      <c r="H13" s="97"/>
      <c r="I13" s="97"/>
      <c r="J13" s="97"/>
      <c r="K13" s="97"/>
    </row>
    <row r="14" spans="2:17">
      <c r="B14" s="157" t="s">
        <v>211</v>
      </c>
      <c r="C14" s="97"/>
      <c r="D14" s="97"/>
      <c r="E14" s="97"/>
      <c r="F14" s="97"/>
      <c r="G14" s="97"/>
      <c r="H14" s="97"/>
      <c r="I14" s="97"/>
      <c r="J14" s="97"/>
      <c r="K14" s="97"/>
    </row>
    <row r="15" spans="2:17"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2:17"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2:11"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2:11"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2:11"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2:11"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1" spans="2:11"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2:11" ht="16.5" customHeight="1"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spans="2:11" ht="16.5" customHeight="1"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2:11" ht="16.5" customHeight="1"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2:11"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2:11"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2:11"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2:11"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2:11"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2:11"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2:11"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2:11"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2:11"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2:11"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2:11">
      <c r="B35" s="97"/>
      <c r="C35" s="97"/>
      <c r="D35" s="97"/>
      <c r="E35" s="97"/>
      <c r="F35" s="97"/>
      <c r="G35" s="97"/>
      <c r="H35" s="97"/>
      <c r="I35" s="97"/>
      <c r="J35" s="97"/>
      <c r="K35" s="97"/>
    </row>
    <row r="36" spans="2:11"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2:11">
      <c r="B37" s="97"/>
      <c r="C37" s="97"/>
      <c r="D37" s="97"/>
      <c r="E37" s="97"/>
      <c r="F37" s="97"/>
      <c r="G37" s="97"/>
      <c r="H37" s="97"/>
      <c r="I37" s="97"/>
      <c r="J37" s="97"/>
      <c r="K37" s="97"/>
    </row>
    <row r="38" spans="2:11">
      <c r="B38" s="97"/>
      <c r="C38" s="97"/>
      <c r="D38" s="97"/>
      <c r="E38" s="97"/>
      <c r="F38" s="97"/>
      <c r="G38" s="97"/>
      <c r="H38" s="97"/>
      <c r="I38" s="97"/>
      <c r="J38" s="97"/>
      <c r="K38" s="97"/>
    </row>
    <row r="39" spans="2:11">
      <c r="B39" s="97"/>
      <c r="C39" s="97"/>
      <c r="D39" s="97"/>
      <c r="E39" s="97"/>
      <c r="F39" s="97"/>
      <c r="G39" s="97"/>
      <c r="H39" s="97"/>
      <c r="I39" s="97"/>
      <c r="J39" s="97"/>
      <c r="K39" s="97"/>
    </row>
    <row r="40" spans="2:11">
      <c r="B40" s="97"/>
      <c r="C40" s="97"/>
      <c r="D40" s="97"/>
      <c r="E40" s="97"/>
      <c r="F40" s="97"/>
      <c r="G40" s="97"/>
      <c r="H40" s="97"/>
      <c r="I40" s="97"/>
      <c r="J40" s="97"/>
      <c r="K40" s="97"/>
    </row>
    <row r="41" spans="2:11"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2:11"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2:11">
      <c r="B43" s="97"/>
      <c r="C43" s="97"/>
      <c r="D43" s="97"/>
      <c r="E43" s="97"/>
      <c r="F43" s="97"/>
      <c r="G43" s="97"/>
      <c r="H43" s="97"/>
      <c r="I43" s="97"/>
      <c r="J43" s="97"/>
      <c r="K43" s="97"/>
    </row>
    <row r="44" spans="2:11">
      <c r="B44" s="97"/>
      <c r="C44" s="97"/>
      <c r="D44" s="97"/>
      <c r="E44" s="97"/>
      <c r="F44" s="97"/>
      <c r="G44" s="97"/>
      <c r="H44" s="97"/>
      <c r="I44" s="97"/>
      <c r="J44" s="97"/>
      <c r="K44" s="97"/>
    </row>
    <row r="45" spans="2:11">
      <c r="B45" s="97"/>
      <c r="C45" s="97"/>
      <c r="D45" s="97"/>
      <c r="E45" s="97"/>
      <c r="F45" s="97"/>
      <c r="G45" s="97"/>
      <c r="H45" s="97"/>
      <c r="I45" s="97"/>
      <c r="J45" s="97"/>
      <c r="K45" s="97"/>
    </row>
    <row r="46" spans="2:11">
      <c r="B46" s="97"/>
      <c r="C46" s="97"/>
      <c r="D46" s="97"/>
      <c r="E46" s="97"/>
      <c r="F46" s="97"/>
      <c r="G46" s="97"/>
      <c r="H46" s="97"/>
      <c r="I46" s="97"/>
      <c r="J46" s="97"/>
      <c r="K46" s="97"/>
    </row>
    <row r="47" spans="2:11">
      <c r="B47" s="97"/>
      <c r="C47" s="97"/>
      <c r="D47" s="97"/>
      <c r="E47" s="97"/>
      <c r="F47" s="97"/>
      <c r="G47" s="97"/>
      <c r="H47" s="97"/>
      <c r="I47" s="97"/>
      <c r="J47" s="97"/>
      <c r="K47" s="97"/>
    </row>
    <row r="48" spans="2:11">
      <c r="B48" s="97"/>
      <c r="C48" s="97"/>
      <c r="D48" s="97"/>
      <c r="E48" s="97"/>
      <c r="F48" s="97"/>
      <c r="G48" s="97"/>
      <c r="H48" s="97"/>
      <c r="I48" s="97"/>
      <c r="J48" s="97"/>
      <c r="K48" s="97"/>
    </row>
    <row r="49" spans="2:11">
      <c r="B49" s="97"/>
      <c r="C49" s="97"/>
      <c r="D49" s="97"/>
      <c r="E49" s="97"/>
      <c r="F49" s="97"/>
      <c r="G49" s="97"/>
      <c r="H49" s="97"/>
      <c r="I49" s="97"/>
      <c r="J49" s="97"/>
      <c r="K49" s="97"/>
    </row>
    <row r="50" spans="2:11">
      <c r="B50" s="97"/>
      <c r="C50" s="97"/>
      <c r="D50" s="97"/>
      <c r="E50" s="97"/>
      <c r="F50" s="97"/>
      <c r="G50" s="97"/>
      <c r="H50" s="97"/>
      <c r="I50" s="97"/>
      <c r="J50" s="97"/>
      <c r="K50" s="97"/>
    </row>
    <row r="51" spans="2:11">
      <c r="B51" s="97"/>
      <c r="C51" s="97"/>
      <c r="D51" s="97"/>
      <c r="E51" s="97"/>
      <c r="F51" s="97"/>
      <c r="G51" s="97"/>
      <c r="H51" s="97"/>
      <c r="I51" s="97"/>
      <c r="J51" s="97"/>
      <c r="K51" s="97"/>
    </row>
    <row r="52" spans="2:11">
      <c r="B52" s="97"/>
      <c r="C52" s="97"/>
      <c r="D52" s="97"/>
      <c r="E52" s="97"/>
      <c r="F52" s="97"/>
      <c r="G52" s="97"/>
      <c r="H52" s="97"/>
      <c r="I52" s="97"/>
      <c r="J52" s="97"/>
      <c r="K52" s="97"/>
    </row>
    <row r="53" spans="2:11">
      <c r="B53" s="97"/>
      <c r="C53" s="97"/>
      <c r="D53" s="97"/>
      <c r="E53" s="97"/>
      <c r="F53" s="97"/>
      <c r="G53" s="97"/>
      <c r="H53" s="97"/>
      <c r="I53" s="97"/>
      <c r="J53" s="97"/>
      <c r="K53" s="97"/>
    </row>
    <row r="54" spans="2:11">
      <c r="B54" s="97"/>
      <c r="C54" s="97"/>
      <c r="D54" s="97"/>
      <c r="E54" s="97"/>
      <c r="F54" s="97"/>
      <c r="G54" s="97"/>
      <c r="H54" s="97"/>
      <c r="I54" s="97"/>
      <c r="J54" s="97"/>
      <c r="K54" s="97"/>
    </row>
    <row r="55" spans="2:11">
      <c r="B55" s="97"/>
      <c r="C55" s="97"/>
      <c r="D55" s="97"/>
      <c r="E55" s="97"/>
      <c r="F55" s="97"/>
      <c r="G55" s="97"/>
      <c r="H55" s="97"/>
      <c r="I55" s="97"/>
      <c r="J55" s="97"/>
      <c r="K55" s="97"/>
    </row>
    <row r="56" spans="2:11">
      <c r="B56" s="97"/>
      <c r="C56" s="97"/>
      <c r="D56" s="97"/>
      <c r="E56" s="97"/>
      <c r="F56" s="97"/>
      <c r="G56" s="97"/>
      <c r="H56" s="97"/>
      <c r="I56" s="97"/>
      <c r="J56" s="97"/>
      <c r="K56" s="97"/>
    </row>
    <row r="57" spans="2:11">
      <c r="B57" s="97"/>
      <c r="C57" s="97"/>
      <c r="D57" s="97"/>
      <c r="E57" s="97"/>
      <c r="F57" s="97"/>
      <c r="G57" s="97"/>
      <c r="H57" s="97"/>
      <c r="I57" s="97"/>
      <c r="J57" s="97"/>
      <c r="K57" s="97"/>
    </row>
    <row r="58" spans="2:11">
      <c r="B58" s="97"/>
      <c r="C58" s="97"/>
      <c r="D58" s="97"/>
      <c r="E58" s="97"/>
      <c r="F58" s="97"/>
      <c r="G58" s="97"/>
      <c r="H58" s="97"/>
      <c r="I58" s="97"/>
      <c r="J58" s="97"/>
      <c r="K58" s="97"/>
    </row>
    <row r="59" spans="2:11">
      <c r="B59" s="97"/>
      <c r="C59" s="97"/>
      <c r="D59" s="97"/>
      <c r="E59" s="97"/>
      <c r="F59" s="97"/>
      <c r="G59" s="97"/>
      <c r="H59" s="97"/>
      <c r="I59" s="97"/>
      <c r="J59" s="97"/>
      <c r="K59" s="97"/>
    </row>
    <row r="60" spans="2:11"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spans="2:11"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2" spans="2:11">
      <c r="B62" s="97"/>
      <c r="C62" s="97"/>
      <c r="D62" s="97"/>
      <c r="E62" s="97"/>
      <c r="F62" s="97"/>
      <c r="G62" s="97"/>
      <c r="H62" s="97"/>
      <c r="I62" s="97"/>
      <c r="J62" s="97"/>
      <c r="K62" s="97"/>
    </row>
    <row r="63" spans="2:11">
      <c r="B63" s="97"/>
      <c r="C63" s="97"/>
      <c r="D63" s="97"/>
      <c r="E63" s="97"/>
      <c r="F63" s="97"/>
      <c r="G63" s="97"/>
      <c r="H63" s="97"/>
      <c r="I63" s="97"/>
      <c r="J63" s="97"/>
      <c r="K63" s="97"/>
    </row>
    <row r="64" spans="2:11">
      <c r="B64" s="97"/>
      <c r="C64" s="97"/>
      <c r="D64" s="97"/>
      <c r="E64" s="97"/>
      <c r="F64" s="97"/>
      <c r="G64" s="97"/>
      <c r="H64" s="97"/>
      <c r="I64" s="97"/>
      <c r="J64" s="97"/>
      <c r="K64" s="97"/>
    </row>
    <row r="65" spans="2:11">
      <c r="B65" s="97"/>
      <c r="C65" s="97"/>
      <c r="D65" s="97"/>
      <c r="E65" s="97"/>
      <c r="F65" s="97"/>
      <c r="G65" s="97"/>
      <c r="H65" s="97"/>
      <c r="I65" s="97"/>
      <c r="J65" s="97"/>
      <c r="K65" s="97"/>
    </row>
    <row r="66" spans="2:11">
      <c r="B66" s="97"/>
      <c r="C66" s="97"/>
      <c r="D66" s="97"/>
      <c r="E66" s="97"/>
      <c r="F66" s="97"/>
      <c r="G66" s="97"/>
      <c r="H66" s="97"/>
      <c r="I66" s="97"/>
      <c r="J66" s="97"/>
      <c r="K66" s="97"/>
    </row>
    <row r="67" spans="2:11">
      <c r="B67" s="97"/>
      <c r="C67" s="97"/>
      <c r="D67" s="97"/>
      <c r="E67" s="97"/>
      <c r="F67" s="97"/>
      <c r="G67" s="97"/>
      <c r="H67" s="97"/>
      <c r="I67" s="97"/>
      <c r="J67" s="97"/>
      <c r="K67" s="97"/>
    </row>
    <row r="68" spans="2:11">
      <c r="B68" s="97"/>
      <c r="C68" s="97"/>
      <c r="D68" s="97"/>
      <c r="E68" s="97"/>
      <c r="F68" s="97"/>
      <c r="G68" s="97"/>
      <c r="H68" s="97"/>
      <c r="I68" s="97"/>
      <c r="J68" s="97"/>
      <c r="K68" s="97"/>
    </row>
    <row r="69" spans="2:11">
      <c r="B69" s="97"/>
      <c r="C69" s="97"/>
      <c r="D69" s="97"/>
      <c r="E69" s="97"/>
      <c r="F69" s="97"/>
      <c r="G69" s="97"/>
      <c r="H69" s="97"/>
      <c r="I69" s="97"/>
      <c r="J69" s="97"/>
      <c r="K69" s="97"/>
    </row>
    <row r="70" spans="2:11">
      <c r="B70" s="97"/>
      <c r="C70" s="97"/>
      <c r="D70" s="97"/>
      <c r="E70" s="97"/>
      <c r="F70" s="97"/>
      <c r="G70" s="97"/>
      <c r="H70" s="97"/>
      <c r="I70" s="97"/>
      <c r="J70" s="97"/>
      <c r="K70" s="97"/>
    </row>
    <row r="71" spans="2:11">
      <c r="B71" s="97"/>
      <c r="C71" s="97"/>
      <c r="D71" s="97"/>
      <c r="E71" s="97"/>
      <c r="F71" s="97"/>
      <c r="G71" s="97"/>
      <c r="H71" s="97"/>
      <c r="I71" s="97"/>
      <c r="J71" s="97"/>
      <c r="K71" s="97"/>
    </row>
    <row r="72" spans="2:11">
      <c r="B72" s="97"/>
      <c r="C72" s="97"/>
      <c r="D72" s="97"/>
      <c r="E72" s="97"/>
      <c r="F72" s="97"/>
      <c r="G72" s="97"/>
      <c r="H72" s="97"/>
      <c r="I72" s="97"/>
      <c r="J72" s="97"/>
      <c r="K72" s="97"/>
    </row>
    <row r="73" spans="2:11">
      <c r="B73" s="97"/>
      <c r="C73" s="97"/>
      <c r="D73" s="97"/>
      <c r="E73" s="97"/>
      <c r="F73" s="97"/>
      <c r="G73" s="97"/>
      <c r="H73" s="97"/>
      <c r="I73" s="97"/>
      <c r="J73" s="97"/>
      <c r="K73" s="97"/>
    </row>
    <row r="74" spans="2:11">
      <c r="B74" s="97"/>
      <c r="C74" s="97"/>
      <c r="D74" s="97"/>
      <c r="E74" s="97"/>
      <c r="F74" s="97"/>
      <c r="G74" s="97"/>
      <c r="H74" s="97"/>
      <c r="I74" s="97"/>
      <c r="J74" s="97"/>
      <c r="K74" s="97"/>
    </row>
    <row r="75" spans="2:11">
      <c r="B75" s="97"/>
      <c r="C75" s="97"/>
      <c r="D75" s="97"/>
      <c r="E75" s="97"/>
      <c r="F75" s="97"/>
      <c r="G75" s="97"/>
      <c r="H75" s="97"/>
      <c r="I75" s="97"/>
      <c r="J75" s="97"/>
      <c r="K75" s="97"/>
    </row>
    <row r="76" spans="2:11">
      <c r="B76" s="97"/>
      <c r="C76" s="97"/>
      <c r="D76" s="97"/>
      <c r="E76" s="97"/>
      <c r="F76" s="97"/>
      <c r="G76" s="97"/>
      <c r="H76" s="97"/>
      <c r="I76" s="97"/>
      <c r="J76" s="97"/>
      <c r="K76" s="97"/>
    </row>
    <row r="77" spans="2:11">
      <c r="B77" s="97"/>
      <c r="C77" s="97"/>
      <c r="D77" s="97"/>
      <c r="E77" s="97"/>
      <c r="F77" s="97"/>
      <c r="G77" s="97"/>
      <c r="H77" s="97"/>
      <c r="I77" s="97"/>
      <c r="J77" s="97"/>
      <c r="K77" s="97"/>
    </row>
    <row r="78" spans="2:11">
      <c r="B78" s="97"/>
      <c r="C78" s="97"/>
      <c r="D78" s="97"/>
      <c r="E78" s="97"/>
      <c r="F78" s="97"/>
      <c r="G78" s="97"/>
      <c r="H78" s="97"/>
      <c r="I78" s="97"/>
      <c r="J78" s="97"/>
      <c r="K78" s="97"/>
    </row>
    <row r="79" spans="2:11">
      <c r="B79" s="97"/>
      <c r="C79" s="97"/>
      <c r="D79" s="97"/>
      <c r="E79" s="97"/>
      <c r="F79" s="97"/>
      <c r="G79" s="97"/>
      <c r="H79" s="97"/>
      <c r="I79" s="97"/>
      <c r="J79" s="97"/>
      <c r="K79" s="97"/>
    </row>
    <row r="80" spans="2:11">
      <c r="B80" s="97"/>
      <c r="C80" s="97"/>
      <c r="D80" s="97"/>
      <c r="E80" s="97"/>
      <c r="F80" s="97"/>
      <c r="G80" s="97"/>
      <c r="H80" s="97"/>
      <c r="I80" s="97"/>
      <c r="J80" s="97"/>
      <c r="K80" s="97"/>
    </row>
    <row r="81" spans="2:11">
      <c r="B81" s="97"/>
      <c r="C81" s="97"/>
      <c r="D81" s="97"/>
      <c r="E81" s="97"/>
      <c r="F81" s="97"/>
      <c r="G81" s="97"/>
      <c r="H81" s="97"/>
      <c r="I81" s="97"/>
      <c r="J81" s="97"/>
      <c r="K81" s="97"/>
    </row>
    <row r="82" spans="2:11">
      <c r="B82" s="97"/>
      <c r="C82" s="97"/>
      <c r="D82" s="97"/>
      <c r="E82" s="97"/>
      <c r="F82" s="97"/>
      <c r="G82" s="97"/>
      <c r="H82" s="97"/>
      <c r="I82" s="97"/>
      <c r="J82" s="97"/>
      <c r="K82" s="97"/>
    </row>
    <row r="83" spans="2:11">
      <c r="B83" s="97"/>
      <c r="C83" s="97"/>
      <c r="D83" s="97"/>
      <c r="E83" s="97"/>
      <c r="F83" s="97"/>
      <c r="G83" s="97"/>
      <c r="H83" s="97"/>
      <c r="I83" s="97"/>
      <c r="J83" s="97"/>
      <c r="K83" s="97"/>
    </row>
    <row r="84" spans="2:11">
      <c r="B84" s="97"/>
      <c r="C84" s="97"/>
      <c r="D84" s="97"/>
      <c r="E84" s="97"/>
      <c r="F84" s="97"/>
      <c r="G84" s="97"/>
      <c r="H84" s="97"/>
      <c r="I84" s="97"/>
      <c r="J84" s="97"/>
      <c r="K84" s="97"/>
    </row>
    <row r="85" spans="2:11">
      <c r="B85" s="97"/>
      <c r="C85" s="97"/>
      <c r="D85" s="97"/>
      <c r="E85" s="97"/>
      <c r="F85" s="97"/>
      <c r="G85" s="97"/>
      <c r="H85" s="97"/>
      <c r="I85" s="97"/>
      <c r="J85" s="97"/>
      <c r="K85" s="97"/>
    </row>
    <row r="86" spans="2:11">
      <c r="B86" s="97"/>
      <c r="C86" s="97"/>
      <c r="D86" s="97"/>
      <c r="E86" s="97"/>
      <c r="F86" s="97"/>
      <c r="G86" s="97"/>
      <c r="H86" s="97"/>
      <c r="I86" s="97"/>
      <c r="J86" s="97"/>
      <c r="K86" s="97"/>
    </row>
    <row r="87" spans="2:11">
      <c r="B87" s="97"/>
      <c r="C87" s="97"/>
      <c r="D87" s="97"/>
      <c r="E87" s="97"/>
      <c r="F87" s="97"/>
      <c r="G87" s="97"/>
      <c r="H87" s="97"/>
      <c r="I87" s="97"/>
      <c r="J87" s="97"/>
      <c r="K87" s="97"/>
    </row>
    <row r="88" spans="2:11">
      <c r="B88" s="97"/>
      <c r="C88" s="97"/>
      <c r="D88" s="97"/>
      <c r="E88" s="97"/>
      <c r="F88" s="97"/>
      <c r="G88" s="97"/>
      <c r="H88" s="97"/>
      <c r="I88" s="97"/>
      <c r="J88" s="97"/>
      <c r="K88" s="97"/>
    </row>
    <row r="89" spans="2:11">
      <c r="B89" s="97"/>
      <c r="C89" s="97"/>
      <c r="D89" s="97"/>
      <c r="E89" s="97"/>
      <c r="F89" s="97"/>
      <c r="G89" s="97"/>
      <c r="H89" s="97"/>
      <c r="I89" s="97"/>
      <c r="J89" s="97"/>
      <c r="K89" s="97"/>
    </row>
    <row r="90" spans="2:11">
      <c r="B90" s="97"/>
      <c r="C90" s="97"/>
      <c r="D90" s="97"/>
      <c r="E90" s="97"/>
      <c r="F90" s="97"/>
      <c r="G90" s="97"/>
      <c r="H90" s="97"/>
      <c r="I90" s="97"/>
      <c r="J90" s="97"/>
      <c r="K90" s="97"/>
    </row>
    <row r="91" spans="2:11">
      <c r="B91" s="97"/>
      <c r="C91" s="97"/>
      <c r="D91" s="97"/>
      <c r="E91" s="97"/>
      <c r="F91" s="97"/>
      <c r="G91" s="97"/>
      <c r="H91" s="97"/>
      <c r="I91" s="97"/>
      <c r="J91" s="97"/>
      <c r="K91" s="97"/>
    </row>
    <row r="92" spans="2:11">
      <c r="B92" s="97"/>
      <c r="C92" s="97"/>
      <c r="D92" s="97"/>
      <c r="E92" s="97"/>
      <c r="F92" s="97"/>
      <c r="G92" s="97"/>
      <c r="H92" s="97"/>
      <c r="I92" s="97"/>
      <c r="J92" s="97"/>
      <c r="K92" s="97"/>
    </row>
    <row r="93" spans="2:11">
      <c r="B93" s="97"/>
      <c r="C93" s="97"/>
      <c r="D93" s="97"/>
      <c r="E93" s="97"/>
      <c r="F93" s="97"/>
      <c r="G93" s="97"/>
      <c r="H93" s="97"/>
      <c r="I93" s="97"/>
      <c r="J93" s="97"/>
      <c r="K93" s="97"/>
    </row>
    <row r="94" spans="2:11">
      <c r="B94" s="97"/>
      <c r="C94" s="97"/>
      <c r="D94" s="97"/>
      <c r="E94" s="97"/>
      <c r="F94" s="97"/>
      <c r="G94" s="97"/>
      <c r="H94" s="97"/>
      <c r="I94" s="97"/>
      <c r="J94" s="97"/>
      <c r="K94" s="97"/>
    </row>
    <row r="95" spans="2:11">
      <c r="B95" s="97"/>
      <c r="C95" s="97"/>
      <c r="D95" s="97"/>
      <c r="E95" s="97"/>
      <c r="F95" s="97"/>
      <c r="G95" s="97"/>
      <c r="H95" s="97"/>
      <c r="I95" s="97"/>
      <c r="J95" s="97"/>
      <c r="K95" s="97"/>
    </row>
    <row r="96" spans="2:11">
      <c r="B96" s="97"/>
      <c r="C96" s="97"/>
      <c r="D96" s="97"/>
      <c r="E96" s="97"/>
      <c r="F96" s="97"/>
      <c r="G96" s="97"/>
      <c r="H96" s="97"/>
      <c r="I96" s="97"/>
      <c r="J96" s="97"/>
      <c r="K96" s="97"/>
    </row>
    <row r="97" spans="2:11">
      <c r="B97" s="97"/>
      <c r="C97" s="97"/>
      <c r="D97" s="97"/>
      <c r="E97" s="97"/>
      <c r="F97" s="97"/>
      <c r="G97" s="97"/>
      <c r="H97" s="97"/>
      <c r="I97" s="97"/>
      <c r="J97" s="97"/>
      <c r="K97" s="97"/>
    </row>
    <row r="98" spans="2:11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2:11"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2:11"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2:11"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2:11">
      <c r="B104" s="97"/>
      <c r="C104" s="97"/>
      <c r="D104" s="97"/>
      <c r="E104" s="97"/>
      <c r="F104" s="97"/>
      <c r="G104" s="97"/>
      <c r="H104" s="97"/>
      <c r="I104" s="97"/>
      <c r="J104" s="97"/>
      <c r="K104" s="97"/>
    </row>
    <row r="105" spans="2:11">
      <c r="B105" s="97"/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2:11">
      <c r="B106" s="97"/>
      <c r="C106" s="97"/>
      <c r="D106" s="97"/>
      <c r="E106" s="97"/>
      <c r="F106" s="97"/>
      <c r="G106" s="97"/>
      <c r="H106" s="97"/>
      <c r="I106" s="97"/>
      <c r="J106" s="97"/>
      <c r="K106" s="97"/>
    </row>
    <row r="107" spans="2:11">
      <c r="B107" s="97"/>
      <c r="C107" s="97"/>
      <c r="D107" s="97"/>
      <c r="E107" s="97"/>
      <c r="F107" s="97"/>
      <c r="G107" s="97"/>
      <c r="H107" s="97"/>
      <c r="I107" s="97"/>
      <c r="J107" s="97"/>
      <c r="K107" s="97"/>
    </row>
    <row r="108" spans="2:11">
      <c r="B108" s="97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2:11">
      <c r="B109" s="97"/>
      <c r="C109" s="97"/>
      <c r="D109" s="97"/>
      <c r="E109" s="97"/>
      <c r="F109" s="97"/>
      <c r="G109" s="97"/>
      <c r="H109" s="97"/>
      <c r="I109" s="97"/>
      <c r="J109" s="97"/>
      <c r="K109" s="97"/>
    </row>
    <row r="110" spans="2:11">
      <c r="B110" s="97"/>
      <c r="C110" s="97"/>
      <c r="D110" s="97"/>
      <c r="E110" s="97"/>
      <c r="F110" s="97"/>
      <c r="G110" s="97"/>
      <c r="H110" s="97"/>
      <c r="I110" s="97"/>
      <c r="J110" s="97"/>
      <c r="K110" s="97"/>
    </row>
    <row r="111" spans="2:11">
      <c r="B111" s="155"/>
      <c r="C111" s="156"/>
      <c r="D111" s="156"/>
      <c r="E111" s="156"/>
      <c r="F111" s="156"/>
      <c r="G111" s="156"/>
      <c r="H111" s="156"/>
      <c r="I111" s="156"/>
      <c r="J111" s="156"/>
      <c r="K111" s="156"/>
    </row>
    <row r="112" spans="2:11">
      <c r="B112" s="155"/>
      <c r="C112" s="156"/>
      <c r="D112" s="156"/>
      <c r="E112" s="156"/>
      <c r="F112" s="156"/>
      <c r="G112" s="156"/>
      <c r="H112" s="156"/>
      <c r="I112" s="156"/>
      <c r="J112" s="156"/>
      <c r="K112" s="156"/>
    </row>
    <row r="113" spans="2:11">
      <c r="B113" s="155"/>
      <c r="C113" s="156"/>
      <c r="D113" s="156"/>
      <c r="E113" s="156"/>
      <c r="F113" s="156"/>
      <c r="G113" s="156"/>
      <c r="H113" s="156"/>
      <c r="I113" s="156"/>
      <c r="J113" s="156"/>
      <c r="K113" s="156"/>
    </row>
    <row r="114" spans="2:11">
      <c r="B114" s="155"/>
      <c r="C114" s="156"/>
      <c r="D114" s="156"/>
      <c r="E114" s="156"/>
      <c r="F114" s="156"/>
      <c r="G114" s="156"/>
      <c r="H114" s="156"/>
      <c r="I114" s="156"/>
      <c r="J114" s="156"/>
      <c r="K114" s="156"/>
    </row>
    <row r="115" spans="2:11"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</row>
    <row r="116" spans="2:11">
      <c r="B116" s="155"/>
      <c r="C116" s="156"/>
      <c r="D116" s="156"/>
      <c r="E116" s="156"/>
      <c r="F116" s="156"/>
      <c r="G116" s="156"/>
      <c r="H116" s="156"/>
      <c r="I116" s="156"/>
      <c r="J116" s="156"/>
      <c r="K116" s="156"/>
    </row>
    <row r="117" spans="2:11">
      <c r="B117" s="155"/>
      <c r="C117" s="156"/>
      <c r="D117" s="156"/>
      <c r="E117" s="156"/>
      <c r="F117" s="156"/>
      <c r="G117" s="156"/>
      <c r="H117" s="156"/>
      <c r="I117" s="156"/>
      <c r="J117" s="156"/>
      <c r="K117" s="156"/>
    </row>
    <row r="118" spans="2:11">
      <c r="B118" s="155"/>
      <c r="C118" s="156"/>
      <c r="D118" s="156"/>
      <c r="E118" s="156"/>
      <c r="F118" s="156"/>
      <c r="G118" s="156"/>
      <c r="H118" s="156"/>
      <c r="I118" s="156"/>
      <c r="J118" s="156"/>
      <c r="K118" s="156"/>
    </row>
    <row r="119" spans="2:11">
      <c r="B119" s="155"/>
      <c r="C119" s="156"/>
      <c r="D119" s="156"/>
      <c r="E119" s="156"/>
      <c r="F119" s="156"/>
      <c r="G119" s="156"/>
      <c r="H119" s="156"/>
      <c r="I119" s="156"/>
      <c r="J119" s="156"/>
      <c r="K119" s="156"/>
    </row>
    <row r="120" spans="2:11">
      <c r="B120" s="155"/>
      <c r="C120" s="156"/>
      <c r="D120" s="156"/>
      <c r="E120" s="156"/>
      <c r="F120" s="156"/>
      <c r="G120" s="156"/>
      <c r="H120" s="156"/>
      <c r="I120" s="156"/>
      <c r="J120" s="156"/>
      <c r="K120" s="156"/>
    </row>
    <row r="121" spans="2:11">
      <c r="B121" s="155"/>
      <c r="C121" s="156"/>
      <c r="D121" s="156"/>
      <c r="E121" s="156"/>
      <c r="F121" s="156"/>
      <c r="G121" s="156"/>
      <c r="H121" s="156"/>
      <c r="I121" s="156"/>
      <c r="J121" s="156"/>
      <c r="K121" s="156"/>
    </row>
    <row r="122" spans="2:11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</row>
    <row r="123" spans="2:11">
      <c r="B123" s="155"/>
      <c r="C123" s="156"/>
      <c r="D123" s="156"/>
      <c r="E123" s="156"/>
      <c r="F123" s="156"/>
      <c r="G123" s="156"/>
      <c r="H123" s="156"/>
      <c r="I123" s="156"/>
      <c r="J123" s="156"/>
      <c r="K123" s="156"/>
    </row>
    <row r="124" spans="2:11">
      <c r="B124" s="155"/>
      <c r="C124" s="156"/>
      <c r="D124" s="156"/>
      <c r="E124" s="156"/>
      <c r="F124" s="156"/>
      <c r="G124" s="156"/>
      <c r="H124" s="156"/>
      <c r="I124" s="156"/>
      <c r="J124" s="156"/>
      <c r="K124" s="156"/>
    </row>
    <row r="125" spans="2:11">
      <c r="B125" s="155"/>
      <c r="C125" s="156"/>
      <c r="D125" s="156"/>
      <c r="E125" s="156"/>
      <c r="F125" s="156"/>
      <c r="G125" s="156"/>
      <c r="H125" s="156"/>
      <c r="I125" s="156"/>
      <c r="J125" s="156"/>
      <c r="K125" s="156"/>
    </row>
    <row r="126" spans="2:11">
      <c r="B126" s="155"/>
      <c r="C126" s="156"/>
      <c r="D126" s="156"/>
      <c r="E126" s="156"/>
      <c r="F126" s="156"/>
      <c r="G126" s="156"/>
      <c r="H126" s="156"/>
      <c r="I126" s="156"/>
      <c r="J126" s="156"/>
      <c r="K126" s="156"/>
    </row>
    <row r="127" spans="2:11">
      <c r="B127" s="155"/>
      <c r="C127" s="156"/>
      <c r="D127" s="156"/>
      <c r="E127" s="156"/>
      <c r="F127" s="156"/>
      <c r="G127" s="156"/>
      <c r="H127" s="156"/>
      <c r="I127" s="156"/>
      <c r="J127" s="156"/>
      <c r="K127" s="156"/>
    </row>
    <row r="128" spans="2:11">
      <c r="B128" s="155"/>
      <c r="C128" s="156"/>
      <c r="D128" s="156"/>
      <c r="E128" s="156"/>
      <c r="F128" s="156"/>
      <c r="G128" s="156"/>
      <c r="H128" s="156"/>
      <c r="I128" s="156"/>
      <c r="J128" s="156"/>
      <c r="K128" s="156"/>
    </row>
    <row r="129" spans="2:11">
      <c r="B129" s="155"/>
      <c r="C129" s="156"/>
      <c r="D129" s="156"/>
      <c r="E129" s="156"/>
      <c r="F129" s="156"/>
      <c r="G129" s="156"/>
      <c r="H129" s="156"/>
      <c r="I129" s="156"/>
      <c r="J129" s="156"/>
      <c r="K129" s="156"/>
    </row>
    <row r="130" spans="2:11">
      <c r="B130" s="155"/>
      <c r="C130" s="156"/>
      <c r="D130" s="156"/>
      <c r="E130" s="156"/>
      <c r="F130" s="156"/>
      <c r="G130" s="156"/>
      <c r="H130" s="156"/>
      <c r="I130" s="156"/>
      <c r="J130" s="156"/>
      <c r="K130" s="156"/>
    </row>
    <row r="131" spans="2:11">
      <c r="B131" s="155"/>
      <c r="C131" s="156"/>
      <c r="D131" s="156"/>
      <c r="E131" s="156"/>
      <c r="F131" s="156"/>
      <c r="G131" s="156"/>
      <c r="H131" s="156"/>
      <c r="I131" s="156"/>
      <c r="J131" s="156"/>
      <c r="K131" s="156"/>
    </row>
    <row r="132" spans="2:11">
      <c r="B132" s="155"/>
      <c r="C132" s="156"/>
      <c r="D132" s="156"/>
      <c r="E132" s="156"/>
      <c r="F132" s="156"/>
      <c r="G132" s="156"/>
      <c r="H132" s="156"/>
      <c r="I132" s="156"/>
      <c r="J132" s="156"/>
      <c r="K132" s="156"/>
    </row>
    <row r="133" spans="2:11">
      <c r="B133" s="155"/>
      <c r="C133" s="156"/>
      <c r="D133" s="156"/>
      <c r="E133" s="156"/>
      <c r="F133" s="156"/>
      <c r="G133" s="156"/>
      <c r="H133" s="156"/>
      <c r="I133" s="156"/>
      <c r="J133" s="156"/>
      <c r="K133" s="156"/>
    </row>
    <row r="134" spans="2:11"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</row>
    <row r="135" spans="2:11">
      <c r="B135" s="155"/>
      <c r="C135" s="156"/>
      <c r="D135" s="156"/>
      <c r="E135" s="156"/>
      <c r="F135" s="156"/>
      <c r="G135" s="156"/>
      <c r="H135" s="156"/>
      <c r="I135" s="156"/>
      <c r="J135" s="156"/>
      <c r="K135" s="156"/>
    </row>
    <row r="136" spans="2:11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</row>
    <row r="137" spans="2:11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</row>
    <row r="138" spans="2:11">
      <c r="B138" s="155"/>
      <c r="C138" s="156"/>
      <c r="D138" s="156"/>
      <c r="E138" s="156"/>
      <c r="F138" s="156"/>
      <c r="G138" s="156"/>
      <c r="H138" s="156"/>
      <c r="I138" s="156"/>
      <c r="J138" s="156"/>
      <c r="K138" s="156"/>
    </row>
    <row r="139" spans="2:11"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</row>
    <row r="140" spans="2:11"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</row>
    <row r="141" spans="2:11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</row>
    <row r="142" spans="2:11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</row>
    <row r="143" spans="2:11">
      <c r="B143" s="155"/>
      <c r="C143" s="156"/>
      <c r="D143" s="156"/>
      <c r="E143" s="156"/>
      <c r="F143" s="156"/>
      <c r="G143" s="156"/>
      <c r="H143" s="156"/>
      <c r="I143" s="156"/>
      <c r="J143" s="156"/>
      <c r="K143" s="156"/>
    </row>
    <row r="144" spans="2:11"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</row>
    <row r="145" spans="2:11">
      <c r="B145" s="155"/>
      <c r="C145" s="156"/>
      <c r="D145" s="156"/>
      <c r="E145" s="156"/>
      <c r="F145" s="156"/>
      <c r="G145" s="156"/>
      <c r="H145" s="156"/>
      <c r="I145" s="156"/>
      <c r="J145" s="156"/>
      <c r="K145" s="156"/>
    </row>
    <row r="146" spans="2:11">
      <c r="B146" s="155"/>
      <c r="C146" s="156"/>
      <c r="D146" s="156"/>
      <c r="E146" s="156"/>
      <c r="F146" s="156"/>
      <c r="G146" s="156"/>
      <c r="H146" s="156"/>
      <c r="I146" s="156"/>
      <c r="J146" s="156"/>
      <c r="K146" s="156"/>
    </row>
    <row r="147" spans="2:11">
      <c r="B147" s="155"/>
      <c r="C147" s="156"/>
      <c r="D147" s="156"/>
      <c r="E147" s="156"/>
      <c r="F147" s="156"/>
      <c r="G147" s="156"/>
      <c r="H147" s="156"/>
      <c r="I147" s="156"/>
      <c r="J147" s="156"/>
      <c r="K147" s="156"/>
    </row>
    <row r="148" spans="2:11">
      <c r="B148" s="155"/>
      <c r="C148" s="156"/>
      <c r="D148" s="156"/>
      <c r="E148" s="156"/>
      <c r="F148" s="156"/>
      <c r="G148" s="156"/>
      <c r="H148" s="156"/>
      <c r="I148" s="156"/>
      <c r="J148" s="156"/>
      <c r="K148" s="156"/>
    </row>
    <row r="149" spans="2:11">
      <c r="B149" s="155"/>
      <c r="C149" s="156"/>
      <c r="D149" s="156"/>
      <c r="E149" s="156"/>
      <c r="F149" s="156"/>
      <c r="G149" s="156"/>
      <c r="H149" s="156"/>
      <c r="I149" s="156"/>
      <c r="J149" s="156"/>
      <c r="K149" s="156"/>
    </row>
    <row r="150" spans="2:11">
      <c r="B150" s="155"/>
      <c r="C150" s="156"/>
      <c r="D150" s="156"/>
      <c r="E150" s="156"/>
      <c r="F150" s="156"/>
      <c r="G150" s="156"/>
      <c r="H150" s="156"/>
      <c r="I150" s="156"/>
      <c r="J150" s="156"/>
      <c r="K150" s="156"/>
    </row>
    <row r="151" spans="2:11">
      <c r="B151" s="155"/>
      <c r="C151" s="156"/>
      <c r="D151" s="156"/>
      <c r="E151" s="156"/>
      <c r="F151" s="156"/>
      <c r="G151" s="156"/>
      <c r="H151" s="156"/>
      <c r="I151" s="156"/>
      <c r="J151" s="156"/>
      <c r="K151" s="156"/>
    </row>
    <row r="152" spans="2:11">
      <c r="B152" s="155"/>
      <c r="C152" s="156"/>
      <c r="D152" s="156"/>
      <c r="E152" s="156"/>
      <c r="F152" s="156"/>
      <c r="G152" s="156"/>
      <c r="H152" s="156"/>
      <c r="I152" s="156"/>
      <c r="J152" s="156"/>
      <c r="K152" s="156"/>
    </row>
    <row r="153" spans="2:11">
      <c r="B153" s="155"/>
      <c r="C153" s="156"/>
      <c r="D153" s="156"/>
      <c r="E153" s="156"/>
      <c r="F153" s="156"/>
      <c r="G153" s="156"/>
      <c r="H153" s="156"/>
      <c r="I153" s="156"/>
      <c r="J153" s="156"/>
      <c r="K153" s="156"/>
    </row>
    <row r="154" spans="2:11">
      <c r="B154" s="155"/>
      <c r="C154" s="156"/>
      <c r="D154" s="156"/>
      <c r="E154" s="156"/>
      <c r="F154" s="156"/>
      <c r="G154" s="156"/>
      <c r="H154" s="156"/>
      <c r="I154" s="156"/>
      <c r="J154" s="156"/>
      <c r="K154" s="156"/>
    </row>
    <row r="155" spans="2:11">
      <c r="B155" s="155"/>
      <c r="C155" s="156"/>
      <c r="D155" s="156"/>
      <c r="E155" s="156"/>
      <c r="F155" s="156"/>
      <c r="G155" s="156"/>
      <c r="H155" s="156"/>
      <c r="I155" s="156"/>
      <c r="J155" s="156"/>
      <c r="K155" s="156"/>
    </row>
    <row r="156" spans="2:11">
      <c r="B156" s="155"/>
      <c r="C156" s="156"/>
      <c r="D156" s="156"/>
      <c r="E156" s="156"/>
      <c r="F156" s="156"/>
      <c r="G156" s="156"/>
      <c r="H156" s="156"/>
      <c r="I156" s="156"/>
      <c r="J156" s="156"/>
      <c r="K156" s="156"/>
    </row>
    <row r="157" spans="2:11">
      <c r="B157" s="155"/>
      <c r="C157" s="156"/>
      <c r="D157" s="156"/>
      <c r="E157" s="156"/>
      <c r="F157" s="156"/>
      <c r="G157" s="156"/>
      <c r="H157" s="156"/>
      <c r="I157" s="156"/>
      <c r="J157" s="156"/>
      <c r="K157" s="156"/>
    </row>
    <row r="158" spans="2:11">
      <c r="B158" s="155"/>
      <c r="C158" s="156"/>
      <c r="D158" s="156"/>
      <c r="E158" s="156"/>
      <c r="F158" s="156"/>
      <c r="G158" s="156"/>
      <c r="H158" s="156"/>
      <c r="I158" s="156"/>
      <c r="J158" s="156"/>
      <c r="K158" s="156"/>
    </row>
    <row r="159" spans="2:11">
      <c r="B159" s="155"/>
      <c r="C159" s="156"/>
      <c r="D159" s="156"/>
      <c r="E159" s="156"/>
      <c r="F159" s="156"/>
      <c r="G159" s="156"/>
      <c r="H159" s="156"/>
      <c r="I159" s="156"/>
      <c r="J159" s="156"/>
      <c r="K159" s="156"/>
    </row>
    <row r="160" spans="2:11">
      <c r="B160" s="155"/>
      <c r="C160" s="156"/>
      <c r="D160" s="156"/>
      <c r="E160" s="156"/>
      <c r="F160" s="156"/>
      <c r="G160" s="156"/>
      <c r="H160" s="156"/>
      <c r="I160" s="156"/>
      <c r="J160" s="156"/>
      <c r="K160" s="156"/>
    </row>
    <row r="161" spans="2:11">
      <c r="B161" s="155"/>
      <c r="C161" s="156"/>
      <c r="D161" s="156"/>
      <c r="E161" s="156"/>
      <c r="F161" s="156"/>
      <c r="G161" s="156"/>
      <c r="H161" s="156"/>
      <c r="I161" s="156"/>
      <c r="J161" s="156"/>
      <c r="K161" s="156"/>
    </row>
    <row r="162" spans="2:11">
      <c r="B162" s="155"/>
      <c r="C162" s="156"/>
      <c r="D162" s="156"/>
      <c r="E162" s="156"/>
      <c r="F162" s="156"/>
      <c r="G162" s="156"/>
      <c r="H162" s="156"/>
      <c r="I162" s="156"/>
      <c r="J162" s="156"/>
      <c r="K162" s="156"/>
    </row>
    <row r="163" spans="2:11">
      <c r="B163" s="155"/>
      <c r="C163" s="156"/>
      <c r="D163" s="156"/>
      <c r="E163" s="156"/>
      <c r="F163" s="156"/>
      <c r="G163" s="156"/>
      <c r="H163" s="156"/>
      <c r="I163" s="156"/>
      <c r="J163" s="156"/>
      <c r="K163" s="156"/>
    </row>
    <row r="164" spans="2:11">
      <c r="B164" s="155"/>
      <c r="C164" s="156"/>
      <c r="D164" s="156"/>
      <c r="E164" s="156"/>
      <c r="F164" s="156"/>
      <c r="G164" s="156"/>
      <c r="H164" s="156"/>
      <c r="I164" s="156"/>
      <c r="J164" s="156"/>
      <c r="K164" s="156"/>
    </row>
    <row r="165" spans="2:11">
      <c r="B165" s="155"/>
      <c r="C165" s="156"/>
      <c r="D165" s="156"/>
      <c r="E165" s="156"/>
      <c r="F165" s="156"/>
      <c r="G165" s="156"/>
      <c r="H165" s="156"/>
      <c r="I165" s="156"/>
      <c r="J165" s="156"/>
      <c r="K165" s="156"/>
    </row>
    <row r="166" spans="2:11">
      <c r="B166" s="155"/>
      <c r="C166" s="156"/>
      <c r="D166" s="156"/>
      <c r="E166" s="156"/>
      <c r="F166" s="156"/>
      <c r="G166" s="156"/>
      <c r="H166" s="156"/>
      <c r="I166" s="156"/>
      <c r="J166" s="156"/>
      <c r="K166" s="156"/>
    </row>
    <row r="167" spans="2:11">
      <c r="B167" s="155"/>
      <c r="C167" s="156"/>
      <c r="D167" s="156"/>
      <c r="E167" s="156"/>
      <c r="F167" s="156"/>
      <c r="G167" s="156"/>
      <c r="H167" s="156"/>
      <c r="I167" s="156"/>
      <c r="J167" s="156"/>
      <c r="K167" s="156"/>
    </row>
    <row r="168" spans="2:11">
      <c r="B168" s="155"/>
      <c r="C168" s="156"/>
      <c r="D168" s="156"/>
      <c r="E168" s="156"/>
      <c r="F168" s="156"/>
      <c r="G168" s="156"/>
      <c r="H168" s="156"/>
      <c r="I168" s="156"/>
      <c r="J168" s="156"/>
      <c r="K168" s="156"/>
    </row>
    <row r="169" spans="2:11">
      <c r="B169" s="155"/>
      <c r="C169" s="156"/>
      <c r="D169" s="156"/>
      <c r="E169" s="156"/>
      <c r="F169" s="156"/>
      <c r="G169" s="156"/>
      <c r="H169" s="156"/>
      <c r="I169" s="156"/>
      <c r="J169" s="156"/>
      <c r="K169" s="156"/>
    </row>
    <row r="170" spans="2:11">
      <c r="B170" s="155"/>
      <c r="C170" s="156"/>
      <c r="D170" s="156"/>
      <c r="E170" s="156"/>
      <c r="F170" s="156"/>
      <c r="G170" s="156"/>
      <c r="H170" s="156"/>
      <c r="I170" s="156"/>
      <c r="J170" s="156"/>
      <c r="K170" s="156"/>
    </row>
    <row r="171" spans="2:11">
      <c r="B171" s="155"/>
      <c r="C171" s="156"/>
      <c r="D171" s="156"/>
      <c r="E171" s="156"/>
      <c r="F171" s="156"/>
      <c r="G171" s="156"/>
      <c r="H171" s="156"/>
      <c r="I171" s="156"/>
      <c r="J171" s="156"/>
      <c r="K171" s="156"/>
    </row>
    <row r="172" spans="2:11">
      <c r="B172" s="155"/>
      <c r="C172" s="156"/>
      <c r="D172" s="156"/>
      <c r="E172" s="156"/>
      <c r="F172" s="156"/>
      <c r="G172" s="156"/>
      <c r="H172" s="156"/>
      <c r="I172" s="156"/>
      <c r="J172" s="156"/>
      <c r="K172" s="156"/>
    </row>
    <row r="173" spans="2:11">
      <c r="B173" s="155"/>
      <c r="C173" s="156"/>
      <c r="D173" s="156"/>
      <c r="E173" s="156"/>
      <c r="F173" s="156"/>
      <c r="G173" s="156"/>
      <c r="H173" s="156"/>
      <c r="I173" s="156"/>
      <c r="J173" s="156"/>
      <c r="K173" s="156"/>
    </row>
    <row r="174" spans="2:11">
      <c r="B174" s="155"/>
      <c r="C174" s="156"/>
      <c r="D174" s="156"/>
      <c r="E174" s="156"/>
      <c r="F174" s="156"/>
      <c r="G174" s="156"/>
      <c r="H174" s="156"/>
      <c r="I174" s="156"/>
      <c r="J174" s="156"/>
      <c r="K174" s="156"/>
    </row>
    <row r="175" spans="2:11">
      <c r="B175" s="155"/>
      <c r="C175" s="156"/>
      <c r="D175" s="156"/>
      <c r="E175" s="156"/>
      <c r="F175" s="156"/>
      <c r="G175" s="156"/>
      <c r="H175" s="156"/>
      <c r="I175" s="156"/>
      <c r="J175" s="156"/>
      <c r="K175" s="156"/>
    </row>
    <row r="176" spans="2:11">
      <c r="B176" s="155"/>
      <c r="C176" s="156"/>
      <c r="D176" s="156"/>
      <c r="E176" s="156"/>
      <c r="F176" s="156"/>
      <c r="G176" s="156"/>
      <c r="H176" s="156"/>
      <c r="I176" s="156"/>
      <c r="J176" s="156"/>
      <c r="K176" s="156"/>
    </row>
    <row r="177" spans="2:11">
      <c r="B177" s="155"/>
      <c r="C177" s="156"/>
      <c r="D177" s="156"/>
      <c r="E177" s="156"/>
      <c r="F177" s="156"/>
      <c r="G177" s="156"/>
      <c r="H177" s="156"/>
      <c r="I177" s="156"/>
      <c r="J177" s="156"/>
      <c r="K177" s="156"/>
    </row>
    <row r="178" spans="2:11">
      <c r="B178" s="155"/>
      <c r="C178" s="156"/>
      <c r="D178" s="156"/>
      <c r="E178" s="156"/>
      <c r="F178" s="156"/>
      <c r="G178" s="156"/>
      <c r="H178" s="156"/>
      <c r="I178" s="156"/>
      <c r="J178" s="156"/>
      <c r="K178" s="156"/>
    </row>
    <row r="179" spans="2:11">
      <c r="B179" s="155"/>
      <c r="C179" s="156"/>
      <c r="D179" s="156"/>
      <c r="E179" s="156"/>
      <c r="F179" s="156"/>
      <c r="G179" s="156"/>
      <c r="H179" s="156"/>
      <c r="I179" s="156"/>
      <c r="J179" s="156"/>
      <c r="K179" s="156"/>
    </row>
    <row r="180" spans="2:11">
      <c r="B180" s="155"/>
      <c r="C180" s="156"/>
      <c r="D180" s="156"/>
      <c r="E180" s="156"/>
      <c r="F180" s="156"/>
      <c r="G180" s="156"/>
      <c r="H180" s="156"/>
      <c r="I180" s="156"/>
      <c r="J180" s="156"/>
      <c r="K180" s="156"/>
    </row>
    <row r="181" spans="2:11">
      <c r="B181" s="155"/>
      <c r="C181" s="156"/>
      <c r="D181" s="156"/>
      <c r="E181" s="156"/>
      <c r="F181" s="156"/>
      <c r="G181" s="156"/>
      <c r="H181" s="156"/>
      <c r="I181" s="156"/>
      <c r="J181" s="156"/>
      <c r="K181" s="156"/>
    </row>
    <row r="182" spans="2:11">
      <c r="B182" s="155"/>
      <c r="C182" s="156"/>
      <c r="D182" s="156"/>
      <c r="E182" s="156"/>
      <c r="F182" s="156"/>
      <c r="G182" s="156"/>
      <c r="H182" s="156"/>
      <c r="I182" s="156"/>
      <c r="J182" s="156"/>
      <c r="K182" s="156"/>
    </row>
    <row r="183" spans="2:11">
      <c r="B183" s="155"/>
      <c r="C183" s="156"/>
      <c r="D183" s="156"/>
      <c r="E183" s="156"/>
      <c r="F183" s="156"/>
      <c r="G183" s="156"/>
      <c r="H183" s="156"/>
      <c r="I183" s="156"/>
      <c r="J183" s="156"/>
      <c r="K183" s="156"/>
    </row>
    <row r="184" spans="2:11">
      <c r="B184" s="155"/>
      <c r="C184" s="156"/>
      <c r="D184" s="156"/>
      <c r="E184" s="156"/>
      <c r="F184" s="156"/>
      <c r="G184" s="156"/>
      <c r="H184" s="156"/>
      <c r="I184" s="156"/>
      <c r="J184" s="156"/>
      <c r="K184" s="156"/>
    </row>
    <row r="185" spans="2:11">
      <c r="B185" s="155"/>
      <c r="C185" s="156"/>
      <c r="D185" s="156"/>
      <c r="E185" s="156"/>
      <c r="F185" s="156"/>
      <c r="G185" s="156"/>
      <c r="H185" s="156"/>
      <c r="I185" s="156"/>
      <c r="J185" s="156"/>
      <c r="K185" s="156"/>
    </row>
    <row r="186" spans="2:11">
      <c r="B186" s="155"/>
      <c r="C186" s="156"/>
      <c r="D186" s="156"/>
      <c r="E186" s="156"/>
      <c r="F186" s="156"/>
      <c r="G186" s="156"/>
      <c r="H186" s="156"/>
      <c r="I186" s="156"/>
      <c r="J186" s="156"/>
      <c r="K186" s="156"/>
    </row>
    <row r="187" spans="2:11">
      <c r="B187" s="155"/>
      <c r="C187" s="156"/>
      <c r="D187" s="156"/>
      <c r="E187" s="156"/>
      <c r="F187" s="156"/>
      <c r="G187" s="156"/>
      <c r="H187" s="156"/>
      <c r="I187" s="156"/>
      <c r="J187" s="156"/>
      <c r="K187" s="156"/>
    </row>
    <row r="188" spans="2:11">
      <c r="B188" s="155"/>
      <c r="C188" s="156"/>
      <c r="D188" s="156"/>
      <c r="E188" s="156"/>
      <c r="F188" s="156"/>
      <c r="G188" s="156"/>
      <c r="H188" s="156"/>
      <c r="I188" s="156"/>
      <c r="J188" s="156"/>
      <c r="K188" s="156"/>
    </row>
    <row r="189" spans="2:11"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</row>
    <row r="190" spans="2:11"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</row>
    <row r="191" spans="2:11">
      <c r="B191" s="155"/>
      <c r="C191" s="156"/>
      <c r="D191" s="156"/>
      <c r="E191" s="156"/>
      <c r="F191" s="156"/>
      <c r="G191" s="156"/>
      <c r="H191" s="156"/>
      <c r="I191" s="156"/>
      <c r="J191" s="156"/>
      <c r="K191" s="156"/>
    </row>
    <row r="192" spans="2:11">
      <c r="B192" s="155"/>
      <c r="C192" s="156"/>
      <c r="D192" s="156"/>
      <c r="E192" s="156"/>
      <c r="F192" s="156"/>
      <c r="G192" s="156"/>
      <c r="H192" s="156"/>
      <c r="I192" s="156"/>
      <c r="J192" s="156"/>
      <c r="K192" s="156"/>
    </row>
    <row r="193" spans="2:11">
      <c r="B193" s="155"/>
      <c r="C193" s="156"/>
      <c r="D193" s="156"/>
      <c r="E193" s="156"/>
      <c r="F193" s="156"/>
      <c r="G193" s="156"/>
      <c r="H193" s="156"/>
      <c r="I193" s="156"/>
      <c r="J193" s="156"/>
      <c r="K193" s="156"/>
    </row>
    <row r="194" spans="2:11">
      <c r="B194" s="155"/>
      <c r="C194" s="156"/>
      <c r="D194" s="156"/>
      <c r="E194" s="156"/>
      <c r="F194" s="156"/>
      <c r="G194" s="156"/>
      <c r="H194" s="156"/>
      <c r="I194" s="156"/>
      <c r="J194" s="156"/>
      <c r="K194" s="156"/>
    </row>
    <row r="195" spans="2:11">
      <c r="B195" s="155"/>
      <c r="C195" s="156"/>
      <c r="D195" s="156"/>
      <c r="E195" s="156"/>
      <c r="F195" s="156"/>
      <c r="G195" s="156"/>
      <c r="H195" s="156"/>
      <c r="I195" s="156"/>
      <c r="J195" s="156"/>
      <c r="K195" s="156"/>
    </row>
    <row r="196" spans="2:11">
      <c r="B196" s="155"/>
      <c r="C196" s="156"/>
      <c r="D196" s="156"/>
      <c r="E196" s="156"/>
      <c r="F196" s="156"/>
      <c r="G196" s="156"/>
      <c r="H196" s="156"/>
      <c r="I196" s="156"/>
      <c r="J196" s="156"/>
      <c r="K196" s="156"/>
    </row>
    <row r="197" spans="2:11">
      <c r="B197" s="155"/>
      <c r="C197" s="156"/>
      <c r="D197" s="156"/>
      <c r="E197" s="156"/>
      <c r="F197" s="156"/>
      <c r="G197" s="156"/>
      <c r="H197" s="156"/>
      <c r="I197" s="156"/>
      <c r="J197" s="156"/>
      <c r="K197" s="156"/>
    </row>
    <row r="198" spans="2:11">
      <c r="B198" s="155"/>
      <c r="C198" s="156"/>
      <c r="D198" s="156"/>
      <c r="E198" s="156"/>
      <c r="F198" s="156"/>
      <c r="G198" s="156"/>
      <c r="H198" s="156"/>
      <c r="I198" s="156"/>
      <c r="J198" s="156"/>
      <c r="K198" s="156"/>
    </row>
    <row r="199" spans="2:11">
      <c r="B199" s="155"/>
      <c r="C199" s="156"/>
      <c r="D199" s="156"/>
      <c r="E199" s="156"/>
      <c r="F199" s="156"/>
      <c r="G199" s="156"/>
      <c r="H199" s="156"/>
      <c r="I199" s="156"/>
      <c r="J199" s="156"/>
      <c r="K199" s="156"/>
    </row>
    <row r="200" spans="2:11">
      <c r="B200" s="155"/>
      <c r="C200" s="156"/>
      <c r="D200" s="156"/>
      <c r="E200" s="156"/>
      <c r="F200" s="156"/>
      <c r="G200" s="156"/>
      <c r="H200" s="156"/>
      <c r="I200" s="156"/>
      <c r="J200" s="156"/>
      <c r="K200" s="156"/>
    </row>
    <row r="201" spans="2:11">
      <c r="B201" s="155"/>
      <c r="C201" s="156"/>
      <c r="D201" s="156"/>
      <c r="E201" s="156"/>
      <c r="F201" s="156"/>
      <c r="G201" s="156"/>
      <c r="H201" s="156"/>
      <c r="I201" s="156"/>
      <c r="J201" s="156"/>
      <c r="K201" s="156"/>
    </row>
    <row r="202" spans="2:11">
      <c r="B202" s="155"/>
      <c r="C202" s="156"/>
      <c r="D202" s="156"/>
      <c r="E202" s="156"/>
      <c r="F202" s="156"/>
      <c r="G202" s="156"/>
      <c r="H202" s="156"/>
      <c r="I202" s="156"/>
      <c r="J202" s="156"/>
      <c r="K202" s="156"/>
    </row>
    <row r="203" spans="2:11">
      <c r="B203" s="155"/>
      <c r="C203" s="156"/>
      <c r="D203" s="156"/>
      <c r="E203" s="156"/>
      <c r="F203" s="156"/>
      <c r="G203" s="156"/>
      <c r="H203" s="156"/>
      <c r="I203" s="156"/>
      <c r="J203" s="156"/>
      <c r="K203" s="156"/>
    </row>
    <row r="204" spans="2:11">
      <c r="B204" s="155"/>
      <c r="C204" s="156"/>
      <c r="D204" s="156"/>
      <c r="E204" s="156"/>
      <c r="F204" s="156"/>
      <c r="G204" s="156"/>
      <c r="H204" s="156"/>
      <c r="I204" s="156"/>
      <c r="J204" s="156"/>
      <c r="K204" s="156"/>
    </row>
    <row r="205" spans="2:11">
      <c r="B205" s="155"/>
      <c r="C205" s="156"/>
      <c r="D205" s="156"/>
      <c r="E205" s="156"/>
      <c r="F205" s="156"/>
      <c r="G205" s="156"/>
      <c r="H205" s="156"/>
      <c r="I205" s="156"/>
      <c r="J205" s="156"/>
      <c r="K205" s="156"/>
    </row>
    <row r="206" spans="2:11">
      <c r="B206" s="155"/>
      <c r="C206" s="156"/>
      <c r="D206" s="156"/>
      <c r="E206" s="156"/>
      <c r="F206" s="156"/>
      <c r="G206" s="156"/>
      <c r="H206" s="156"/>
      <c r="I206" s="156"/>
      <c r="J206" s="156"/>
      <c r="K206" s="156"/>
    </row>
    <row r="207" spans="2:11">
      <c r="B207" s="155"/>
      <c r="C207" s="156"/>
      <c r="D207" s="156"/>
      <c r="E207" s="156"/>
      <c r="F207" s="156"/>
      <c r="G207" s="156"/>
      <c r="H207" s="156"/>
      <c r="I207" s="156"/>
      <c r="J207" s="156"/>
      <c r="K207" s="156"/>
    </row>
    <row r="208" spans="2:11">
      <c r="B208" s="155"/>
      <c r="C208" s="156"/>
      <c r="D208" s="156"/>
      <c r="E208" s="156"/>
      <c r="F208" s="156"/>
      <c r="G208" s="156"/>
      <c r="H208" s="156"/>
      <c r="I208" s="156"/>
      <c r="J208" s="156"/>
      <c r="K208" s="156"/>
    </row>
    <row r="209" spans="2:11">
      <c r="B209" s="155"/>
      <c r="C209" s="156"/>
      <c r="D209" s="156"/>
      <c r="E209" s="156"/>
      <c r="F209" s="156"/>
      <c r="G209" s="156"/>
      <c r="H209" s="156"/>
      <c r="I209" s="156"/>
      <c r="J209" s="156"/>
      <c r="K209" s="156"/>
    </row>
    <row r="210" spans="2:11">
      <c r="B210" s="155"/>
      <c r="C210" s="156"/>
      <c r="D210" s="156"/>
      <c r="E210" s="156"/>
      <c r="F210" s="156"/>
      <c r="G210" s="156"/>
      <c r="H210" s="156"/>
      <c r="I210" s="156"/>
      <c r="J210" s="156"/>
      <c r="K210" s="156"/>
    </row>
    <row r="211" spans="2:11">
      <c r="B211" s="155"/>
      <c r="C211" s="156"/>
      <c r="D211" s="156"/>
      <c r="E211" s="156"/>
      <c r="F211" s="156"/>
      <c r="G211" s="156"/>
      <c r="H211" s="156"/>
      <c r="I211" s="156"/>
      <c r="J211" s="156"/>
      <c r="K211" s="156"/>
    </row>
    <row r="212" spans="2:11">
      <c r="B212" s="155"/>
      <c r="C212" s="156"/>
      <c r="D212" s="156"/>
      <c r="E212" s="156"/>
      <c r="F212" s="156"/>
      <c r="G212" s="156"/>
      <c r="H212" s="156"/>
      <c r="I212" s="156"/>
      <c r="J212" s="156"/>
      <c r="K212" s="156"/>
    </row>
    <row r="213" spans="2:11">
      <c r="B213" s="155"/>
      <c r="C213" s="156"/>
      <c r="D213" s="156"/>
      <c r="E213" s="156"/>
      <c r="F213" s="156"/>
      <c r="G213" s="156"/>
      <c r="H213" s="156"/>
      <c r="I213" s="156"/>
      <c r="J213" s="156"/>
      <c r="K213" s="156"/>
    </row>
    <row r="214" spans="2:11">
      <c r="B214" s="155"/>
      <c r="C214" s="156"/>
      <c r="D214" s="156"/>
      <c r="E214" s="156"/>
      <c r="F214" s="156"/>
      <c r="G214" s="156"/>
      <c r="H214" s="156"/>
      <c r="I214" s="156"/>
      <c r="J214" s="156"/>
      <c r="K214" s="156"/>
    </row>
    <row r="215" spans="2:11">
      <c r="B215" s="155"/>
      <c r="C215" s="156"/>
      <c r="D215" s="156"/>
      <c r="E215" s="156"/>
      <c r="F215" s="156"/>
      <c r="G215" s="156"/>
      <c r="H215" s="156"/>
      <c r="I215" s="156"/>
      <c r="J215" s="156"/>
      <c r="K215" s="156"/>
    </row>
    <row r="216" spans="2:11">
      <c r="B216" s="155"/>
      <c r="C216" s="156"/>
      <c r="D216" s="156"/>
      <c r="E216" s="156"/>
      <c r="F216" s="156"/>
      <c r="G216" s="156"/>
      <c r="H216" s="156"/>
      <c r="I216" s="156"/>
      <c r="J216" s="156"/>
      <c r="K216" s="156"/>
    </row>
    <row r="217" spans="2:11">
      <c r="B217" s="155"/>
      <c r="C217" s="156"/>
      <c r="D217" s="156"/>
      <c r="E217" s="156"/>
      <c r="F217" s="156"/>
      <c r="G217" s="156"/>
      <c r="H217" s="156"/>
      <c r="I217" s="156"/>
      <c r="J217" s="156"/>
      <c r="K217" s="156"/>
    </row>
    <row r="218" spans="2:11">
      <c r="B218" s="155"/>
      <c r="C218" s="156"/>
      <c r="D218" s="156"/>
      <c r="E218" s="156"/>
      <c r="F218" s="156"/>
      <c r="G218" s="156"/>
      <c r="H218" s="156"/>
      <c r="I218" s="156"/>
      <c r="J218" s="156"/>
      <c r="K218" s="156"/>
    </row>
    <row r="219" spans="2:11">
      <c r="B219" s="155"/>
      <c r="C219" s="156"/>
      <c r="D219" s="156"/>
      <c r="E219" s="156"/>
      <c r="F219" s="156"/>
      <c r="G219" s="156"/>
      <c r="H219" s="156"/>
      <c r="I219" s="156"/>
      <c r="J219" s="156"/>
      <c r="K219" s="156"/>
    </row>
    <row r="220" spans="2:11">
      <c r="B220" s="155"/>
      <c r="C220" s="156"/>
      <c r="D220" s="156"/>
      <c r="E220" s="156"/>
      <c r="F220" s="156"/>
      <c r="G220" s="156"/>
      <c r="H220" s="156"/>
      <c r="I220" s="156"/>
      <c r="J220" s="156"/>
      <c r="K220" s="156"/>
    </row>
    <row r="221" spans="2:11">
      <c r="B221" s="155"/>
      <c r="C221" s="156"/>
      <c r="D221" s="156"/>
      <c r="E221" s="156"/>
      <c r="F221" s="156"/>
      <c r="G221" s="156"/>
      <c r="H221" s="156"/>
      <c r="I221" s="156"/>
      <c r="J221" s="156"/>
      <c r="K221" s="156"/>
    </row>
    <row r="222" spans="2:11">
      <c r="B222" s="155"/>
      <c r="C222" s="156"/>
      <c r="D222" s="156"/>
      <c r="E222" s="156"/>
      <c r="F222" s="156"/>
      <c r="G222" s="156"/>
      <c r="H222" s="156"/>
      <c r="I222" s="156"/>
      <c r="J222" s="156"/>
      <c r="K222" s="156"/>
    </row>
    <row r="223" spans="2:11">
      <c r="B223" s="155"/>
      <c r="C223" s="156"/>
      <c r="D223" s="156"/>
      <c r="E223" s="156"/>
      <c r="F223" s="156"/>
      <c r="G223" s="156"/>
      <c r="H223" s="156"/>
      <c r="I223" s="156"/>
      <c r="J223" s="156"/>
      <c r="K223" s="156"/>
    </row>
    <row r="224" spans="2:11">
      <c r="B224" s="155"/>
      <c r="C224" s="156"/>
      <c r="D224" s="156"/>
      <c r="E224" s="156"/>
      <c r="F224" s="156"/>
      <c r="G224" s="156"/>
      <c r="H224" s="156"/>
      <c r="I224" s="156"/>
      <c r="J224" s="156"/>
      <c r="K224" s="156"/>
    </row>
    <row r="225" spans="2:11">
      <c r="B225" s="155"/>
      <c r="C225" s="156"/>
      <c r="D225" s="156"/>
      <c r="E225" s="156"/>
      <c r="F225" s="156"/>
      <c r="G225" s="156"/>
      <c r="H225" s="156"/>
      <c r="I225" s="156"/>
      <c r="J225" s="156"/>
      <c r="K225" s="156"/>
    </row>
    <row r="226" spans="2:11">
      <c r="B226" s="155"/>
      <c r="C226" s="156"/>
      <c r="D226" s="156"/>
      <c r="E226" s="156"/>
      <c r="F226" s="156"/>
      <c r="G226" s="156"/>
      <c r="H226" s="156"/>
      <c r="I226" s="156"/>
      <c r="J226" s="156"/>
      <c r="K226" s="156"/>
    </row>
    <row r="227" spans="2:11">
      <c r="B227" s="155"/>
      <c r="C227" s="156"/>
      <c r="D227" s="156"/>
      <c r="E227" s="156"/>
      <c r="F227" s="156"/>
      <c r="G227" s="156"/>
      <c r="H227" s="156"/>
      <c r="I227" s="156"/>
      <c r="J227" s="156"/>
      <c r="K227" s="156"/>
    </row>
    <row r="228" spans="2:11">
      <c r="B228" s="155"/>
      <c r="C228" s="156"/>
      <c r="D228" s="156"/>
      <c r="E228" s="156"/>
      <c r="F228" s="156"/>
      <c r="G228" s="156"/>
      <c r="H228" s="156"/>
      <c r="I228" s="156"/>
      <c r="J228" s="156"/>
      <c r="K228" s="156"/>
    </row>
    <row r="229" spans="2:11">
      <c r="B229" s="155"/>
      <c r="C229" s="156"/>
      <c r="D229" s="156"/>
      <c r="E229" s="156"/>
      <c r="F229" s="156"/>
      <c r="G229" s="156"/>
      <c r="H229" s="156"/>
      <c r="I229" s="156"/>
      <c r="J229" s="156"/>
      <c r="K229" s="156"/>
    </row>
    <row r="230" spans="2:11">
      <c r="B230" s="155"/>
      <c r="C230" s="156"/>
      <c r="D230" s="156"/>
      <c r="E230" s="156"/>
      <c r="F230" s="156"/>
      <c r="G230" s="156"/>
      <c r="H230" s="156"/>
      <c r="I230" s="156"/>
      <c r="J230" s="156"/>
      <c r="K230" s="156"/>
    </row>
    <row r="231" spans="2:11">
      <c r="B231" s="155"/>
      <c r="C231" s="156"/>
      <c r="D231" s="156"/>
      <c r="E231" s="156"/>
      <c r="F231" s="156"/>
      <c r="G231" s="156"/>
      <c r="H231" s="156"/>
      <c r="I231" s="156"/>
      <c r="J231" s="156"/>
      <c r="K231" s="156"/>
    </row>
    <row r="232" spans="2:11">
      <c r="B232" s="155"/>
      <c r="C232" s="156"/>
      <c r="D232" s="156"/>
      <c r="E232" s="156"/>
      <c r="F232" s="156"/>
      <c r="G232" s="156"/>
      <c r="H232" s="156"/>
      <c r="I232" s="156"/>
      <c r="J232" s="156"/>
      <c r="K232" s="156"/>
    </row>
    <row r="233" spans="2:11">
      <c r="B233" s="155"/>
      <c r="C233" s="156"/>
      <c r="D233" s="156"/>
      <c r="E233" s="156"/>
      <c r="F233" s="156"/>
      <c r="G233" s="156"/>
      <c r="H233" s="156"/>
      <c r="I233" s="156"/>
      <c r="J233" s="156"/>
      <c r="K233" s="156"/>
    </row>
    <row r="234" spans="2:11">
      <c r="B234" s="155"/>
      <c r="C234" s="156"/>
      <c r="D234" s="156"/>
      <c r="E234" s="156"/>
      <c r="F234" s="156"/>
      <c r="G234" s="156"/>
      <c r="H234" s="156"/>
      <c r="I234" s="156"/>
      <c r="J234" s="156"/>
      <c r="K234" s="156"/>
    </row>
    <row r="235" spans="2:11">
      <c r="B235" s="155"/>
      <c r="C235" s="156"/>
      <c r="D235" s="156"/>
      <c r="E235" s="156"/>
      <c r="F235" s="156"/>
      <c r="G235" s="156"/>
      <c r="H235" s="156"/>
      <c r="I235" s="156"/>
      <c r="J235" s="156"/>
      <c r="K235" s="156"/>
    </row>
    <row r="236" spans="2:11">
      <c r="B236" s="155"/>
      <c r="C236" s="156"/>
      <c r="D236" s="156"/>
      <c r="E236" s="156"/>
      <c r="F236" s="156"/>
      <c r="G236" s="156"/>
      <c r="H236" s="156"/>
      <c r="I236" s="156"/>
      <c r="J236" s="156"/>
      <c r="K236" s="156"/>
    </row>
    <row r="237" spans="2:11">
      <c r="B237" s="155"/>
      <c r="C237" s="156"/>
      <c r="D237" s="156"/>
      <c r="E237" s="156"/>
      <c r="F237" s="156"/>
      <c r="G237" s="156"/>
      <c r="H237" s="156"/>
      <c r="I237" s="156"/>
      <c r="J237" s="156"/>
      <c r="K237" s="156"/>
    </row>
    <row r="238" spans="2:11">
      <c r="B238" s="155"/>
      <c r="C238" s="156"/>
      <c r="D238" s="156"/>
      <c r="E238" s="156"/>
      <c r="F238" s="156"/>
      <c r="G238" s="156"/>
      <c r="H238" s="156"/>
      <c r="I238" s="156"/>
      <c r="J238" s="156"/>
      <c r="K238" s="156"/>
    </row>
    <row r="239" spans="2:11">
      <c r="B239" s="155"/>
      <c r="C239" s="156"/>
      <c r="D239" s="156"/>
      <c r="E239" s="156"/>
      <c r="F239" s="156"/>
      <c r="G239" s="156"/>
      <c r="H239" s="156"/>
      <c r="I239" s="156"/>
      <c r="J239" s="156"/>
      <c r="K239" s="156"/>
    </row>
    <row r="240" spans="2:11">
      <c r="B240" s="155"/>
      <c r="C240" s="156"/>
      <c r="D240" s="156"/>
      <c r="E240" s="156"/>
      <c r="F240" s="156"/>
      <c r="G240" s="156"/>
      <c r="H240" s="156"/>
      <c r="I240" s="156"/>
      <c r="J240" s="156"/>
      <c r="K240" s="156"/>
    </row>
    <row r="241" spans="2:11">
      <c r="B241" s="155"/>
      <c r="C241" s="156"/>
      <c r="D241" s="156"/>
      <c r="E241" s="156"/>
      <c r="F241" s="156"/>
      <c r="G241" s="156"/>
      <c r="H241" s="156"/>
      <c r="I241" s="156"/>
      <c r="J241" s="156"/>
      <c r="K241" s="156"/>
    </row>
    <row r="242" spans="2:11">
      <c r="B242" s="155"/>
      <c r="C242" s="156"/>
      <c r="D242" s="156"/>
      <c r="E242" s="156"/>
      <c r="F242" s="156"/>
      <c r="G242" s="156"/>
      <c r="H242" s="156"/>
      <c r="I242" s="156"/>
      <c r="J242" s="156"/>
      <c r="K242" s="156"/>
    </row>
    <row r="243" spans="2:11">
      <c r="B243" s="155"/>
      <c r="C243" s="156"/>
      <c r="D243" s="156"/>
      <c r="E243" s="156"/>
      <c r="F243" s="156"/>
      <c r="G243" s="156"/>
      <c r="H243" s="156"/>
      <c r="I243" s="156"/>
      <c r="J243" s="156"/>
      <c r="K243" s="156"/>
    </row>
    <row r="244" spans="2:11">
      <c r="B244" s="155"/>
      <c r="C244" s="156"/>
      <c r="D244" s="156"/>
      <c r="E244" s="156"/>
      <c r="F244" s="156"/>
      <c r="G244" s="156"/>
      <c r="H244" s="156"/>
      <c r="I244" s="156"/>
      <c r="J244" s="156"/>
      <c r="K244" s="156"/>
    </row>
    <row r="245" spans="2:11">
      <c r="B245" s="155"/>
      <c r="C245" s="156"/>
      <c r="D245" s="156"/>
      <c r="E245" s="156"/>
      <c r="F245" s="156"/>
      <c r="G245" s="156"/>
      <c r="H245" s="156"/>
      <c r="I245" s="156"/>
      <c r="J245" s="156"/>
      <c r="K245" s="156"/>
    </row>
    <row r="246" spans="2:11">
      <c r="B246" s="155"/>
      <c r="C246" s="156"/>
      <c r="D246" s="156"/>
      <c r="E246" s="156"/>
      <c r="F246" s="156"/>
      <c r="G246" s="156"/>
      <c r="H246" s="156"/>
      <c r="I246" s="156"/>
      <c r="J246" s="156"/>
      <c r="K246" s="156"/>
    </row>
    <row r="247" spans="2:11">
      <c r="B247" s="155"/>
      <c r="C247" s="156"/>
      <c r="D247" s="156"/>
      <c r="E247" s="156"/>
      <c r="F247" s="156"/>
      <c r="G247" s="156"/>
      <c r="H247" s="156"/>
      <c r="I247" s="156"/>
      <c r="J247" s="156"/>
      <c r="K247" s="156"/>
    </row>
    <row r="248" spans="2:11">
      <c r="B248" s="155"/>
      <c r="C248" s="156"/>
      <c r="D248" s="156"/>
      <c r="E248" s="156"/>
      <c r="F248" s="156"/>
      <c r="G248" s="156"/>
      <c r="H248" s="156"/>
      <c r="I248" s="156"/>
      <c r="J248" s="156"/>
      <c r="K248" s="156"/>
    </row>
    <row r="249" spans="2:11">
      <c r="B249" s="155"/>
      <c r="C249" s="156"/>
      <c r="D249" s="156"/>
      <c r="E249" s="156"/>
      <c r="F249" s="156"/>
      <c r="G249" s="156"/>
      <c r="H249" s="156"/>
      <c r="I249" s="156"/>
      <c r="J249" s="156"/>
      <c r="K249" s="156"/>
    </row>
    <row r="250" spans="2:11">
      <c r="B250" s="155"/>
      <c r="C250" s="156"/>
      <c r="D250" s="156"/>
      <c r="E250" s="156"/>
      <c r="F250" s="156"/>
      <c r="G250" s="156"/>
      <c r="H250" s="156"/>
      <c r="I250" s="156"/>
      <c r="J250" s="156"/>
      <c r="K250" s="156"/>
    </row>
    <row r="251" spans="2:11">
      <c r="B251" s="155"/>
      <c r="C251" s="156"/>
      <c r="D251" s="156"/>
      <c r="E251" s="156"/>
      <c r="F251" s="156"/>
      <c r="G251" s="156"/>
      <c r="H251" s="156"/>
      <c r="I251" s="156"/>
      <c r="J251" s="156"/>
      <c r="K251" s="156"/>
    </row>
    <row r="252" spans="2:11">
      <c r="B252" s="155"/>
      <c r="C252" s="156"/>
      <c r="D252" s="156"/>
      <c r="E252" s="156"/>
      <c r="F252" s="156"/>
      <c r="G252" s="156"/>
      <c r="H252" s="156"/>
      <c r="I252" s="156"/>
      <c r="J252" s="156"/>
      <c r="K252" s="156"/>
    </row>
    <row r="253" spans="2:11">
      <c r="B253" s="155"/>
      <c r="C253" s="156"/>
      <c r="D253" s="156"/>
      <c r="E253" s="156"/>
      <c r="F253" s="156"/>
      <c r="G253" s="156"/>
      <c r="H253" s="156"/>
      <c r="I253" s="156"/>
      <c r="J253" s="156"/>
      <c r="K253" s="156"/>
    </row>
    <row r="254" spans="2:11">
      <c r="B254" s="155"/>
      <c r="C254" s="156"/>
      <c r="D254" s="156"/>
      <c r="E254" s="156"/>
      <c r="F254" s="156"/>
      <c r="G254" s="156"/>
      <c r="H254" s="156"/>
      <c r="I254" s="156"/>
      <c r="J254" s="156"/>
      <c r="K254" s="156"/>
    </row>
    <row r="255" spans="2:11">
      <c r="B255" s="155"/>
      <c r="C255" s="156"/>
      <c r="D255" s="156"/>
      <c r="E255" s="156"/>
      <c r="F255" s="156"/>
      <c r="G255" s="156"/>
      <c r="H255" s="156"/>
      <c r="I255" s="156"/>
      <c r="J255" s="156"/>
      <c r="K255" s="156"/>
    </row>
    <row r="256" spans="2:11">
      <c r="B256" s="155"/>
      <c r="C256" s="156"/>
      <c r="D256" s="156"/>
      <c r="E256" s="156"/>
      <c r="F256" s="156"/>
      <c r="G256" s="156"/>
      <c r="H256" s="156"/>
      <c r="I256" s="156"/>
      <c r="J256" s="156"/>
      <c r="K256" s="156"/>
    </row>
    <row r="257" spans="2:11">
      <c r="B257" s="155"/>
      <c r="C257" s="156"/>
      <c r="D257" s="156"/>
      <c r="E257" s="156"/>
      <c r="F257" s="156"/>
      <c r="G257" s="156"/>
      <c r="H257" s="156"/>
      <c r="I257" s="156"/>
      <c r="J257" s="156"/>
      <c r="K257" s="156"/>
    </row>
    <row r="258" spans="2:11">
      <c r="B258" s="155"/>
      <c r="C258" s="156"/>
      <c r="D258" s="156"/>
      <c r="E258" s="156"/>
      <c r="F258" s="156"/>
      <c r="G258" s="156"/>
      <c r="H258" s="156"/>
      <c r="I258" s="156"/>
      <c r="J258" s="156"/>
      <c r="K258" s="156"/>
    </row>
    <row r="259" spans="2:11">
      <c r="B259" s="155"/>
      <c r="C259" s="156"/>
      <c r="D259" s="156"/>
      <c r="E259" s="156"/>
      <c r="F259" s="156"/>
      <c r="G259" s="156"/>
      <c r="H259" s="156"/>
      <c r="I259" s="156"/>
      <c r="J259" s="156"/>
      <c r="K259" s="156"/>
    </row>
    <row r="260" spans="2:11">
      <c r="B260" s="155"/>
      <c r="C260" s="156"/>
      <c r="D260" s="156"/>
      <c r="E260" s="156"/>
      <c r="F260" s="156"/>
      <c r="G260" s="156"/>
      <c r="H260" s="156"/>
      <c r="I260" s="156"/>
      <c r="J260" s="156"/>
      <c r="K260" s="156"/>
    </row>
    <row r="261" spans="2:11">
      <c r="B261" s="155"/>
      <c r="C261" s="156"/>
      <c r="D261" s="156"/>
      <c r="E261" s="156"/>
      <c r="F261" s="156"/>
      <c r="G261" s="156"/>
      <c r="H261" s="156"/>
      <c r="I261" s="156"/>
      <c r="J261" s="156"/>
      <c r="K261" s="156"/>
    </row>
    <row r="262" spans="2:11">
      <c r="B262" s="155"/>
      <c r="C262" s="156"/>
      <c r="D262" s="156"/>
      <c r="E262" s="156"/>
      <c r="F262" s="156"/>
      <c r="G262" s="156"/>
      <c r="H262" s="156"/>
      <c r="I262" s="156"/>
      <c r="J262" s="156"/>
      <c r="K262" s="156"/>
    </row>
    <row r="263" spans="2:11">
      <c r="B263" s="155"/>
      <c r="C263" s="156"/>
      <c r="D263" s="156"/>
      <c r="E263" s="156"/>
      <c r="F263" s="156"/>
      <c r="G263" s="156"/>
      <c r="H263" s="156"/>
      <c r="I263" s="156"/>
      <c r="J263" s="156"/>
      <c r="K263" s="156"/>
    </row>
    <row r="264" spans="2:11">
      <c r="B264" s="155"/>
      <c r="C264" s="156"/>
      <c r="D264" s="156"/>
      <c r="E264" s="156"/>
      <c r="F264" s="156"/>
      <c r="G264" s="156"/>
      <c r="H264" s="156"/>
      <c r="I264" s="156"/>
      <c r="J264" s="156"/>
      <c r="K264" s="156"/>
    </row>
    <row r="265" spans="2:11">
      <c r="B265" s="155"/>
      <c r="C265" s="156"/>
      <c r="D265" s="156"/>
      <c r="E265" s="156"/>
      <c r="F265" s="156"/>
      <c r="G265" s="156"/>
      <c r="H265" s="156"/>
      <c r="I265" s="156"/>
      <c r="J265" s="156"/>
      <c r="K265" s="156"/>
    </row>
    <row r="266" spans="2:11">
      <c r="B266" s="155"/>
      <c r="C266" s="156"/>
      <c r="D266" s="156"/>
      <c r="E266" s="156"/>
      <c r="F266" s="156"/>
      <c r="G266" s="156"/>
      <c r="H266" s="156"/>
      <c r="I266" s="156"/>
      <c r="J266" s="156"/>
      <c r="K266" s="156"/>
    </row>
    <row r="267" spans="2:11">
      <c r="B267" s="155"/>
      <c r="C267" s="156"/>
      <c r="D267" s="156"/>
      <c r="E267" s="156"/>
      <c r="F267" s="156"/>
      <c r="G267" s="156"/>
      <c r="H267" s="156"/>
      <c r="I267" s="156"/>
      <c r="J267" s="156"/>
      <c r="K267" s="156"/>
    </row>
    <row r="268" spans="2:11">
      <c r="B268" s="155"/>
      <c r="C268" s="156"/>
      <c r="D268" s="156"/>
      <c r="E268" s="156"/>
      <c r="F268" s="156"/>
      <c r="G268" s="156"/>
      <c r="H268" s="156"/>
      <c r="I268" s="156"/>
      <c r="J268" s="156"/>
      <c r="K268" s="156"/>
    </row>
    <row r="269" spans="2:11">
      <c r="B269" s="155"/>
      <c r="C269" s="156"/>
      <c r="D269" s="156"/>
      <c r="E269" s="156"/>
      <c r="F269" s="156"/>
      <c r="G269" s="156"/>
      <c r="H269" s="156"/>
      <c r="I269" s="156"/>
      <c r="J269" s="156"/>
      <c r="K269" s="156"/>
    </row>
    <row r="270" spans="2:11">
      <c r="B270" s="155"/>
      <c r="C270" s="156"/>
      <c r="D270" s="156"/>
      <c r="E270" s="156"/>
      <c r="F270" s="156"/>
      <c r="G270" s="156"/>
      <c r="H270" s="156"/>
      <c r="I270" s="156"/>
      <c r="J270" s="156"/>
      <c r="K270" s="156"/>
    </row>
    <row r="271" spans="2:11">
      <c r="B271" s="155"/>
      <c r="C271" s="156"/>
      <c r="D271" s="156"/>
      <c r="E271" s="156"/>
      <c r="F271" s="156"/>
      <c r="G271" s="156"/>
      <c r="H271" s="156"/>
      <c r="I271" s="156"/>
      <c r="J271" s="156"/>
      <c r="K271" s="156"/>
    </row>
    <row r="272" spans="2:11">
      <c r="B272" s="155"/>
      <c r="C272" s="156"/>
      <c r="D272" s="156"/>
      <c r="E272" s="156"/>
      <c r="F272" s="156"/>
      <c r="G272" s="156"/>
      <c r="H272" s="156"/>
      <c r="I272" s="156"/>
      <c r="J272" s="156"/>
      <c r="K272" s="156"/>
    </row>
    <row r="273" spans="2:11">
      <c r="B273" s="155"/>
      <c r="C273" s="156"/>
      <c r="D273" s="156"/>
      <c r="E273" s="156"/>
      <c r="F273" s="156"/>
      <c r="G273" s="156"/>
      <c r="H273" s="156"/>
      <c r="I273" s="156"/>
      <c r="J273" s="156"/>
      <c r="K273" s="156"/>
    </row>
    <row r="274" spans="2:11">
      <c r="B274" s="155"/>
      <c r="C274" s="156"/>
      <c r="D274" s="156"/>
      <c r="E274" s="156"/>
      <c r="F274" s="156"/>
      <c r="G274" s="156"/>
      <c r="H274" s="156"/>
      <c r="I274" s="156"/>
      <c r="J274" s="156"/>
      <c r="K274" s="156"/>
    </row>
    <row r="275" spans="2:11">
      <c r="B275" s="155"/>
      <c r="C275" s="156"/>
      <c r="D275" s="156"/>
      <c r="E275" s="156"/>
      <c r="F275" s="156"/>
      <c r="G275" s="156"/>
      <c r="H275" s="156"/>
      <c r="I275" s="156"/>
      <c r="J275" s="156"/>
      <c r="K275" s="156"/>
    </row>
    <row r="276" spans="2:11">
      <c r="B276" s="155"/>
      <c r="C276" s="156"/>
      <c r="D276" s="156"/>
      <c r="E276" s="156"/>
      <c r="F276" s="156"/>
      <c r="G276" s="156"/>
      <c r="H276" s="156"/>
      <c r="I276" s="156"/>
      <c r="J276" s="156"/>
      <c r="K276" s="156"/>
    </row>
    <row r="277" spans="2:11">
      <c r="B277" s="155"/>
      <c r="C277" s="156"/>
      <c r="D277" s="156"/>
      <c r="E277" s="156"/>
      <c r="F277" s="156"/>
      <c r="G277" s="156"/>
      <c r="H277" s="156"/>
      <c r="I277" s="156"/>
      <c r="J277" s="156"/>
      <c r="K277" s="156"/>
    </row>
    <row r="278" spans="2:11">
      <c r="B278" s="155"/>
      <c r="C278" s="156"/>
      <c r="D278" s="156"/>
      <c r="E278" s="156"/>
      <c r="F278" s="156"/>
      <c r="G278" s="156"/>
      <c r="H278" s="156"/>
      <c r="I278" s="156"/>
      <c r="J278" s="156"/>
      <c r="K278" s="156"/>
    </row>
    <row r="279" spans="2:11">
      <c r="B279" s="155"/>
      <c r="C279" s="156"/>
      <c r="D279" s="156"/>
      <c r="E279" s="156"/>
      <c r="F279" s="156"/>
      <c r="G279" s="156"/>
      <c r="H279" s="156"/>
      <c r="I279" s="156"/>
      <c r="J279" s="156"/>
      <c r="K279" s="156"/>
    </row>
    <row r="280" spans="2:11">
      <c r="B280" s="155"/>
      <c r="C280" s="156"/>
      <c r="D280" s="156"/>
      <c r="E280" s="156"/>
      <c r="F280" s="156"/>
      <c r="G280" s="156"/>
      <c r="H280" s="156"/>
      <c r="I280" s="156"/>
      <c r="J280" s="156"/>
      <c r="K280" s="156"/>
    </row>
    <row r="281" spans="2:11">
      <c r="B281" s="155"/>
      <c r="C281" s="156"/>
      <c r="D281" s="156"/>
      <c r="E281" s="156"/>
      <c r="F281" s="156"/>
      <c r="G281" s="156"/>
      <c r="H281" s="156"/>
      <c r="I281" s="156"/>
      <c r="J281" s="156"/>
      <c r="K281" s="156"/>
    </row>
    <row r="282" spans="2:11">
      <c r="B282" s="155"/>
      <c r="C282" s="156"/>
      <c r="D282" s="156"/>
      <c r="E282" s="156"/>
      <c r="F282" s="156"/>
      <c r="G282" s="156"/>
      <c r="H282" s="156"/>
      <c r="I282" s="156"/>
      <c r="J282" s="156"/>
      <c r="K282" s="156"/>
    </row>
    <row r="283" spans="2:11">
      <c r="B283" s="155"/>
      <c r="C283" s="156"/>
      <c r="D283" s="156"/>
      <c r="E283" s="156"/>
      <c r="F283" s="156"/>
      <c r="G283" s="156"/>
      <c r="H283" s="156"/>
      <c r="I283" s="156"/>
      <c r="J283" s="156"/>
      <c r="K283" s="156"/>
    </row>
    <row r="284" spans="2:11">
      <c r="B284" s="155"/>
      <c r="C284" s="156"/>
      <c r="D284" s="156"/>
      <c r="E284" s="156"/>
      <c r="F284" s="156"/>
      <c r="G284" s="156"/>
      <c r="H284" s="156"/>
      <c r="I284" s="156"/>
      <c r="J284" s="156"/>
      <c r="K284" s="156"/>
    </row>
    <row r="285" spans="2:11">
      <c r="B285" s="155"/>
      <c r="C285" s="156"/>
      <c r="D285" s="156"/>
      <c r="E285" s="156"/>
      <c r="F285" s="156"/>
      <c r="G285" s="156"/>
      <c r="H285" s="156"/>
      <c r="I285" s="156"/>
      <c r="J285" s="156"/>
      <c r="K285" s="156"/>
    </row>
    <row r="286" spans="2:11">
      <c r="B286" s="155"/>
      <c r="C286" s="156"/>
      <c r="D286" s="156"/>
      <c r="E286" s="156"/>
      <c r="F286" s="156"/>
      <c r="G286" s="156"/>
      <c r="H286" s="156"/>
      <c r="I286" s="156"/>
      <c r="J286" s="156"/>
      <c r="K286" s="156"/>
    </row>
    <row r="287" spans="2:11">
      <c r="B287" s="155"/>
      <c r="C287" s="156"/>
      <c r="D287" s="156"/>
      <c r="E287" s="156"/>
      <c r="F287" s="156"/>
      <c r="G287" s="156"/>
      <c r="H287" s="156"/>
      <c r="I287" s="156"/>
      <c r="J287" s="156"/>
      <c r="K287" s="156"/>
    </row>
    <row r="288" spans="2:11">
      <c r="B288" s="155"/>
      <c r="C288" s="156"/>
      <c r="D288" s="156"/>
      <c r="E288" s="156"/>
      <c r="F288" s="156"/>
      <c r="G288" s="156"/>
      <c r="H288" s="156"/>
      <c r="I288" s="156"/>
      <c r="J288" s="156"/>
      <c r="K288" s="156"/>
    </row>
    <row r="289" spans="2:11">
      <c r="B289" s="155"/>
      <c r="C289" s="156"/>
      <c r="D289" s="156"/>
      <c r="E289" s="156"/>
      <c r="F289" s="156"/>
      <c r="G289" s="156"/>
      <c r="H289" s="156"/>
      <c r="I289" s="156"/>
      <c r="J289" s="156"/>
      <c r="K289" s="156"/>
    </row>
    <row r="290" spans="2:11">
      <c r="B290" s="155"/>
      <c r="C290" s="156"/>
      <c r="D290" s="156"/>
      <c r="E290" s="156"/>
      <c r="F290" s="156"/>
      <c r="G290" s="156"/>
      <c r="H290" s="156"/>
      <c r="I290" s="156"/>
      <c r="J290" s="156"/>
      <c r="K290" s="156"/>
    </row>
    <row r="291" spans="2:11">
      <c r="B291" s="155"/>
      <c r="C291" s="156"/>
      <c r="D291" s="156"/>
      <c r="E291" s="156"/>
      <c r="F291" s="156"/>
      <c r="G291" s="156"/>
      <c r="H291" s="156"/>
      <c r="I291" s="156"/>
      <c r="J291" s="156"/>
      <c r="K291" s="156"/>
    </row>
    <row r="292" spans="2:11">
      <c r="B292" s="155"/>
      <c r="C292" s="156"/>
      <c r="D292" s="156"/>
      <c r="E292" s="156"/>
      <c r="F292" s="156"/>
      <c r="G292" s="156"/>
      <c r="H292" s="156"/>
      <c r="I292" s="156"/>
      <c r="J292" s="156"/>
      <c r="K292" s="156"/>
    </row>
    <row r="293" spans="2:11">
      <c r="B293" s="155"/>
      <c r="C293" s="156"/>
      <c r="D293" s="156"/>
      <c r="E293" s="156"/>
      <c r="F293" s="156"/>
      <c r="G293" s="156"/>
      <c r="H293" s="156"/>
      <c r="I293" s="156"/>
      <c r="J293" s="156"/>
      <c r="K293" s="156"/>
    </row>
    <row r="294" spans="2:11">
      <c r="B294" s="155"/>
      <c r="C294" s="156"/>
      <c r="D294" s="156"/>
      <c r="E294" s="156"/>
      <c r="F294" s="156"/>
      <c r="G294" s="156"/>
      <c r="H294" s="156"/>
      <c r="I294" s="156"/>
      <c r="J294" s="156"/>
      <c r="K294" s="156"/>
    </row>
    <row r="295" spans="2:11">
      <c r="B295" s="155"/>
      <c r="C295" s="156"/>
      <c r="D295" s="156"/>
      <c r="E295" s="156"/>
      <c r="F295" s="156"/>
      <c r="G295" s="156"/>
      <c r="H295" s="156"/>
      <c r="I295" s="156"/>
      <c r="J295" s="156"/>
      <c r="K295" s="156"/>
    </row>
    <row r="296" spans="2:11">
      <c r="B296" s="155"/>
      <c r="C296" s="156"/>
      <c r="D296" s="156"/>
      <c r="E296" s="156"/>
      <c r="F296" s="156"/>
      <c r="G296" s="156"/>
      <c r="H296" s="156"/>
      <c r="I296" s="156"/>
      <c r="J296" s="156"/>
      <c r="K296" s="156"/>
    </row>
    <row r="297" spans="2:11">
      <c r="B297" s="155"/>
      <c r="C297" s="156"/>
      <c r="D297" s="156"/>
      <c r="E297" s="156"/>
      <c r="F297" s="156"/>
      <c r="G297" s="156"/>
      <c r="H297" s="156"/>
      <c r="I297" s="156"/>
      <c r="J297" s="156"/>
      <c r="K297" s="156"/>
    </row>
    <row r="298" spans="2:11">
      <c r="B298" s="155"/>
      <c r="C298" s="156"/>
      <c r="D298" s="156"/>
      <c r="E298" s="156"/>
      <c r="F298" s="156"/>
      <c r="G298" s="156"/>
      <c r="H298" s="156"/>
      <c r="I298" s="156"/>
      <c r="J298" s="156"/>
      <c r="K298" s="156"/>
    </row>
    <row r="299" spans="2:11">
      <c r="B299" s="155"/>
      <c r="C299" s="156"/>
      <c r="D299" s="156"/>
      <c r="E299" s="156"/>
      <c r="F299" s="156"/>
      <c r="G299" s="156"/>
      <c r="H299" s="156"/>
      <c r="I299" s="156"/>
      <c r="J299" s="156"/>
      <c r="K299" s="156"/>
    </row>
    <row r="300" spans="2:11">
      <c r="B300" s="155"/>
      <c r="C300" s="156"/>
      <c r="D300" s="156"/>
      <c r="E300" s="156"/>
      <c r="F300" s="156"/>
      <c r="G300" s="156"/>
      <c r="H300" s="156"/>
      <c r="I300" s="156"/>
      <c r="J300" s="156"/>
      <c r="K300" s="156"/>
    </row>
    <row r="301" spans="2:11">
      <c r="B301" s="155"/>
      <c r="C301" s="156"/>
      <c r="D301" s="156"/>
      <c r="E301" s="156"/>
      <c r="F301" s="156"/>
      <c r="G301" s="156"/>
      <c r="H301" s="156"/>
      <c r="I301" s="156"/>
      <c r="J301" s="156"/>
      <c r="K301" s="156"/>
    </row>
    <row r="302" spans="2:11">
      <c r="B302" s="155"/>
      <c r="C302" s="156"/>
      <c r="D302" s="156"/>
      <c r="E302" s="156"/>
      <c r="F302" s="156"/>
      <c r="G302" s="156"/>
      <c r="H302" s="156"/>
      <c r="I302" s="156"/>
      <c r="J302" s="156"/>
      <c r="K302" s="156"/>
    </row>
    <row r="303" spans="2:11">
      <c r="B303" s="155"/>
      <c r="C303" s="156"/>
      <c r="D303" s="156"/>
      <c r="E303" s="156"/>
      <c r="F303" s="156"/>
      <c r="G303" s="156"/>
      <c r="H303" s="156"/>
      <c r="I303" s="156"/>
      <c r="J303" s="156"/>
      <c r="K303" s="156"/>
    </row>
    <row r="304" spans="2:11">
      <c r="B304" s="155"/>
      <c r="C304" s="156"/>
      <c r="D304" s="156"/>
      <c r="E304" s="156"/>
      <c r="F304" s="156"/>
      <c r="G304" s="156"/>
      <c r="H304" s="156"/>
      <c r="I304" s="156"/>
      <c r="J304" s="156"/>
      <c r="K304" s="156"/>
    </row>
    <row r="305" spans="2:11">
      <c r="B305" s="155"/>
      <c r="C305" s="156"/>
      <c r="D305" s="156"/>
      <c r="E305" s="156"/>
      <c r="F305" s="156"/>
      <c r="G305" s="156"/>
      <c r="H305" s="156"/>
      <c r="I305" s="156"/>
      <c r="J305" s="156"/>
      <c r="K305" s="156"/>
    </row>
    <row r="306" spans="2:11">
      <c r="B306" s="155"/>
      <c r="C306" s="156"/>
      <c r="D306" s="156"/>
      <c r="E306" s="156"/>
      <c r="F306" s="156"/>
      <c r="G306" s="156"/>
      <c r="H306" s="156"/>
      <c r="I306" s="156"/>
      <c r="J306" s="156"/>
      <c r="K306" s="156"/>
    </row>
    <row r="307" spans="2:11">
      <c r="B307" s="155"/>
      <c r="C307" s="156"/>
      <c r="D307" s="156"/>
      <c r="E307" s="156"/>
      <c r="F307" s="156"/>
      <c r="G307" s="156"/>
      <c r="H307" s="156"/>
      <c r="I307" s="156"/>
      <c r="J307" s="156"/>
      <c r="K307" s="156"/>
    </row>
    <row r="308" spans="2:11">
      <c r="B308" s="155"/>
      <c r="C308" s="156"/>
      <c r="D308" s="156"/>
      <c r="E308" s="156"/>
      <c r="F308" s="156"/>
      <c r="G308" s="156"/>
      <c r="H308" s="156"/>
      <c r="I308" s="156"/>
      <c r="J308" s="156"/>
      <c r="K308" s="156"/>
    </row>
    <row r="309" spans="2:11">
      <c r="B309" s="155"/>
      <c r="C309" s="156"/>
      <c r="D309" s="156"/>
      <c r="E309" s="156"/>
      <c r="F309" s="156"/>
      <c r="G309" s="156"/>
      <c r="H309" s="156"/>
      <c r="I309" s="156"/>
      <c r="J309" s="156"/>
      <c r="K309" s="156"/>
    </row>
    <row r="310" spans="2:11">
      <c r="B310" s="155"/>
      <c r="C310" s="156"/>
      <c r="D310" s="156"/>
      <c r="E310" s="156"/>
      <c r="F310" s="156"/>
      <c r="G310" s="156"/>
      <c r="H310" s="156"/>
      <c r="I310" s="156"/>
      <c r="J310" s="156"/>
      <c r="K310" s="156"/>
    </row>
    <row r="311" spans="2:11">
      <c r="B311" s="155"/>
      <c r="C311" s="156"/>
      <c r="D311" s="156"/>
      <c r="E311" s="156"/>
      <c r="F311" s="156"/>
      <c r="G311" s="156"/>
      <c r="H311" s="156"/>
      <c r="I311" s="156"/>
      <c r="J311" s="156"/>
      <c r="K311" s="156"/>
    </row>
    <row r="312" spans="2:11">
      <c r="B312" s="155"/>
      <c r="C312" s="156"/>
      <c r="D312" s="156"/>
      <c r="E312" s="156"/>
      <c r="F312" s="156"/>
      <c r="G312" s="156"/>
      <c r="H312" s="156"/>
      <c r="I312" s="156"/>
      <c r="J312" s="156"/>
      <c r="K312" s="156"/>
    </row>
    <row r="313" spans="2:11">
      <c r="B313" s="155"/>
      <c r="C313" s="156"/>
      <c r="D313" s="156"/>
      <c r="E313" s="156"/>
      <c r="F313" s="156"/>
      <c r="G313" s="156"/>
      <c r="H313" s="156"/>
      <c r="I313" s="156"/>
      <c r="J313" s="156"/>
      <c r="K313" s="156"/>
    </row>
    <row r="314" spans="2:11">
      <c r="B314" s="155"/>
      <c r="C314" s="156"/>
      <c r="D314" s="156"/>
      <c r="E314" s="156"/>
      <c r="F314" s="156"/>
      <c r="G314" s="156"/>
      <c r="H314" s="156"/>
      <c r="I314" s="156"/>
      <c r="J314" s="156"/>
      <c r="K314" s="156"/>
    </row>
    <row r="315" spans="2:11">
      <c r="B315" s="155"/>
      <c r="C315" s="156"/>
      <c r="D315" s="156"/>
      <c r="E315" s="156"/>
      <c r="F315" s="156"/>
      <c r="G315" s="156"/>
      <c r="H315" s="156"/>
      <c r="I315" s="156"/>
      <c r="J315" s="156"/>
      <c r="K315" s="156"/>
    </row>
    <row r="316" spans="2:11">
      <c r="B316" s="155"/>
      <c r="C316" s="156"/>
      <c r="D316" s="156"/>
      <c r="E316" s="156"/>
      <c r="F316" s="156"/>
      <c r="G316" s="156"/>
      <c r="H316" s="156"/>
      <c r="I316" s="156"/>
      <c r="J316" s="156"/>
      <c r="K316" s="156"/>
    </row>
    <row r="317" spans="2:11">
      <c r="B317" s="155"/>
      <c r="C317" s="156"/>
      <c r="D317" s="156"/>
      <c r="E317" s="156"/>
      <c r="F317" s="156"/>
      <c r="G317" s="156"/>
      <c r="H317" s="156"/>
      <c r="I317" s="156"/>
      <c r="J317" s="156"/>
      <c r="K317" s="156"/>
    </row>
    <row r="318" spans="2:11">
      <c r="B318" s="155"/>
      <c r="C318" s="156"/>
      <c r="D318" s="156"/>
      <c r="E318" s="156"/>
      <c r="F318" s="156"/>
      <c r="G318" s="156"/>
      <c r="H318" s="156"/>
      <c r="I318" s="156"/>
      <c r="J318" s="156"/>
      <c r="K318" s="156"/>
    </row>
    <row r="319" spans="2:11">
      <c r="B319" s="155"/>
      <c r="C319" s="156"/>
      <c r="D319" s="156"/>
      <c r="E319" s="156"/>
      <c r="F319" s="156"/>
      <c r="G319" s="156"/>
      <c r="H319" s="156"/>
      <c r="I319" s="156"/>
      <c r="J319" s="156"/>
      <c r="K319" s="156"/>
    </row>
    <row r="320" spans="2:11">
      <c r="B320" s="155"/>
      <c r="C320" s="156"/>
      <c r="D320" s="156"/>
      <c r="E320" s="156"/>
      <c r="F320" s="156"/>
      <c r="G320" s="156"/>
      <c r="H320" s="156"/>
      <c r="I320" s="156"/>
      <c r="J320" s="156"/>
      <c r="K320" s="156"/>
    </row>
    <row r="321" spans="2:11">
      <c r="B321" s="155"/>
      <c r="C321" s="156"/>
      <c r="D321" s="156"/>
      <c r="E321" s="156"/>
      <c r="F321" s="156"/>
      <c r="G321" s="156"/>
      <c r="H321" s="156"/>
      <c r="I321" s="156"/>
      <c r="J321" s="156"/>
      <c r="K321" s="156"/>
    </row>
    <row r="322" spans="2:11">
      <c r="B322" s="155"/>
      <c r="C322" s="156"/>
      <c r="D322" s="156"/>
      <c r="E322" s="156"/>
      <c r="F322" s="156"/>
      <c r="G322" s="156"/>
      <c r="H322" s="156"/>
      <c r="I322" s="156"/>
      <c r="J322" s="156"/>
      <c r="K322" s="156"/>
    </row>
    <row r="323" spans="2:11">
      <c r="B323" s="155"/>
      <c r="C323" s="156"/>
      <c r="D323" s="156"/>
      <c r="E323" s="156"/>
      <c r="F323" s="156"/>
      <c r="G323" s="156"/>
      <c r="H323" s="156"/>
      <c r="I323" s="156"/>
      <c r="J323" s="156"/>
      <c r="K323" s="156"/>
    </row>
    <row r="324" spans="2:11">
      <c r="B324" s="155"/>
      <c r="C324" s="156"/>
      <c r="D324" s="156"/>
      <c r="E324" s="156"/>
      <c r="F324" s="156"/>
      <c r="G324" s="156"/>
      <c r="H324" s="156"/>
      <c r="I324" s="156"/>
      <c r="J324" s="156"/>
      <c r="K324" s="156"/>
    </row>
    <row r="325" spans="2:11">
      <c r="B325" s="155"/>
      <c r="C325" s="156"/>
      <c r="D325" s="156"/>
      <c r="E325" s="156"/>
      <c r="F325" s="156"/>
      <c r="G325" s="156"/>
      <c r="H325" s="156"/>
      <c r="I325" s="156"/>
      <c r="J325" s="156"/>
      <c r="K325" s="156"/>
    </row>
    <row r="326" spans="2:11">
      <c r="B326" s="155"/>
      <c r="C326" s="156"/>
      <c r="D326" s="156"/>
      <c r="E326" s="156"/>
      <c r="F326" s="156"/>
      <c r="G326" s="156"/>
      <c r="H326" s="156"/>
      <c r="I326" s="156"/>
      <c r="J326" s="156"/>
      <c r="K326" s="156"/>
    </row>
    <row r="327" spans="2:11">
      <c r="B327" s="155"/>
      <c r="C327" s="156"/>
      <c r="D327" s="156"/>
      <c r="E327" s="156"/>
      <c r="F327" s="156"/>
      <c r="G327" s="156"/>
      <c r="H327" s="156"/>
      <c r="I327" s="156"/>
      <c r="J327" s="156"/>
      <c r="K327" s="156"/>
    </row>
    <row r="328" spans="2:11">
      <c r="B328" s="155"/>
      <c r="C328" s="156"/>
      <c r="D328" s="156"/>
      <c r="E328" s="156"/>
      <c r="F328" s="156"/>
      <c r="G328" s="156"/>
      <c r="H328" s="156"/>
      <c r="I328" s="156"/>
      <c r="J328" s="156"/>
      <c r="K328" s="156"/>
    </row>
    <row r="329" spans="2:11">
      <c r="B329" s="155"/>
      <c r="C329" s="156"/>
      <c r="D329" s="156"/>
      <c r="E329" s="156"/>
      <c r="F329" s="156"/>
      <c r="G329" s="156"/>
      <c r="H329" s="156"/>
      <c r="I329" s="156"/>
      <c r="J329" s="156"/>
      <c r="K329" s="156"/>
    </row>
    <row r="330" spans="2:11">
      <c r="B330" s="155"/>
      <c r="C330" s="156"/>
      <c r="D330" s="156"/>
      <c r="E330" s="156"/>
      <c r="F330" s="156"/>
      <c r="G330" s="156"/>
      <c r="H330" s="156"/>
      <c r="I330" s="156"/>
      <c r="J330" s="156"/>
      <c r="K330" s="156"/>
    </row>
    <row r="331" spans="2:11">
      <c r="B331" s="155"/>
      <c r="C331" s="156"/>
      <c r="D331" s="156"/>
      <c r="E331" s="156"/>
      <c r="F331" s="156"/>
      <c r="G331" s="156"/>
      <c r="H331" s="156"/>
      <c r="I331" s="156"/>
      <c r="J331" s="156"/>
      <c r="K331" s="156"/>
    </row>
    <row r="332" spans="2:11">
      <c r="B332" s="155"/>
      <c r="C332" s="156"/>
      <c r="D332" s="156"/>
      <c r="E332" s="156"/>
      <c r="F332" s="156"/>
      <c r="G332" s="156"/>
      <c r="H332" s="156"/>
      <c r="I332" s="156"/>
      <c r="J332" s="156"/>
      <c r="K332" s="156"/>
    </row>
    <row r="333" spans="2:11">
      <c r="B333" s="155"/>
      <c r="C333" s="156"/>
      <c r="D333" s="156"/>
      <c r="E333" s="156"/>
      <c r="F333" s="156"/>
      <c r="G333" s="156"/>
      <c r="H333" s="156"/>
      <c r="I333" s="156"/>
      <c r="J333" s="156"/>
      <c r="K333" s="156"/>
    </row>
    <row r="334" spans="2:11">
      <c r="B334" s="155"/>
      <c r="C334" s="156"/>
      <c r="D334" s="156"/>
      <c r="E334" s="156"/>
      <c r="F334" s="156"/>
      <c r="G334" s="156"/>
      <c r="H334" s="156"/>
      <c r="I334" s="156"/>
      <c r="J334" s="156"/>
      <c r="K334" s="156"/>
    </row>
    <row r="335" spans="2:11">
      <c r="B335" s="155"/>
      <c r="C335" s="156"/>
      <c r="D335" s="156"/>
      <c r="E335" s="156"/>
      <c r="F335" s="156"/>
      <c r="G335" s="156"/>
      <c r="H335" s="156"/>
      <c r="I335" s="156"/>
      <c r="J335" s="156"/>
      <c r="K335" s="156"/>
    </row>
    <row r="336" spans="2:11">
      <c r="B336" s="155"/>
      <c r="C336" s="156"/>
      <c r="D336" s="156"/>
      <c r="E336" s="156"/>
      <c r="F336" s="156"/>
      <c r="G336" s="156"/>
      <c r="H336" s="156"/>
      <c r="I336" s="156"/>
      <c r="J336" s="156"/>
      <c r="K336" s="156"/>
    </row>
    <row r="337" spans="2:11">
      <c r="B337" s="155"/>
      <c r="C337" s="156"/>
      <c r="D337" s="156"/>
      <c r="E337" s="156"/>
      <c r="F337" s="156"/>
      <c r="G337" s="156"/>
      <c r="H337" s="156"/>
      <c r="I337" s="156"/>
      <c r="J337" s="156"/>
      <c r="K337" s="156"/>
    </row>
    <row r="338" spans="2:11">
      <c r="B338" s="155"/>
      <c r="C338" s="156"/>
      <c r="D338" s="156"/>
      <c r="E338" s="156"/>
      <c r="F338" s="156"/>
      <c r="G338" s="156"/>
      <c r="H338" s="156"/>
      <c r="I338" s="156"/>
      <c r="J338" s="156"/>
      <c r="K338" s="156"/>
    </row>
    <row r="339" spans="2:11">
      <c r="B339" s="155"/>
      <c r="C339" s="156"/>
      <c r="D339" s="156"/>
      <c r="E339" s="156"/>
      <c r="F339" s="156"/>
      <c r="G339" s="156"/>
      <c r="H339" s="156"/>
      <c r="I339" s="156"/>
      <c r="J339" s="156"/>
      <c r="K339" s="156"/>
    </row>
    <row r="340" spans="2:11">
      <c r="B340" s="155"/>
      <c r="C340" s="156"/>
      <c r="D340" s="156"/>
      <c r="E340" s="156"/>
      <c r="F340" s="156"/>
      <c r="G340" s="156"/>
      <c r="H340" s="156"/>
      <c r="I340" s="156"/>
      <c r="J340" s="156"/>
      <c r="K340" s="156"/>
    </row>
    <row r="341" spans="2:11">
      <c r="B341" s="155"/>
      <c r="C341" s="156"/>
      <c r="D341" s="156"/>
      <c r="E341" s="156"/>
      <c r="F341" s="156"/>
      <c r="G341" s="156"/>
      <c r="H341" s="156"/>
      <c r="I341" s="156"/>
      <c r="J341" s="156"/>
      <c r="K341" s="156"/>
    </row>
    <row r="342" spans="2:11">
      <c r="B342" s="155"/>
      <c r="C342" s="156"/>
      <c r="D342" s="156"/>
      <c r="E342" s="156"/>
      <c r="F342" s="156"/>
      <c r="G342" s="156"/>
      <c r="H342" s="156"/>
      <c r="I342" s="156"/>
      <c r="J342" s="156"/>
      <c r="K342" s="156"/>
    </row>
    <row r="343" spans="2:11">
      <c r="B343" s="155"/>
      <c r="C343" s="156"/>
      <c r="D343" s="156"/>
      <c r="E343" s="156"/>
      <c r="F343" s="156"/>
      <c r="G343" s="156"/>
      <c r="H343" s="156"/>
      <c r="I343" s="156"/>
      <c r="J343" s="156"/>
      <c r="K343" s="156"/>
    </row>
    <row r="344" spans="2:11">
      <c r="B344" s="155"/>
      <c r="C344" s="156"/>
      <c r="D344" s="156"/>
      <c r="E344" s="156"/>
      <c r="F344" s="156"/>
      <c r="G344" s="156"/>
      <c r="H344" s="156"/>
      <c r="I344" s="156"/>
      <c r="J344" s="156"/>
      <c r="K344" s="156"/>
    </row>
    <row r="345" spans="2:11">
      <c r="B345" s="155"/>
      <c r="C345" s="156"/>
      <c r="D345" s="156"/>
      <c r="E345" s="156"/>
      <c r="F345" s="156"/>
      <c r="G345" s="156"/>
      <c r="H345" s="156"/>
      <c r="I345" s="156"/>
      <c r="J345" s="156"/>
      <c r="K345" s="156"/>
    </row>
    <row r="346" spans="2:11">
      <c r="B346" s="155"/>
      <c r="C346" s="156"/>
      <c r="D346" s="156"/>
      <c r="E346" s="156"/>
      <c r="F346" s="156"/>
      <c r="G346" s="156"/>
      <c r="H346" s="156"/>
      <c r="I346" s="156"/>
      <c r="J346" s="156"/>
      <c r="K346" s="156"/>
    </row>
    <row r="347" spans="2:11">
      <c r="B347" s="155"/>
      <c r="C347" s="156"/>
      <c r="D347" s="156"/>
      <c r="E347" s="156"/>
      <c r="F347" s="156"/>
      <c r="G347" s="156"/>
      <c r="H347" s="156"/>
      <c r="I347" s="156"/>
      <c r="J347" s="156"/>
      <c r="K347" s="156"/>
    </row>
    <row r="348" spans="2:11">
      <c r="B348" s="155"/>
      <c r="C348" s="156"/>
      <c r="D348" s="156"/>
      <c r="E348" s="156"/>
      <c r="F348" s="156"/>
      <c r="G348" s="156"/>
      <c r="H348" s="156"/>
      <c r="I348" s="156"/>
      <c r="J348" s="156"/>
      <c r="K348" s="156"/>
    </row>
    <row r="349" spans="2:11">
      <c r="B349" s="155"/>
      <c r="C349" s="156"/>
      <c r="D349" s="156"/>
      <c r="E349" s="156"/>
      <c r="F349" s="156"/>
      <c r="G349" s="156"/>
      <c r="H349" s="156"/>
      <c r="I349" s="156"/>
      <c r="J349" s="156"/>
      <c r="K349" s="156"/>
    </row>
    <row r="350" spans="2:11">
      <c r="B350" s="155"/>
      <c r="C350" s="156"/>
      <c r="D350" s="156"/>
      <c r="E350" s="156"/>
      <c r="F350" s="156"/>
      <c r="G350" s="156"/>
      <c r="H350" s="156"/>
      <c r="I350" s="156"/>
      <c r="J350" s="156"/>
      <c r="K350" s="156"/>
    </row>
    <row r="351" spans="2:11">
      <c r="B351" s="155"/>
      <c r="C351" s="156"/>
      <c r="D351" s="156"/>
      <c r="E351" s="156"/>
      <c r="F351" s="156"/>
      <c r="G351" s="156"/>
      <c r="H351" s="156"/>
      <c r="I351" s="156"/>
      <c r="J351" s="156"/>
      <c r="K351" s="156"/>
    </row>
    <row r="352" spans="2:11">
      <c r="B352" s="155"/>
      <c r="C352" s="156"/>
      <c r="D352" s="156"/>
      <c r="E352" s="156"/>
      <c r="F352" s="156"/>
      <c r="G352" s="156"/>
      <c r="H352" s="156"/>
      <c r="I352" s="156"/>
      <c r="J352" s="156"/>
      <c r="K352" s="156"/>
    </row>
    <row r="353" spans="2:11">
      <c r="B353" s="155"/>
      <c r="C353" s="156"/>
      <c r="D353" s="156"/>
      <c r="E353" s="156"/>
      <c r="F353" s="156"/>
      <c r="G353" s="156"/>
      <c r="H353" s="156"/>
      <c r="I353" s="156"/>
      <c r="J353" s="156"/>
      <c r="K353" s="156"/>
    </row>
    <row r="354" spans="2:11">
      <c r="B354" s="155"/>
      <c r="C354" s="156"/>
      <c r="D354" s="156"/>
      <c r="E354" s="156"/>
      <c r="F354" s="156"/>
      <c r="G354" s="156"/>
      <c r="H354" s="156"/>
      <c r="I354" s="156"/>
      <c r="J354" s="156"/>
      <c r="K354" s="156"/>
    </row>
    <row r="355" spans="2:11">
      <c r="B355" s="155"/>
      <c r="C355" s="156"/>
      <c r="D355" s="156"/>
      <c r="E355" s="156"/>
      <c r="F355" s="156"/>
      <c r="G355" s="156"/>
      <c r="H355" s="156"/>
      <c r="I355" s="156"/>
      <c r="J355" s="156"/>
      <c r="K355" s="156"/>
    </row>
    <row r="356" spans="2:11">
      <c r="B356" s="155"/>
      <c r="C356" s="156"/>
      <c r="D356" s="156"/>
      <c r="E356" s="156"/>
      <c r="F356" s="156"/>
      <c r="G356" s="156"/>
      <c r="H356" s="156"/>
      <c r="I356" s="156"/>
      <c r="J356" s="156"/>
      <c r="K356" s="156"/>
    </row>
    <row r="357" spans="2:11">
      <c r="B357" s="155"/>
      <c r="C357" s="156"/>
      <c r="D357" s="156"/>
      <c r="E357" s="156"/>
      <c r="F357" s="156"/>
      <c r="G357" s="156"/>
      <c r="H357" s="156"/>
      <c r="I357" s="156"/>
      <c r="J357" s="156"/>
      <c r="K357" s="156"/>
    </row>
    <row r="358" spans="2:11">
      <c r="B358" s="155"/>
      <c r="C358" s="156"/>
      <c r="D358" s="156"/>
      <c r="E358" s="156"/>
      <c r="F358" s="156"/>
      <c r="G358" s="156"/>
      <c r="H358" s="156"/>
      <c r="I358" s="156"/>
      <c r="J358" s="156"/>
      <c r="K358" s="156"/>
    </row>
    <row r="359" spans="2:11">
      <c r="B359" s="155"/>
      <c r="C359" s="156"/>
      <c r="D359" s="156"/>
      <c r="E359" s="156"/>
      <c r="F359" s="156"/>
      <c r="G359" s="156"/>
      <c r="H359" s="156"/>
      <c r="I359" s="156"/>
      <c r="J359" s="156"/>
      <c r="K359" s="156"/>
    </row>
    <row r="360" spans="2:11">
      <c r="B360" s="155"/>
      <c r="C360" s="156"/>
      <c r="D360" s="156"/>
      <c r="E360" s="156"/>
      <c r="F360" s="156"/>
      <c r="G360" s="156"/>
      <c r="H360" s="156"/>
      <c r="I360" s="156"/>
      <c r="J360" s="156"/>
      <c r="K360" s="156"/>
    </row>
    <row r="361" spans="2:11">
      <c r="B361" s="155"/>
      <c r="C361" s="156"/>
      <c r="D361" s="156"/>
      <c r="E361" s="156"/>
      <c r="F361" s="156"/>
      <c r="G361" s="156"/>
      <c r="H361" s="156"/>
      <c r="I361" s="156"/>
      <c r="J361" s="156"/>
      <c r="K361" s="156"/>
    </row>
    <row r="362" spans="2:11">
      <c r="B362" s="155"/>
      <c r="C362" s="156"/>
      <c r="D362" s="156"/>
      <c r="E362" s="156"/>
      <c r="F362" s="156"/>
      <c r="G362" s="156"/>
      <c r="H362" s="156"/>
      <c r="I362" s="156"/>
      <c r="J362" s="156"/>
      <c r="K362" s="156"/>
    </row>
    <row r="363" spans="2:11">
      <c r="B363" s="155"/>
      <c r="C363" s="156"/>
      <c r="D363" s="156"/>
      <c r="E363" s="156"/>
      <c r="F363" s="156"/>
      <c r="G363" s="156"/>
      <c r="H363" s="156"/>
      <c r="I363" s="156"/>
      <c r="J363" s="156"/>
      <c r="K363" s="156"/>
    </row>
    <row r="364" spans="2:11">
      <c r="B364" s="155"/>
      <c r="C364" s="156"/>
      <c r="D364" s="156"/>
      <c r="E364" s="156"/>
      <c r="F364" s="156"/>
      <c r="G364" s="156"/>
      <c r="H364" s="156"/>
      <c r="I364" s="156"/>
      <c r="J364" s="156"/>
      <c r="K364" s="156"/>
    </row>
    <row r="365" spans="2:11">
      <c r="B365" s="155"/>
      <c r="C365" s="156"/>
      <c r="D365" s="156"/>
      <c r="E365" s="156"/>
      <c r="F365" s="156"/>
      <c r="G365" s="156"/>
      <c r="H365" s="156"/>
      <c r="I365" s="156"/>
      <c r="J365" s="156"/>
      <c r="K365" s="156"/>
    </row>
    <row r="366" spans="2:11">
      <c r="B366" s="155"/>
      <c r="C366" s="156"/>
      <c r="D366" s="156"/>
      <c r="E366" s="156"/>
      <c r="F366" s="156"/>
      <c r="G366" s="156"/>
      <c r="H366" s="156"/>
      <c r="I366" s="156"/>
      <c r="J366" s="156"/>
      <c r="K366" s="156"/>
    </row>
    <row r="367" spans="2:11">
      <c r="B367" s="155"/>
      <c r="C367" s="156"/>
      <c r="D367" s="156"/>
      <c r="E367" s="156"/>
      <c r="F367" s="156"/>
      <c r="G367" s="156"/>
      <c r="H367" s="156"/>
      <c r="I367" s="156"/>
      <c r="J367" s="156"/>
      <c r="K367" s="156"/>
    </row>
    <row r="368" spans="2:11">
      <c r="B368" s="155"/>
      <c r="C368" s="156"/>
      <c r="D368" s="156"/>
      <c r="E368" s="156"/>
      <c r="F368" s="156"/>
      <c r="G368" s="156"/>
      <c r="H368" s="156"/>
      <c r="I368" s="156"/>
      <c r="J368" s="156"/>
      <c r="K368" s="156"/>
    </row>
    <row r="369" spans="2:11">
      <c r="B369" s="155"/>
      <c r="C369" s="156"/>
      <c r="D369" s="156"/>
      <c r="E369" s="156"/>
      <c r="F369" s="156"/>
      <c r="G369" s="156"/>
      <c r="H369" s="156"/>
      <c r="I369" s="156"/>
      <c r="J369" s="156"/>
      <c r="K369" s="156"/>
    </row>
    <row r="370" spans="2:11">
      <c r="B370" s="155"/>
      <c r="C370" s="156"/>
      <c r="D370" s="156"/>
      <c r="E370" s="156"/>
      <c r="F370" s="156"/>
      <c r="G370" s="156"/>
      <c r="H370" s="156"/>
      <c r="I370" s="156"/>
      <c r="J370" s="156"/>
      <c r="K370" s="156"/>
    </row>
    <row r="371" spans="2:11">
      <c r="B371" s="155"/>
      <c r="C371" s="156"/>
      <c r="D371" s="156"/>
      <c r="E371" s="156"/>
      <c r="F371" s="156"/>
      <c r="G371" s="156"/>
      <c r="H371" s="156"/>
      <c r="I371" s="156"/>
      <c r="J371" s="156"/>
      <c r="K371" s="156"/>
    </row>
    <row r="372" spans="2:11">
      <c r="B372" s="155"/>
      <c r="C372" s="156"/>
      <c r="D372" s="156"/>
      <c r="E372" s="156"/>
      <c r="F372" s="156"/>
      <c r="G372" s="156"/>
      <c r="H372" s="156"/>
      <c r="I372" s="156"/>
      <c r="J372" s="156"/>
      <c r="K372" s="156"/>
    </row>
    <row r="373" spans="2:11">
      <c r="B373" s="155"/>
      <c r="C373" s="156"/>
      <c r="D373" s="156"/>
      <c r="E373" s="156"/>
      <c r="F373" s="156"/>
      <c r="G373" s="156"/>
      <c r="H373" s="156"/>
      <c r="I373" s="156"/>
      <c r="J373" s="156"/>
      <c r="K373" s="156"/>
    </row>
    <row r="374" spans="2:11">
      <c r="B374" s="155"/>
      <c r="C374" s="156"/>
      <c r="D374" s="156"/>
      <c r="E374" s="156"/>
      <c r="F374" s="156"/>
      <c r="G374" s="156"/>
      <c r="H374" s="156"/>
      <c r="I374" s="156"/>
      <c r="J374" s="156"/>
      <c r="K374" s="156"/>
    </row>
    <row r="375" spans="2:11">
      <c r="B375" s="155"/>
      <c r="C375" s="156"/>
      <c r="D375" s="156"/>
      <c r="E375" s="156"/>
      <c r="F375" s="156"/>
      <c r="G375" s="156"/>
      <c r="H375" s="156"/>
      <c r="I375" s="156"/>
      <c r="J375" s="156"/>
      <c r="K375" s="156"/>
    </row>
    <row r="376" spans="2:11">
      <c r="B376" s="155"/>
      <c r="C376" s="156"/>
      <c r="D376" s="156"/>
      <c r="E376" s="156"/>
      <c r="F376" s="156"/>
      <c r="G376" s="156"/>
      <c r="H376" s="156"/>
      <c r="I376" s="156"/>
      <c r="J376" s="156"/>
      <c r="K376" s="156"/>
    </row>
    <row r="377" spans="2:11">
      <c r="B377" s="155"/>
      <c r="C377" s="156"/>
      <c r="D377" s="156"/>
      <c r="E377" s="156"/>
      <c r="F377" s="156"/>
      <c r="G377" s="156"/>
      <c r="H377" s="156"/>
      <c r="I377" s="156"/>
      <c r="J377" s="156"/>
      <c r="K377" s="156"/>
    </row>
    <row r="378" spans="2:11">
      <c r="B378" s="155"/>
      <c r="C378" s="156"/>
      <c r="D378" s="156"/>
      <c r="E378" s="156"/>
      <c r="F378" s="156"/>
      <c r="G378" s="156"/>
      <c r="H378" s="156"/>
      <c r="I378" s="156"/>
      <c r="J378" s="156"/>
      <c r="K378" s="156"/>
    </row>
    <row r="379" spans="2:11">
      <c r="B379" s="155"/>
      <c r="C379" s="156"/>
      <c r="D379" s="156"/>
      <c r="E379" s="156"/>
      <c r="F379" s="156"/>
      <c r="G379" s="156"/>
      <c r="H379" s="156"/>
      <c r="I379" s="156"/>
      <c r="J379" s="156"/>
      <c r="K379" s="156"/>
    </row>
    <row r="380" spans="2:11">
      <c r="B380" s="155"/>
      <c r="C380" s="156"/>
      <c r="D380" s="156"/>
      <c r="E380" s="156"/>
      <c r="F380" s="156"/>
      <c r="G380" s="156"/>
      <c r="H380" s="156"/>
      <c r="I380" s="156"/>
      <c r="J380" s="156"/>
      <c r="K380" s="156"/>
    </row>
    <row r="381" spans="2:11">
      <c r="B381" s="155"/>
      <c r="C381" s="156"/>
      <c r="D381" s="156"/>
      <c r="E381" s="156"/>
      <c r="F381" s="156"/>
      <c r="G381" s="156"/>
      <c r="H381" s="156"/>
      <c r="I381" s="156"/>
      <c r="J381" s="156"/>
      <c r="K381" s="156"/>
    </row>
    <row r="382" spans="2:11">
      <c r="B382" s="155"/>
      <c r="C382" s="156"/>
      <c r="D382" s="156"/>
      <c r="E382" s="156"/>
      <c r="F382" s="156"/>
      <c r="G382" s="156"/>
      <c r="H382" s="156"/>
      <c r="I382" s="156"/>
      <c r="J382" s="156"/>
      <c r="K382" s="156"/>
    </row>
    <row r="383" spans="2:11">
      <c r="B383" s="155"/>
      <c r="C383" s="156"/>
      <c r="D383" s="156"/>
      <c r="E383" s="156"/>
      <c r="F383" s="156"/>
      <c r="G383" s="156"/>
      <c r="H383" s="156"/>
      <c r="I383" s="156"/>
      <c r="J383" s="156"/>
      <c r="K383" s="156"/>
    </row>
    <row r="384" spans="2:11">
      <c r="B384" s="155"/>
      <c r="C384" s="156"/>
      <c r="D384" s="156"/>
      <c r="E384" s="156"/>
      <c r="F384" s="156"/>
      <c r="G384" s="156"/>
      <c r="H384" s="156"/>
      <c r="I384" s="156"/>
      <c r="J384" s="156"/>
      <c r="K384" s="156"/>
    </row>
    <row r="385" spans="2:11">
      <c r="B385" s="155"/>
      <c r="C385" s="156"/>
      <c r="D385" s="156"/>
      <c r="E385" s="156"/>
      <c r="F385" s="156"/>
      <c r="G385" s="156"/>
      <c r="H385" s="156"/>
      <c r="I385" s="156"/>
      <c r="J385" s="156"/>
      <c r="K385" s="156"/>
    </row>
    <row r="386" spans="2:11">
      <c r="B386" s="155"/>
      <c r="C386" s="156"/>
      <c r="D386" s="156"/>
      <c r="E386" s="156"/>
      <c r="F386" s="156"/>
      <c r="G386" s="156"/>
      <c r="H386" s="156"/>
      <c r="I386" s="156"/>
      <c r="J386" s="156"/>
      <c r="K386" s="156"/>
    </row>
    <row r="387" spans="2:11">
      <c r="B387" s="155"/>
      <c r="C387" s="156"/>
      <c r="D387" s="156"/>
      <c r="E387" s="156"/>
      <c r="F387" s="156"/>
      <c r="G387" s="156"/>
      <c r="H387" s="156"/>
      <c r="I387" s="156"/>
      <c r="J387" s="156"/>
      <c r="K387" s="156"/>
    </row>
    <row r="388" spans="2:11">
      <c r="B388" s="155"/>
      <c r="C388" s="156"/>
      <c r="D388" s="156"/>
      <c r="E388" s="156"/>
      <c r="F388" s="156"/>
      <c r="G388" s="156"/>
      <c r="H388" s="156"/>
      <c r="I388" s="156"/>
      <c r="J388" s="156"/>
      <c r="K388" s="156"/>
    </row>
    <row r="389" spans="2:11">
      <c r="B389" s="155"/>
      <c r="C389" s="156"/>
      <c r="D389" s="156"/>
      <c r="E389" s="156"/>
      <c r="F389" s="156"/>
      <c r="G389" s="156"/>
      <c r="H389" s="156"/>
      <c r="I389" s="156"/>
      <c r="J389" s="156"/>
      <c r="K389" s="156"/>
    </row>
    <row r="390" spans="2:11">
      <c r="B390" s="155"/>
      <c r="C390" s="156"/>
      <c r="D390" s="156"/>
      <c r="E390" s="156"/>
      <c r="F390" s="156"/>
      <c r="G390" s="156"/>
      <c r="H390" s="156"/>
      <c r="I390" s="156"/>
      <c r="J390" s="156"/>
      <c r="K390" s="156"/>
    </row>
    <row r="391" spans="2:11">
      <c r="B391" s="155"/>
      <c r="C391" s="156"/>
      <c r="D391" s="156"/>
      <c r="E391" s="156"/>
      <c r="F391" s="156"/>
      <c r="G391" s="156"/>
      <c r="H391" s="156"/>
      <c r="I391" s="156"/>
      <c r="J391" s="156"/>
      <c r="K391" s="156"/>
    </row>
    <row r="392" spans="2:11">
      <c r="B392" s="155"/>
      <c r="C392" s="156"/>
      <c r="D392" s="156"/>
      <c r="E392" s="156"/>
      <c r="F392" s="156"/>
      <c r="G392" s="156"/>
      <c r="H392" s="156"/>
      <c r="I392" s="156"/>
      <c r="J392" s="156"/>
      <c r="K392" s="156"/>
    </row>
    <row r="393" spans="2:11">
      <c r="B393" s="155"/>
      <c r="C393" s="156"/>
      <c r="D393" s="156"/>
      <c r="E393" s="156"/>
      <c r="F393" s="156"/>
      <c r="G393" s="156"/>
      <c r="H393" s="156"/>
      <c r="I393" s="156"/>
      <c r="J393" s="156"/>
      <c r="K393" s="156"/>
    </row>
    <row r="394" spans="2:11">
      <c r="B394" s="155"/>
      <c r="C394" s="156"/>
      <c r="D394" s="156"/>
      <c r="E394" s="156"/>
      <c r="F394" s="156"/>
      <c r="G394" s="156"/>
      <c r="H394" s="156"/>
      <c r="I394" s="156"/>
      <c r="J394" s="156"/>
      <c r="K394" s="156"/>
    </row>
    <row r="395" spans="2:11">
      <c r="B395" s="155"/>
      <c r="C395" s="156"/>
      <c r="D395" s="156"/>
      <c r="E395" s="156"/>
      <c r="F395" s="156"/>
      <c r="G395" s="156"/>
      <c r="H395" s="156"/>
      <c r="I395" s="156"/>
      <c r="J395" s="156"/>
      <c r="K395" s="156"/>
    </row>
    <row r="396" spans="2:11">
      <c r="B396" s="155"/>
      <c r="C396" s="156"/>
      <c r="D396" s="156"/>
      <c r="E396" s="156"/>
      <c r="F396" s="156"/>
      <c r="G396" s="156"/>
      <c r="H396" s="156"/>
      <c r="I396" s="156"/>
      <c r="J396" s="156"/>
      <c r="K396" s="156"/>
    </row>
    <row r="397" spans="2:11">
      <c r="B397" s="155"/>
      <c r="C397" s="156"/>
      <c r="D397" s="156"/>
      <c r="E397" s="156"/>
      <c r="F397" s="156"/>
      <c r="G397" s="156"/>
      <c r="H397" s="156"/>
      <c r="I397" s="156"/>
      <c r="J397" s="156"/>
      <c r="K397" s="156"/>
    </row>
    <row r="398" spans="2:11">
      <c r="B398" s="155"/>
      <c r="C398" s="156"/>
      <c r="D398" s="156"/>
      <c r="E398" s="156"/>
      <c r="F398" s="156"/>
      <c r="G398" s="156"/>
      <c r="H398" s="156"/>
      <c r="I398" s="156"/>
      <c r="J398" s="156"/>
      <c r="K398" s="156"/>
    </row>
    <row r="399" spans="2:11">
      <c r="B399" s="155"/>
      <c r="C399" s="156"/>
      <c r="D399" s="156"/>
      <c r="E399" s="156"/>
      <c r="F399" s="156"/>
      <c r="G399" s="156"/>
      <c r="H399" s="156"/>
      <c r="I399" s="156"/>
      <c r="J399" s="156"/>
      <c r="K399" s="156"/>
    </row>
    <row r="400" spans="2:11">
      <c r="B400" s="155"/>
      <c r="C400" s="156"/>
      <c r="D400" s="156"/>
      <c r="E400" s="156"/>
      <c r="F400" s="156"/>
      <c r="G400" s="156"/>
      <c r="H400" s="156"/>
      <c r="I400" s="156"/>
      <c r="J400" s="156"/>
      <c r="K400" s="156"/>
    </row>
    <row r="401" spans="2:11">
      <c r="B401" s="155"/>
      <c r="C401" s="156"/>
      <c r="D401" s="156"/>
      <c r="E401" s="156"/>
      <c r="F401" s="156"/>
      <c r="G401" s="156"/>
      <c r="H401" s="156"/>
      <c r="I401" s="156"/>
      <c r="J401" s="156"/>
      <c r="K401" s="156"/>
    </row>
    <row r="402" spans="2:11">
      <c r="B402" s="155"/>
      <c r="C402" s="156"/>
      <c r="D402" s="156"/>
      <c r="E402" s="156"/>
      <c r="F402" s="156"/>
      <c r="G402" s="156"/>
      <c r="H402" s="156"/>
      <c r="I402" s="156"/>
      <c r="J402" s="156"/>
      <c r="K402" s="156"/>
    </row>
    <row r="403" spans="2:11">
      <c r="B403" s="155"/>
      <c r="C403" s="156"/>
      <c r="D403" s="156"/>
      <c r="E403" s="156"/>
      <c r="F403" s="156"/>
      <c r="G403" s="156"/>
      <c r="H403" s="156"/>
      <c r="I403" s="156"/>
      <c r="J403" s="156"/>
      <c r="K403" s="156"/>
    </row>
    <row r="404" spans="2:11">
      <c r="B404" s="155"/>
      <c r="C404" s="156"/>
      <c r="D404" s="156"/>
      <c r="E404" s="156"/>
      <c r="F404" s="156"/>
      <c r="G404" s="156"/>
      <c r="H404" s="156"/>
      <c r="I404" s="156"/>
      <c r="J404" s="156"/>
      <c r="K404" s="156"/>
    </row>
    <row r="405" spans="2:11">
      <c r="B405" s="155"/>
      <c r="C405" s="156"/>
      <c r="D405" s="156"/>
      <c r="E405" s="156"/>
      <c r="F405" s="156"/>
      <c r="G405" s="156"/>
      <c r="H405" s="156"/>
      <c r="I405" s="156"/>
      <c r="J405" s="156"/>
      <c r="K405" s="156"/>
    </row>
    <row r="406" spans="2:11">
      <c r="B406" s="155"/>
      <c r="C406" s="156"/>
      <c r="D406" s="156"/>
      <c r="E406" s="156"/>
      <c r="F406" s="156"/>
      <c r="G406" s="156"/>
      <c r="H406" s="156"/>
      <c r="I406" s="156"/>
      <c r="J406" s="156"/>
      <c r="K406" s="156"/>
    </row>
    <row r="407" spans="2:11">
      <c r="B407" s="155"/>
      <c r="C407" s="156"/>
      <c r="D407" s="156"/>
      <c r="E407" s="156"/>
      <c r="F407" s="156"/>
      <c r="G407" s="156"/>
      <c r="H407" s="156"/>
      <c r="I407" s="156"/>
      <c r="J407" s="156"/>
      <c r="K407" s="156"/>
    </row>
    <row r="408" spans="2:11">
      <c r="B408" s="155"/>
      <c r="C408" s="156"/>
      <c r="D408" s="156"/>
      <c r="E408" s="156"/>
      <c r="F408" s="156"/>
      <c r="G408" s="156"/>
      <c r="H408" s="156"/>
      <c r="I408" s="156"/>
      <c r="J408" s="156"/>
      <c r="K408" s="156"/>
    </row>
    <row r="409" spans="2:11">
      <c r="B409" s="155"/>
      <c r="C409" s="156"/>
      <c r="D409" s="156"/>
      <c r="E409" s="156"/>
      <c r="F409" s="156"/>
      <c r="G409" s="156"/>
      <c r="H409" s="156"/>
      <c r="I409" s="156"/>
      <c r="J409" s="156"/>
      <c r="K409" s="156"/>
    </row>
    <row r="410" spans="2:11">
      <c r="B410" s="155"/>
      <c r="C410" s="156"/>
      <c r="D410" s="156"/>
      <c r="E410" s="156"/>
      <c r="F410" s="156"/>
      <c r="G410" s="156"/>
      <c r="H410" s="156"/>
      <c r="I410" s="156"/>
      <c r="J410" s="156"/>
      <c r="K410" s="156"/>
    </row>
    <row r="411" spans="2:11">
      <c r="B411" s="155"/>
      <c r="C411" s="156"/>
      <c r="D411" s="156"/>
      <c r="E411" s="156"/>
      <c r="F411" s="156"/>
      <c r="G411" s="156"/>
      <c r="H411" s="156"/>
      <c r="I411" s="156"/>
      <c r="J411" s="156"/>
      <c r="K411" s="156"/>
    </row>
    <row r="412" spans="2:11">
      <c r="B412" s="155"/>
      <c r="C412" s="156"/>
      <c r="D412" s="156"/>
      <c r="E412" s="156"/>
      <c r="F412" s="156"/>
      <c r="G412" s="156"/>
      <c r="H412" s="156"/>
      <c r="I412" s="156"/>
      <c r="J412" s="156"/>
      <c r="K412" s="156"/>
    </row>
    <row r="413" spans="2:11">
      <c r="B413" s="155"/>
      <c r="C413" s="156"/>
      <c r="D413" s="156"/>
      <c r="E413" s="156"/>
      <c r="F413" s="156"/>
      <c r="G413" s="156"/>
      <c r="H413" s="156"/>
      <c r="I413" s="156"/>
      <c r="J413" s="156"/>
      <c r="K413" s="156"/>
    </row>
    <row r="414" spans="2:11">
      <c r="B414" s="155"/>
      <c r="C414" s="156"/>
      <c r="D414" s="156"/>
      <c r="E414" s="156"/>
      <c r="F414" s="156"/>
      <c r="G414" s="156"/>
      <c r="H414" s="156"/>
      <c r="I414" s="156"/>
      <c r="J414" s="156"/>
      <c r="K414" s="156"/>
    </row>
    <row r="415" spans="2:11">
      <c r="B415" s="155"/>
      <c r="C415" s="156"/>
      <c r="D415" s="156"/>
      <c r="E415" s="156"/>
      <c r="F415" s="156"/>
      <c r="G415" s="156"/>
      <c r="H415" s="156"/>
      <c r="I415" s="156"/>
      <c r="J415" s="156"/>
      <c r="K415" s="156"/>
    </row>
    <row r="416" spans="2:11">
      <c r="B416" s="155"/>
      <c r="C416" s="156"/>
      <c r="D416" s="156"/>
      <c r="E416" s="156"/>
      <c r="F416" s="156"/>
      <c r="G416" s="156"/>
      <c r="H416" s="156"/>
      <c r="I416" s="156"/>
      <c r="J416" s="156"/>
      <c r="K416" s="156"/>
    </row>
    <row r="417" spans="2:11">
      <c r="B417" s="155"/>
      <c r="C417" s="156"/>
      <c r="D417" s="156"/>
      <c r="E417" s="156"/>
      <c r="F417" s="156"/>
      <c r="G417" s="156"/>
      <c r="H417" s="156"/>
      <c r="I417" s="156"/>
      <c r="J417" s="156"/>
      <c r="K417" s="156"/>
    </row>
    <row r="418" spans="2:11">
      <c r="B418" s="155"/>
      <c r="C418" s="156"/>
      <c r="D418" s="156"/>
      <c r="E418" s="156"/>
      <c r="F418" s="156"/>
      <c r="G418" s="156"/>
      <c r="H418" s="156"/>
      <c r="I418" s="156"/>
      <c r="J418" s="156"/>
      <c r="K418" s="156"/>
    </row>
    <row r="419" spans="2:11">
      <c r="B419" s="155"/>
      <c r="C419" s="156"/>
      <c r="D419" s="156"/>
      <c r="E419" s="156"/>
      <c r="F419" s="156"/>
      <c r="G419" s="156"/>
      <c r="H419" s="156"/>
      <c r="I419" s="156"/>
      <c r="J419" s="156"/>
      <c r="K419" s="156"/>
    </row>
    <row r="420" spans="2:11">
      <c r="B420" s="155"/>
      <c r="C420" s="156"/>
      <c r="D420" s="156"/>
      <c r="E420" s="156"/>
      <c r="F420" s="156"/>
      <c r="G420" s="156"/>
      <c r="H420" s="156"/>
      <c r="I420" s="156"/>
      <c r="J420" s="156"/>
      <c r="K420" s="156"/>
    </row>
    <row r="421" spans="2:11">
      <c r="B421" s="155"/>
      <c r="C421" s="156"/>
      <c r="D421" s="156"/>
      <c r="E421" s="156"/>
      <c r="F421" s="156"/>
      <c r="G421" s="156"/>
      <c r="H421" s="156"/>
      <c r="I421" s="156"/>
      <c r="J421" s="156"/>
      <c r="K421" s="156"/>
    </row>
    <row r="422" spans="2:11">
      <c r="B422" s="155"/>
      <c r="C422" s="156"/>
      <c r="D422" s="156"/>
      <c r="E422" s="156"/>
      <c r="F422" s="156"/>
      <c r="G422" s="156"/>
      <c r="H422" s="156"/>
      <c r="I422" s="156"/>
      <c r="J422" s="156"/>
      <c r="K422" s="156"/>
    </row>
    <row r="423" spans="2:11">
      <c r="B423" s="155"/>
      <c r="C423" s="156"/>
      <c r="D423" s="156"/>
      <c r="E423" s="156"/>
      <c r="F423" s="156"/>
      <c r="G423" s="156"/>
      <c r="H423" s="156"/>
      <c r="I423" s="156"/>
      <c r="J423" s="156"/>
      <c r="K423" s="156"/>
    </row>
    <row r="424" spans="2:11">
      <c r="B424" s="155"/>
      <c r="C424" s="156"/>
      <c r="D424" s="156"/>
      <c r="E424" s="156"/>
      <c r="F424" s="156"/>
      <c r="G424" s="156"/>
      <c r="H424" s="156"/>
      <c r="I424" s="156"/>
      <c r="J424" s="156"/>
      <c r="K424" s="156"/>
    </row>
    <row r="425" spans="2:11">
      <c r="B425" s="155"/>
      <c r="C425" s="156"/>
      <c r="D425" s="156"/>
      <c r="E425" s="156"/>
      <c r="F425" s="156"/>
      <c r="G425" s="156"/>
      <c r="H425" s="156"/>
      <c r="I425" s="156"/>
      <c r="J425" s="156"/>
      <c r="K425" s="156"/>
    </row>
    <row r="426" spans="2:11">
      <c r="B426" s="155"/>
      <c r="C426" s="156"/>
      <c r="D426" s="156"/>
      <c r="E426" s="156"/>
      <c r="F426" s="156"/>
      <c r="G426" s="156"/>
      <c r="H426" s="156"/>
      <c r="I426" s="156"/>
      <c r="J426" s="156"/>
      <c r="K426" s="156"/>
    </row>
    <row r="427" spans="2:11">
      <c r="B427" s="155"/>
      <c r="C427" s="156"/>
      <c r="D427" s="156"/>
      <c r="E427" s="156"/>
      <c r="F427" s="156"/>
      <c r="G427" s="156"/>
      <c r="H427" s="156"/>
      <c r="I427" s="156"/>
      <c r="J427" s="156"/>
      <c r="K427" s="156"/>
    </row>
    <row r="428" spans="2:11">
      <c r="B428" s="155"/>
      <c r="C428" s="156"/>
      <c r="D428" s="156"/>
      <c r="E428" s="156"/>
      <c r="F428" s="156"/>
      <c r="G428" s="156"/>
      <c r="H428" s="156"/>
      <c r="I428" s="156"/>
      <c r="J428" s="156"/>
      <c r="K428" s="156"/>
    </row>
    <row r="429" spans="2:11">
      <c r="B429" s="155"/>
      <c r="C429" s="156"/>
      <c r="D429" s="156"/>
      <c r="E429" s="156"/>
      <c r="F429" s="156"/>
      <c r="G429" s="156"/>
      <c r="H429" s="156"/>
      <c r="I429" s="156"/>
      <c r="J429" s="156"/>
      <c r="K429" s="156"/>
    </row>
    <row r="430" spans="2:11">
      <c r="B430" s="155"/>
      <c r="C430" s="156"/>
      <c r="D430" s="156"/>
      <c r="E430" s="156"/>
      <c r="F430" s="156"/>
      <c r="G430" s="156"/>
      <c r="H430" s="156"/>
      <c r="I430" s="156"/>
      <c r="J430" s="156"/>
      <c r="K430" s="156"/>
    </row>
    <row r="431" spans="2:11">
      <c r="B431" s="155"/>
      <c r="C431" s="156"/>
      <c r="D431" s="156"/>
      <c r="E431" s="156"/>
      <c r="F431" s="156"/>
      <c r="G431" s="156"/>
      <c r="H431" s="156"/>
      <c r="I431" s="156"/>
      <c r="J431" s="156"/>
      <c r="K431" s="156"/>
    </row>
    <row r="432" spans="2:11">
      <c r="B432" s="155"/>
      <c r="C432" s="156"/>
      <c r="D432" s="156"/>
      <c r="E432" s="156"/>
      <c r="F432" s="156"/>
      <c r="G432" s="156"/>
      <c r="H432" s="156"/>
      <c r="I432" s="156"/>
      <c r="J432" s="156"/>
      <c r="K432" s="156"/>
    </row>
    <row r="433" spans="2:11">
      <c r="B433" s="155"/>
      <c r="C433" s="156"/>
      <c r="D433" s="156"/>
      <c r="E433" s="156"/>
      <c r="F433" s="156"/>
      <c r="G433" s="156"/>
      <c r="H433" s="156"/>
      <c r="I433" s="156"/>
      <c r="J433" s="156"/>
      <c r="K433" s="156"/>
    </row>
    <row r="434" spans="2:11">
      <c r="B434" s="155"/>
      <c r="C434" s="156"/>
      <c r="D434" s="156"/>
      <c r="E434" s="156"/>
      <c r="F434" s="156"/>
      <c r="G434" s="156"/>
      <c r="H434" s="156"/>
      <c r="I434" s="156"/>
      <c r="J434" s="156"/>
      <c r="K434" s="156"/>
    </row>
    <row r="435" spans="2:11">
      <c r="B435" s="155"/>
      <c r="C435" s="156"/>
      <c r="D435" s="156"/>
      <c r="E435" s="156"/>
      <c r="F435" s="156"/>
      <c r="G435" s="156"/>
      <c r="H435" s="156"/>
      <c r="I435" s="156"/>
      <c r="J435" s="156"/>
      <c r="K435" s="156"/>
    </row>
    <row r="436" spans="2:11">
      <c r="B436" s="155"/>
      <c r="C436" s="156"/>
      <c r="D436" s="156"/>
      <c r="E436" s="156"/>
      <c r="F436" s="156"/>
      <c r="G436" s="156"/>
      <c r="H436" s="156"/>
      <c r="I436" s="156"/>
      <c r="J436" s="156"/>
      <c r="K436" s="156"/>
    </row>
    <row r="437" spans="2:11">
      <c r="B437" s="155"/>
      <c r="C437" s="156"/>
      <c r="D437" s="156"/>
      <c r="E437" s="156"/>
      <c r="F437" s="156"/>
      <c r="G437" s="156"/>
      <c r="H437" s="156"/>
      <c r="I437" s="156"/>
      <c r="J437" s="156"/>
      <c r="K437" s="156"/>
    </row>
    <row r="438" spans="2:11">
      <c r="B438" s="155"/>
      <c r="C438" s="156"/>
      <c r="D438" s="156"/>
      <c r="E438" s="156"/>
      <c r="F438" s="156"/>
      <c r="G438" s="156"/>
      <c r="H438" s="156"/>
      <c r="I438" s="156"/>
      <c r="J438" s="156"/>
      <c r="K438" s="156"/>
    </row>
    <row r="439" spans="2:11">
      <c r="B439" s="155"/>
      <c r="C439" s="156"/>
      <c r="D439" s="156"/>
      <c r="E439" s="156"/>
      <c r="F439" s="156"/>
      <c r="G439" s="156"/>
      <c r="H439" s="156"/>
      <c r="I439" s="156"/>
      <c r="J439" s="156"/>
      <c r="K439" s="156"/>
    </row>
    <row r="440" spans="2:11">
      <c r="B440" s="155"/>
      <c r="C440" s="156"/>
      <c r="D440" s="156"/>
      <c r="E440" s="156"/>
      <c r="F440" s="156"/>
      <c r="G440" s="156"/>
      <c r="H440" s="156"/>
      <c r="I440" s="156"/>
      <c r="J440" s="156"/>
      <c r="K440" s="156"/>
    </row>
    <row r="441" spans="2:11">
      <c r="B441" s="155"/>
      <c r="C441" s="156"/>
      <c r="D441" s="156"/>
      <c r="E441" s="156"/>
      <c r="F441" s="156"/>
      <c r="G441" s="156"/>
      <c r="H441" s="156"/>
      <c r="I441" s="156"/>
      <c r="J441" s="156"/>
      <c r="K441" s="156"/>
    </row>
    <row r="442" spans="2:11">
      <c r="B442" s="155"/>
      <c r="C442" s="156"/>
      <c r="D442" s="156"/>
      <c r="E442" s="156"/>
      <c r="F442" s="156"/>
      <c r="G442" s="156"/>
      <c r="H442" s="156"/>
      <c r="I442" s="156"/>
      <c r="J442" s="156"/>
      <c r="K442" s="156"/>
    </row>
    <row r="443" spans="2:11">
      <c r="B443" s="155"/>
      <c r="C443" s="156"/>
      <c r="D443" s="156"/>
      <c r="E443" s="156"/>
      <c r="F443" s="156"/>
      <c r="G443" s="156"/>
      <c r="H443" s="156"/>
      <c r="I443" s="156"/>
      <c r="J443" s="156"/>
      <c r="K443" s="156"/>
    </row>
    <row r="444" spans="2:11">
      <c r="B444" s="155"/>
      <c r="C444" s="156"/>
      <c r="D444" s="156"/>
      <c r="E444" s="156"/>
      <c r="F444" s="156"/>
      <c r="G444" s="156"/>
      <c r="H444" s="156"/>
      <c r="I444" s="156"/>
      <c r="J444" s="156"/>
      <c r="K444" s="156"/>
    </row>
    <row r="445" spans="2:11">
      <c r="B445" s="155"/>
      <c r="C445" s="156"/>
      <c r="D445" s="156"/>
      <c r="E445" s="156"/>
      <c r="F445" s="156"/>
      <c r="G445" s="156"/>
      <c r="H445" s="156"/>
      <c r="I445" s="156"/>
      <c r="J445" s="156"/>
      <c r="K445" s="156"/>
    </row>
    <row r="446" spans="2:11">
      <c r="B446" s="155"/>
      <c r="C446" s="156"/>
      <c r="D446" s="156"/>
      <c r="E446" s="156"/>
      <c r="F446" s="156"/>
      <c r="G446" s="156"/>
      <c r="H446" s="156"/>
      <c r="I446" s="156"/>
      <c r="J446" s="156"/>
      <c r="K446" s="156"/>
    </row>
    <row r="447" spans="2:11">
      <c r="B447" s="155"/>
      <c r="C447" s="156"/>
      <c r="D447" s="156"/>
      <c r="E447" s="156"/>
      <c r="F447" s="156"/>
      <c r="G447" s="156"/>
      <c r="H447" s="156"/>
      <c r="I447" s="156"/>
      <c r="J447" s="156"/>
      <c r="K447" s="156"/>
    </row>
    <row r="448" spans="2:11">
      <c r="B448" s="155"/>
      <c r="C448" s="156"/>
      <c r="D448" s="156"/>
      <c r="E448" s="156"/>
      <c r="F448" s="156"/>
      <c r="G448" s="156"/>
      <c r="H448" s="156"/>
      <c r="I448" s="156"/>
      <c r="J448" s="156"/>
      <c r="K448" s="156"/>
    </row>
    <row r="449" spans="2:11">
      <c r="B449" s="155"/>
      <c r="C449" s="156"/>
      <c r="D449" s="156"/>
      <c r="E449" s="156"/>
      <c r="F449" s="156"/>
      <c r="G449" s="156"/>
      <c r="H449" s="156"/>
      <c r="I449" s="156"/>
      <c r="J449" s="156"/>
      <c r="K449" s="156"/>
    </row>
    <row r="450" spans="2:11">
      <c r="B450" s="155"/>
      <c r="C450" s="156"/>
      <c r="D450" s="156"/>
      <c r="E450" s="156"/>
      <c r="F450" s="156"/>
      <c r="G450" s="156"/>
      <c r="H450" s="156"/>
      <c r="I450" s="156"/>
      <c r="J450" s="156"/>
      <c r="K450" s="156"/>
    </row>
    <row r="451" spans="2:11">
      <c r="B451" s="155"/>
      <c r="C451" s="156"/>
      <c r="D451" s="156"/>
      <c r="E451" s="156"/>
      <c r="F451" s="156"/>
      <c r="G451" s="156"/>
      <c r="H451" s="156"/>
      <c r="I451" s="156"/>
      <c r="J451" s="156"/>
      <c r="K451" s="156"/>
    </row>
    <row r="452" spans="2:11">
      <c r="B452" s="155"/>
      <c r="C452" s="156"/>
      <c r="D452" s="156"/>
      <c r="E452" s="156"/>
      <c r="F452" s="156"/>
      <c r="G452" s="156"/>
      <c r="H452" s="156"/>
      <c r="I452" s="156"/>
      <c r="J452" s="156"/>
      <c r="K452" s="156"/>
    </row>
    <row r="453" spans="2:11">
      <c r="B453" s="155"/>
      <c r="C453" s="156"/>
      <c r="D453" s="156"/>
      <c r="E453" s="156"/>
      <c r="F453" s="156"/>
      <c r="G453" s="156"/>
      <c r="H453" s="156"/>
      <c r="I453" s="156"/>
      <c r="J453" s="156"/>
      <c r="K453" s="156"/>
    </row>
    <row r="454" spans="2:11">
      <c r="B454" s="155"/>
      <c r="C454" s="156"/>
      <c r="D454" s="156"/>
      <c r="E454" s="156"/>
      <c r="F454" s="156"/>
      <c r="G454" s="156"/>
      <c r="H454" s="156"/>
      <c r="I454" s="156"/>
      <c r="J454" s="156"/>
      <c r="K454" s="156"/>
    </row>
    <row r="455" spans="2:11">
      <c r="B455" s="155"/>
      <c r="C455" s="156"/>
      <c r="D455" s="156"/>
      <c r="E455" s="156"/>
      <c r="F455" s="156"/>
      <c r="G455" s="156"/>
      <c r="H455" s="156"/>
      <c r="I455" s="156"/>
      <c r="J455" s="156"/>
      <c r="K455" s="156"/>
    </row>
    <row r="456" spans="2:11">
      <c r="B456" s="155"/>
      <c r="C456" s="156"/>
      <c r="D456" s="156"/>
      <c r="E456" s="156"/>
      <c r="F456" s="156"/>
      <c r="G456" s="156"/>
      <c r="H456" s="156"/>
      <c r="I456" s="156"/>
      <c r="J456" s="156"/>
      <c r="K456" s="156"/>
    </row>
    <row r="457" spans="2:11">
      <c r="B457" s="155"/>
      <c r="C457" s="156"/>
      <c r="D457" s="156"/>
      <c r="E457" s="156"/>
      <c r="F457" s="156"/>
      <c r="G457" s="156"/>
      <c r="H457" s="156"/>
      <c r="I457" s="156"/>
      <c r="J457" s="156"/>
      <c r="K457" s="156"/>
    </row>
    <row r="458" spans="2:11">
      <c r="B458" s="155"/>
      <c r="C458" s="156"/>
      <c r="D458" s="156"/>
      <c r="E458" s="156"/>
      <c r="F458" s="156"/>
      <c r="G458" s="156"/>
      <c r="H458" s="156"/>
      <c r="I458" s="156"/>
      <c r="J458" s="156"/>
      <c r="K458" s="156"/>
    </row>
    <row r="459" spans="2:11">
      <c r="B459" s="155"/>
      <c r="C459" s="156"/>
      <c r="D459" s="156"/>
      <c r="E459" s="156"/>
      <c r="F459" s="156"/>
      <c r="G459" s="156"/>
      <c r="H459" s="156"/>
      <c r="I459" s="156"/>
      <c r="J459" s="156"/>
      <c r="K459" s="156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150</v>
      </c>
      <c r="C1" s="75" t="s" vm="1">
        <v>229</v>
      </c>
    </row>
    <row r="2" spans="2:29">
      <c r="B2" s="56" t="s">
        <v>149</v>
      </c>
      <c r="C2" s="75" t="s">
        <v>230</v>
      </c>
    </row>
    <row r="3" spans="2:29">
      <c r="B3" s="56" t="s">
        <v>151</v>
      </c>
      <c r="C3" s="75" t="s">
        <v>231</v>
      </c>
    </row>
    <row r="4" spans="2:29">
      <c r="B4" s="56" t="s">
        <v>152</v>
      </c>
      <c r="C4" s="75">
        <v>69</v>
      </c>
    </row>
    <row r="6" spans="2:29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29" ht="26.25" customHeight="1">
      <c r="B7" s="144" t="s">
        <v>101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</row>
    <row r="8" spans="2:29" s="3" customFormat="1" ht="78.75">
      <c r="B8" s="22" t="s">
        <v>120</v>
      </c>
      <c r="C8" s="30" t="s">
        <v>47</v>
      </c>
      <c r="D8" s="30" t="s">
        <v>68</v>
      </c>
      <c r="E8" s="30" t="s">
        <v>105</v>
      </c>
      <c r="F8" s="30" t="s">
        <v>106</v>
      </c>
      <c r="G8" s="30" t="s">
        <v>205</v>
      </c>
      <c r="H8" s="30" t="s">
        <v>204</v>
      </c>
      <c r="I8" s="30" t="s">
        <v>114</v>
      </c>
      <c r="J8" s="30" t="s">
        <v>62</v>
      </c>
      <c r="K8" s="30" t="s">
        <v>153</v>
      </c>
      <c r="L8" s="31" t="s">
        <v>155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212</v>
      </c>
      <c r="H9" s="16"/>
      <c r="I9" s="16" t="s">
        <v>208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AC11" s="1"/>
    </row>
    <row r="12" spans="2:29" ht="21" customHeight="1">
      <c r="B12" s="158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2:29">
      <c r="B13" s="158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2:29">
      <c r="B14" s="158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2:29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2:29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2:12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2:12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2:12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2:12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2:12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2:12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2:1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2:12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2:12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2:12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2:12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2:12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2:12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2:12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2:12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2:12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2:12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2:12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2:12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2:12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2:12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2:12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2:12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2:12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2:12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2:12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2:12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2:12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2:12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2:12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2:12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2:12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2:12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2:12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2:12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12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2:12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spans="2:12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</row>
    <row r="57" spans="2:12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spans="2:12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2:12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2:12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</row>
    <row r="61" spans="2:12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</row>
    <row r="62" spans="2:12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</row>
    <row r="63" spans="2:12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</row>
    <row r="64" spans="2:12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</row>
    <row r="65" spans="2:12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</row>
    <row r="66" spans="2:12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</row>
    <row r="67" spans="2:12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</row>
    <row r="68" spans="2:12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</row>
    <row r="69" spans="2:12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</row>
    <row r="70" spans="2:12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2:12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</row>
    <row r="72" spans="2:12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</row>
    <row r="73" spans="2:12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</row>
    <row r="74" spans="2:12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</row>
    <row r="75" spans="2:12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</row>
    <row r="76" spans="2:12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</row>
    <row r="77" spans="2:12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</row>
    <row r="78" spans="2:12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</row>
    <row r="79" spans="2:12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</row>
    <row r="80" spans="2:12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</row>
    <row r="81" spans="2:12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</row>
    <row r="82" spans="2:12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</row>
    <row r="83" spans="2:12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2:12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</row>
    <row r="85" spans="2:12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</row>
    <row r="86" spans="2:12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</row>
    <row r="87" spans="2:12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</row>
    <row r="88" spans="2:12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</row>
    <row r="89" spans="2:12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</row>
    <row r="90" spans="2:12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</row>
    <row r="91" spans="2:12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</row>
    <row r="92" spans="2:12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</row>
    <row r="93" spans="2:1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</row>
    <row r="94" spans="2:1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</row>
    <row r="95" spans="2:1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</row>
    <row r="96" spans="2:1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</row>
    <row r="97" spans="2:1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</row>
    <row r="98" spans="2:1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</row>
    <row r="99" spans="2:1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</row>
    <row r="100" spans="2:1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2:12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2:12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2:12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2:12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2:12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2:12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2:1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2:1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2:12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2:1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2:12">
      <c r="B111" s="155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2:12">
      <c r="B112" s="155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</row>
    <row r="113" spans="2:12">
      <c r="B113" s="155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</row>
    <row r="114" spans="2:12">
      <c r="B114" s="155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</row>
    <row r="115" spans="2:12"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</row>
    <row r="116" spans="2:12">
      <c r="B116" s="155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</row>
    <row r="117" spans="2:12">
      <c r="B117" s="155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</row>
    <row r="118" spans="2:12">
      <c r="B118" s="155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</row>
    <row r="119" spans="2:12">
      <c r="B119" s="155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</row>
    <row r="120" spans="2:12">
      <c r="B120" s="155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</row>
    <row r="121" spans="2:12">
      <c r="B121" s="155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</row>
    <row r="122" spans="2:12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</row>
    <row r="123" spans="2:12">
      <c r="B123" s="155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</row>
    <row r="124" spans="2:12">
      <c r="B124" s="155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</row>
    <row r="125" spans="2:12">
      <c r="B125" s="155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</row>
    <row r="126" spans="2:12">
      <c r="B126" s="155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</row>
    <row r="127" spans="2:12">
      <c r="B127" s="155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</row>
    <row r="128" spans="2:12">
      <c r="B128" s="155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</row>
    <row r="129" spans="2:12">
      <c r="B129" s="155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</row>
    <row r="130" spans="2:12">
      <c r="B130" s="155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</row>
    <row r="131" spans="2:12">
      <c r="B131" s="155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</row>
    <row r="132" spans="2:12">
      <c r="B132" s="155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</row>
    <row r="133" spans="2:12">
      <c r="B133" s="155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</row>
    <row r="134" spans="2:12"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</row>
    <row r="135" spans="2:12">
      <c r="B135" s="155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</row>
    <row r="136" spans="2:12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</row>
    <row r="137" spans="2:12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</row>
    <row r="138" spans="2:12">
      <c r="B138" s="155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</row>
    <row r="139" spans="2:12"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</row>
    <row r="140" spans="2:12"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</row>
    <row r="141" spans="2:12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</row>
    <row r="142" spans="2:12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</row>
    <row r="143" spans="2:12">
      <c r="B143" s="155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</row>
    <row r="144" spans="2:12"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</row>
    <row r="145" spans="2:12">
      <c r="B145" s="155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</row>
    <row r="146" spans="2:12">
      <c r="B146" s="155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</row>
    <row r="147" spans="2:12">
      <c r="B147" s="155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</row>
    <row r="148" spans="2:12">
      <c r="B148" s="155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</row>
    <row r="149" spans="2:12">
      <c r="B149" s="155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</row>
    <row r="150" spans="2:12">
      <c r="B150" s="155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</row>
    <row r="151" spans="2:12">
      <c r="B151" s="155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</row>
    <row r="152" spans="2:12">
      <c r="B152" s="155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</row>
    <row r="153" spans="2:12">
      <c r="B153" s="155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</row>
    <row r="154" spans="2:12">
      <c r="B154" s="155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</row>
    <row r="155" spans="2:12">
      <c r="B155" s="155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</row>
    <row r="156" spans="2:12">
      <c r="B156" s="155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</row>
    <row r="157" spans="2:12">
      <c r="B157" s="155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</row>
    <row r="158" spans="2:12">
      <c r="B158" s="155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</row>
    <row r="159" spans="2:12">
      <c r="B159" s="155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</row>
    <row r="160" spans="2:12">
      <c r="B160" s="155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</row>
    <row r="161" spans="2:12">
      <c r="B161" s="155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</row>
    <row r="162" spans="2:12">
      <c r="B162" s="155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</row>
    <row r="163" spans="2:12">
      <c r="B163" s="155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</row>
    <row r="164" spans="2:12">
      <c r="B164" s="155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</row>
    <row r="165" spans="2:12">
      <c r="B165" s="155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</row>
    <row r="166" spans="2:12">
      <c r="B166" s="155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</row>
    <row r="167" spans="2:12">
      <c r="B167" s="155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</row>
    <row r="168" spans="2:12">
      <c r="B168" s="155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</row>
    <row r="169" spans="2:12">
      <c r="B169" s="155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</row>
    <row r="170" spans="2:12">
      <c r="B170" s="155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</row>
    <row r="171" spans="2:12">
      <c r="B171" s="155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</row>
    <row r="172" spans="2:12">
      <c r="B172" s="155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</row>
    <row r="173" spans="2:12">
      <c r="B173" s="155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</row>
    <row r="174" spans="2:12">
      <c r="B174" s="155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</row>
    <row r="175" spans="2:12">
      <c r="B175" s="155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</row>
    <row r="176" spans="2:12">
      <c r="B176" s="155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</row>
    <row r="177" spans="2:12">
      <c r="B177" s="155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</row>
    <row r="178" spans="2:12">
      <c r="B178" s="155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</row>
    <row r="179" spans="2:12">
      <c r="B179" s="155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</row>
    <row r="180" spans="2:12">
      <c r="B180" s="155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</row>
    <row r="181" spans="2:12">
      <c r="B181" s="155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</row>
    <row r="182" spans="2:12">
      <c r="B182" s="155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</row>
    <row r="183" spans="2:12">
      <c r="B183" s="155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</row>
    <row r="184" spans="2:12">
      <c r="B184" s="155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</row>
    <row r="185" spans="2:12">
      <c r="B185" s="155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</row>
    <row r="186" spans="2:12">
      <c r="B186" s="155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</row>
    <row r="187" spans="2:12">
      <c r="B187" s="155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</row>
    <row r="188" spans="2:12">
      <c r="B188" s="155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</row>
    <row r="189" spans="2:12"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</row>
    <row r="190" spans="2:12"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</row>
    <row r="191" spans="2:12">
      <c r="B191" s="155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</row>
    <row r="192" spans="2:12">
      <c r="B192" s="155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</row>
    <row r="193" spans="2:12">
      <c r="B193" s="155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</row>
    <row r="194" spans="2:12">
      <c r="B194" s="155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</row>
    <row r="195" spans="2:12">
      <c r="B195" s="155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</row>
    <row r="196" spans="2:12">
      <c r="B196" s="155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</row>
    <row r="197" spans="2:12">
      <c r="B197" s="155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</row>
    <row r="198" spans="2:12">
      <c r="B198" s="155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</row>
    <row r="199" spans="2:12">
      <c r="B199" s="155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</row>
    <row r="200" spans="2:12">
      <c r="B200" s="155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</row>
    <row r="201" spans="2:12">
      <c r="B201" s="155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</row>
    <row r="202" spans="2:12">
      <c r="B202" s="155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</row>
    <row r="203" spans="2:12">
      <c r="B203" s="155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</row>
    <row r="204" spans="2:12">
      <c r="B204" s="155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</row>
    <row r="205" spans="2:12">
      <c r="B205" s="155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</row>
    <row r="206" spans="2:12">
      <c r="B206" s="155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</row>
    <row r="207" spans="2:12">
      <c r="B207" s="155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</row>
    <row r="208" spans="2:12">
      <c r="B208" s="155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</row>
    <row r="209" spans="2:12">
      <c r="B209" s="155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</row>
    <row r="210" spans="2:12">
      <c r="B210" s="155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</row>
    <row r="211" spans="2:12">
      <c r="B211" s="155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</row>
    <row r="212" spans="2:12">
      <c r="B212" s="155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</row>
    <row r="213" spans="2:12">
      <c r="B213" s="155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87</v>
      </c>
      <c r="C6" s="13" t="s">
        <v>47</v>
      </c>
      <c r="E6" s="13" t="s">
        <v>121</v>
      </c>
      <c r="I6" s="13" t="s">
        <v>15</v>
      </c>
      <c r="J6" s="13" t="s">
        <v>69</v>
      </c>
      <c r="M6" s="13" t="s">
        <v>105</v>
      </c>
      <c r="Q6" s="13" t="s">
        <v>17</v>
      </c>
      <c r="R6" s="13" t="s">
        <v>19</v>
      </c>
      <c r="U6" s="13" t="s">
        <v>65</v>
      </c>
      <c r="W6" s="14" t="s">
        <v>61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91</v>
      </c>
      <c r="C8" s="30" t="s">
        <v>47</v>
      </c>
      <c r="D8" s="30" t="s">
        <v>123</v>
      </c>
      <c r="I8" s="30" t="s">
        <v>15</v>
      </c>
      <c r="J8" s="30" t="s">
        <v>69</v>
      </c>
      <c r="K8" s="30" t="s">
        <v>106</v>
      </c>
      <c r="L8" s="30" t="s">
        <v>18</v>
      </c>
      <c r="M8" s="30" t="s">
        <v>105</v>
      </c>
      <c r="Q8" s="30" t="s">
        <v>17</v>
      </c>
      <c r="R8" s="30" t="s">
        <v>19</v>
      </c>
      <c r="S8" s="30" t="s">
        <v>0</v>
      </c>
      <c r="T8" s="30" t="s">
        <v>109</v>
      </c>
      <c r="U8" s="30" t="s">
        <v>65</v>
      </c>
      <c r="V8" s="30" t="s">
        <v>62</v>
      </c>
      <c r="W8" s="31" t="s">
        <v>115</v>
      </c>
    </row>
    <row r="9" spans="2:25" ht="31.5">
      <c r="B9" s="48" t="str">
        <f>'תעודות חוב מסחריות '!B7:T7</f>
        <v>2. תעודות חוב מסחריות</v>
      </c>
      <c r="C9" s="13" t="s">
        <v>47</v>
      </c>
      <c r="D9" s="13" t="s">
        <v>123</v>
      </c>
      <c r="E9" s="41" t="s">
        <v>121</v>
      </c>
      <c r="G9" s="13" t="s">
        <v>68</v>
      </c>
      <c r="I9" s="13" t="s">
        <v>15</v>
      </c>
      <c r="J9" s="13" t="s">
        <v>69</v>
      </c>
      <c r="K9" s="13" t="s">
        <v>106</v>
      </c>
      <c r="L9" s="13" t="s">
        <v>18</v>
      </c>
      <c r="M9" s="13" t="s">
        <v>105</v>
      </c>
      <c r="Q9" s="13" t="s">
        <v>17</v>
      </c>
      <c r="R9" s="13" t="s">
        <v>19</v>
      </c>
      <c r="S9" s="13" t="s">
        <v>0</v>
      </c>
      <c r="T9" s="13" t="s">
        <v>109</v>
      </c>
      <c r="U9" s="13" t="s">
        <v>65</v>
      </c>
      <c r="V9" s="13" t="s">
        <v>62</v>
      </c>
      <c r="W9" s="38" t="s">
        <v>115</v>
      </c>
    </row>
    <row r="10" spans="2:25" ht="31.5">
      <c r="B10" s="48" t="str">
        <f>'אג"ח קונצרני'!B7:U7</f>
        <v>3. אג"ח קונצרני</v>
      </c>
      <c r="C10" s="30" t="s">
        <v>47</v>
      </c>
      <c r="D10" s="13" t="s">
        <v>123</v>
      </c>
      <c r="E10" s="41" t="s">
        <v>121</v>
      </c>
      <c r="G10" s="30" t="s">
        <v>68</v>
      </c>
      <c r="I10" s="30" t="s">
        <v>15</v>
      </c>
      <c r="J10" s="30" t="s">
        <v>69</v>
      </c>
      <c r="K10" s="30" t="s">
        <v>106</v>
      </c>
      <c r="L10" s="30" t="s">
        <v>18</v>
      </c>
      <c r="M10" s="30" t="s">
        <v>105</v>
      </c>
      <c r="Q10" s="30" t="s">
        <v>17</v>
      </c>
      <c r="R10" s="30" t="s">
        <v>19</v>
      </c>
      <c r="S10" s="30" t="s">
        <v>0</v>
      </c>
      <c r="T10" s="30" t="s">
        <v>109</v>
      </c>
      <c r="U10" s="30" t="s">
        <v>65</v>
      </c>
      <c r="V10" s="13" t="s">
        <v>62</v>
      </c>
      <c r="W10" s="31" t="s">
        <v>115</v>
      </c>
    </row>
    <row r="11" spans="2:25" ht="31.5">
      <c r="B11" s="48" t="str">
        <f>מניות!B7</f>
        <v>4. מניות</v>
      </c>
      <c r="C11" s="30" t="s">
        <v>47</v>
      </c>
      <c r="D11" s="13" t="s">
        <v>123</v>
      </c>
      <c r="E11" s="41" t="s">
        <v>121</v>
      </c>
      <c r="H11" s="30" t="s">
        <v>105</v>
      </c>
      <c r="S11" s="30" t="s">
        <v>0</v>
      </c>
      <c r="T11" s="13" t="s">
        <v>109</v>
      </c>
      <c r="U11" s="13" t="s">
        <v>65</v>
      </c>
      <c r="V11" s="13" t="s">
        <v>62</v>
      </c>
      <c r="W11" s="14" t="s">
        <v>115</v>
      </c>
    </row>
    <row r="12" spans="2:25" ht="31.5">
      <c r="B12" s="48" t="str">
        <f>'קרנות סל'!B7:N7</f>
        <v>5. קרנות סל</v>
      </c>
      <c r="C12" s="30" t="s">
        <v>47</v>
      </c>
      <c r="D12" s="13" t="s">
        <v>123</v>
      </c>
      <c r="E12" s="41" t="s">
        <v>121</v>
      </c>
      <c r="H12" s="30" t="s">
        <v>105</v>
      </c>
      <c r="S12" s="30" t="s">
        <v>0</v>
      </c>
      <c r="T12" s="30" t="s">
        <v>109</v>
      </c>
      <c r="U12" s="30" t="s">
        <v>65</v>
      </c>
      <c r="V12" s="30" t="s">
        <v>62</v>
      </c>
      <c r="W12" s="31" t="s">
        <v>115</v>
      </c>
    </row>
    <row r="13" spans="2:25" ht="31.5">
      <c r="B13" s="48" t="str">
        <f>'קרנות נאמנות'!B7:O7</f>
        <v>6. קרנות נאמנות</v>
      </c>
      <c r="C13" s="30" t="s">
        <v>47</v>
      </c>
      <c r="D13" s="30" t="s">
        <v>123</v>
      </c>
      <c r="G13" s="30" t="s">
        <v>68</v>
      </c>
      <c r="H13" s="30" t="s">
        <v>105</v>
      </c>
      <c r="S13" s="30" t="s">
        <v>0</v>
      </c>
      <c r="T13" s="30" t="s">
        <v>109</v>
      </c>
      <c r="U13" s="30" t="s">
        <v>65</v>
      </c>
      <c r="V13" s="30" t="s">
        <v>62</v>
      </c>
      <c r="W13" s="31" t="s">
        <v>115</v>
      </c>
    </row>
    <row r="14" spans="2:25" ht="31.5">
      <c r="B14" s="48" t="str">
        <f>'כתבי אופציה'!B7:L7</f>
        <v>7. כתבי אופציה</v>
      </c>
      <c r="C14" s="30" t="s">
        <v>47</v>
      </c>
      <c r="D14" s="30" t="s">
        <v>123</v>
      </c>
      <c r="G14" s="30" t="s">
        <v>68</v>
      </c>
      <c r="H14" s="30" t="s">
        <v>105</v>
      </c>
      <c r="S14" s="30" t="s">
        <v>0</v>
      </c>
      <c r="T14" s="30" t="s">
        <v>109</v>
      </c>
      <c r="U14" s="30" t="s">
        <v>65</v>
      </c>
      <c r="V14" s="30" t="s">
        <v>62</v>
      </c>
      <c r="W14" s="31" t="s">
        <v>115</v>
      </c>
    </row>
    <row r="15" spans="2:25" ht="31.5">
      <c r="B15" s="48" t="str">
        <f>אופציות!B7</f>
        <v>8. אופציות</v>
      </c>
      <c r="C15" s="30" t="s">
        <v>47</v>
      </c>
      <c r="D15" s="30" t="s">
        <v>123</v>
      </c>
      <c r="G15" s="30" t="s">
        <v>68</v>
      </c>
      <c r="H15" s="30" t="s">
        <v>105</v>
      </c>
      <c r="S15" s="30" t="s">
        <v>0</v>
      </c>
      <c r="T15" s="30" t="s">
        <v>109</v>
      </c>
      <c r="U15" s="30" t="s">
        <v>65</v>
      </c>
      <c r="V15" s="30" t="s">
        <v>62</v>
      </c>
      <c r="W15" s="31" t="s">
        <v>115</v>
      </c>
    </row>
    <row r="16" spans="2:25" ht="31.5">
      <c r="B16" s="48" t="str">
        <f>'חוזים עתידיים'!B7:I7</f>
        <v>9. חוזים עתידיים</v>
      </c>
      <c r="C16" s="30" t="s">
        <v>47</v>
      </c>
      <c r="D16" s="30" t="s">
        <v>123</v>
      </c>
      <c r="G16" s="30" t="s">
        <v>68</v>
      </c>
      <c r="H16" s="30" t="s">
        <v>105</v>
      </c>
      <c r="S16" s="30" t="s">
        <v>0</v>
      </c>
      <c r="T16" s="31" t="s">
        <v>109</v>
      </c>
    </row>
    <row r="17" spans="2:25" ht="31.5">
      <c r="B17" s="48" t="str">
        <f>'מוצרים מובנים'!B7:Q7</f>
        <v>10. מוצרים מובנים</v>
      </c>
      <c r="C17" s="30" t="s">
        <v>47</v>
      </c>
      <c r="F17" s="13" t="s">
        <v>53</v>
      </c>
      <c r="I17" s="30" t="s">
        <v>15</v>
      </c>
      <c r="J17" s="30" t="s">
        <v>69</v>
      </c>
      <c r="K17" s="30" t="s">
        <v>106</v>
      </c>
      <c r="L17" s="30" t="s">
        <v>18</v>
      </c>
      <c r="M17" s="30" t="s">
        <v>105</v>
      </c>
      <c r="Q17" s="30" t="s">
        <v>17</v>
      </c>
      <c r="R17" s="30" t="s">
        <v>19</v>
      </c>
      <c r="S17" s="30" t="s">
        <v>0</v>
      </c>
      <c r="T17" s="30" t="s">
        <v>109</v>
      </c>
      <c r="U17" s="30" t="s">
        <v>65</v>
      </c>
      <c r="V17" s="30" t="s">
        <v>62</v>
      </c>
      <c r="W17" s="31" t="s">
        <v>115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47</v>
      </c>
      <c r="I19" s="30" t="s">
        <v>15</v>
      </c>
      <c r="J19" s="30" t="s">
        <v>69</v>
      </c>
      <c r="K19" s="30" t="s">
        <v>106</v>
      </c>
      <c r="L19" s="30" t="s">
        <v>18</v>
      </c>
      <c r="M19" s="30" t="s">
        <v>105</v>
      </c>
      <c r="Q19" s="30" t="s">
        <v>17</v>
      </c>
      <c r="R19" s="30" t="s">
        <v>19</v>
      </c>
      <c r="S19" s="30" t="s">
        <v>0</v>
      </c>
      <c r="T19" s="30" t="s">
        <v>109</v>
      </c>
      <c r="U19" s="30" t="s">
        <v>114</v>
      </c>
      <c r="V19" s="30" t="s">
        <v>62</v>
      </c>
      <c r="W19" s="31" t="s">
        <v>115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47</v>
      </c>
      <c r="D20" s="41" t="s">
        <v>122</v>
      </c>
      <c r="E20" s="41" t="s">
        <v>121</v>
      </c>
      <c r="G20" s="30" t="s">
        <v>68</v>
      </c>
      <c r="I20" s="30" t="s">
        <v>15</v>
      </c>
      <c r="J20" s="30" t="s">
        <v>69</v>
      </c>
      <c r="K20" s="30" t="s">
        <v>106</v>
      </c>
      <c r="L20" s="30" t="s">
        <v>18</v>
      </c>
      <c r="M20" s="30" t="s">
        <v>105</v>
      </c>
      <c r="Q20" s="30" t="s">
        <v>17</v>
      </c>
      <c r="R20" s="30" t="s">
        <v>19</v>
      </c>
      <c r="S20" s="30" t="s">
        <v>0</v>
      </c>
      <c r="T20" s="30" t="s">
        <v>109</v>
      </c>
      <c r="U20" s="30" t="s">
        <v>114</v>
      </c>
      <c r="V20" s="30" t="s">
        <v>62</v>
      </c>
      <c r="W20" s="31" t="s">
        <v>115</v>
      </c>
    </row>
    <row r="21" spans="2:25" ht="31.5">
      <c r="B21" s="48" t="str">
        <f>'לא סחיר - אג"ח קונצרני'!B7:S7</f>
        <v>3. אג"ח קונצרני</v>
      </c>
      <c r="C21" s="30" t="s">
        <v>47</v>
      </c>
      <c r="D21" s="41" t="s">
        <v>122</v>
      </c>
      <c r="E21" s="41" t="s">
        <v>121</v>
      </c>
      <c r="G21" s="30" t="s">
        <v>68</v>
      </c>
      <c r="I21" s="30" t="s">
        <v>15</v>
      </c>
      <c r="J21" s="30" t="s">
        <v>69</v>
      </c>
      <c r="K21" s="30" t="s">
        <v>106</v>
      </c>
      <c r="L21" s="30" t="s">
        <v>18</v>
      </c>
      <c r="M21" s="30" t="s">
        <v>105</v>
      </c>
      <c r="Q21" s="30" t="s">
        <v>17</v>
      </c>
      <c r="R21" s="30" t="s">
        <v>19</v>
      </c>
      <c r="S21" s="30" t="s">
        <v>0</v>
      </c>
      <c r="T21" s="30" t="s">
        <v>109</v>
      </c>
      <c r="U21" s="30" t="s">
        <v>114</v>
      </c>
      <c r="V21" s="30" t="s">
        <v>62</v>
      </c>
      <c r="W21" s="31" t="s">
        <v>115</v>
      </c>
    </row>
    <row r="22" spans="2:25" ht="31.5">
      <c r="B22" s="48" t="str">
        <f>'לא סחיר - מניות'!B7:M7</f>
        <v>4. מניות</v>
      </c>
      <c r="C22" s="30" t="s">
        <v>47</v>
      </c>
      <c r="D22" s="41" t="s">
        <v>122</v>
      </c>
      <c r="E22" s="41" t="s">
        <v>121</v>
      </c>
      <c r="G22" s="30" t="s">
        <v>68</v>
      </c>
      <c r="H22" s="30" t="s">
        <v>105</v>
      </c>
      <c r="S22" s="30" t="s">
        <v>0</v>
      </c>
      <c r="T22" s="30" t="s">
        <v>109</v>
      </c>
      <c r="U22" s="30" t="s">
        <v>114</v>
      </c>
      <c r="V22" s="30" t="s">
        <v>62</v>
      </c>
      <c r="W22" s="31" t="s">
        <v>115</v>
      </c>
    </row>
    <row r="23" spans="2:25" ht="31.5">
      <c r="B23" s="48" t="str">
        <f>'לא סחיר - קרנות השקעה'!B7:K7</f>
        <v>5. קרנות השקעה</v>
      </c>
      <c r="C23" s="30" t="s">
        <v>47</v>
      </c>
      <c r="G23" s="30" t="s">
        <v>68</v>
      </c>
      <c r="H23" s="30" t="s">
        <v>105</v>
      </c>
      <c r="K23" s="30" t="s">
        <v>106</v>
      </c>
      <c r="S23" s="30" t="s">
        <v>0</v>
      </c>
      <c r="T23" s="30" t="s">
        <v>109</v>
      </c>
      <c r="U23" s="30" t="s">
        <v>114</v>
      </c>
      <c r="V23" s="30" t="s">
        <v>62</v>
      </c>
      <c r="W23" s="31" t="s">
        <v>115</v>
      </c>
    </row>
    <row r="24" spans="2:25" ht="31.5">
      <c r="B24" s="48" t="str">
        <f>'לא סחיר - כתבי אופציה'!B7:L7</f>
        <v>6. כתבי אופציה</v>
      </c>
      <c r="C24" s="30" t="s">
        <v>47</v>
      </c>
      <c r="G24" s="30" t="s">
        <v>68</v>
      </c>
      <c r="H24" s="30" t="s">
        <v>105</v>
      </c>
      <c r="K24" s="30" t="s">
        <v>106</v>
      </c>
      <c r="S24" s="30" t="s">
        <v>0</v>
      </c>
      <c r="T24" s="30" t="s">
        <v>109</v>
      </c>
      <c r="U24" s="30" t="s">
        <v>114</v>
      </c>
      <c r="V24" s="30" t="s">
        <v>62</v>
      </c>
      <c r="W24" s="31" t="s">
        <v>115</v>
      </c>
    </row>
    <row r="25" spans="2:25" ht="31.5">
      <c r="B25" s="48" t="str">
        <f>'לא סחיר - אופציות'!B7:L7</f>
        <v>7. אופציות</v>
      </c>
      <c r="C25" s="30" t="s">
        <v>47</v>
      </c>
      <c r="G25" s="30" t="s">
        <v>68</v>
      </c>
      <c r="H25" s="30" t="s">
        <v>105</v>
      </c>
      <c r="K25" s="30" t="s">
        <v>106</v>
      </c>
      <c r="S25" s="30" t="s">
        <v>0</v>
      </c>
      <c r="T25" s="30" t="s">
        <v>109</v>
      </c>
      <c r="U25" s="30" t="s">
        <v>114</v>
      </c>
      <c r="V25" s="30" t="s">
        <v>62</v>
      </c>
      <c r="W25" s="31" t="s">
        <v>115</v>
      </c>
    </row>
    <row r="26" spans="2:25" ht="31.5">
      <c r="B26" s="48" t="str">
        <f>'לא סחיר - חוזים עתידיים'!B7:K7</f>
        <v>8. חוזים עתידיים</v>
      </c>
      <c r="C26" s="30" t="s">
        <v>47</v>
      </c>
      <c r="G26" s="30" t="s">
        <v>68</v>
      </c>
      <c r="H26" s="30" t="s">
        <v>105</v>
      </c>
      <c r="K26" s="30" t="s">
        <v>106</v>
      </c>
      <c r="S26" s="30" t="s">
        <v>0</v>
      </c>
      <c r="T26" s="30" t="s">
        <v>109</v>
      </c>
      <c r="U26" s="30" t="s">
        <v>114</v>
      </c>
      <c r="V26" s="31" t="s">
        <v>115</v>
      </c>
    </row>
    <row r="27" spans="2:25" ht="31.5">
      <c r="B27" s="48" t="str">
        <f>'לא סחיר - מוצרים מובנים'!B7:Q7</f>
        <v>9. מוצרים מובנים</v>
      </c>
      <c r="C27" s="30" t="s">
        <v>47</v>
      </c>
      <c r="F27" s="30" t="s">
        <v>53</v>
      </c>
      <c r="I27" s="30" t="s">
        <v>15</v>
      </c>
      <c r="J27" s="30" t="s">
        <v>69</v>
      </c>
      <c r="K27" s="30" t="s">
        <v>106</v>
      </c>
      <c r="L27" s="30" t="s">
        <v>18</v>
      </c>
      <c r="M27" s="30" t="s">
        <v>105</v>
      </c>
      <c r="Q27" s="30" t="s">
        <v>17</v>
      </c>
      <c r="R27" s="30" t="s">
        <v>19</v>
      </c>
      <c r="S27" s="30" t="s">
        <v>0</v>
      </c>
      <c r="T27" s="30" t="s">
        <v>109</v>
      </c>
      <c r="U27" s="30" t="s">
        <v>114</v>
      </c>
      <c r="V27" s="30" t="s">
        <v>62</v>
      </c>
      <c r="W27" s="31" t="s">
        <v>115</v>
      </c>
    </row>
    <row r="28" spans="2:25" ht="31.5">
      <c r="B28" s="52" t="str">
        <f>הלוואות!B6</f>
        <v>1.ד. הלוואות:</v>
      </c>
      <c r="C28" s="30" t="s">
        <v>47</v>
      </c>
      <c r="I28" s="30" t="s">
        <v>15</v>
      </c>
      <c r="J28" s="30" t="s">
        <v>69</v>
      </c>
      <c r="L28" s="30" t="s">
        <v>18</v>
      </c>
      <c r="M28" s="30" t="s">
        <v>105</v>
      </c>
      <c r="Q28" s="13" t="s">
        <v>37</v>
      </c>
      <c r="R28" s="30" t="s">
        <v>19</v>
      </c>
      <c r="S28" s="30" t="s">
        <v>0</v>
      </c>
      <c r="T28" s="30" t="s">
        <v>109</v>
      </c>
      <c r="U28" s="30" t="s">
        <v>114</v>
      </c>
      <c r="V28" s="31" t="s">
        <v>115</v>
      </c>
    </row>
    <row r="29" spans="2:25" ht="47.25">
      <c r="B29" s="52" t="str">
        <f>'פקדונות מעל 3 חודשים'!B6:O6</f>
        <v>1.ה. פקדונות מעל 3 חודשים:</v>
      </c>
      <c r="C29" s="30" t="s">
        <v>47</v>
      </c>
      <c r="E29" s="30" t="s">
        <v>121</v>
      </c>
      <c r="I29" s="30" t="s">
        <v>15</v>
      </c>
      <c r="J29" s="30" t="s">
        <v>69</v>
      </c>
      <c r="L29" s="30" t="s">
        <v>18</v>
      </c>
      <c r="M29" s="30" t="s">
        <v>105</v>
      </c>
      <c r="O29" s="49" t="s">
        <v>55</v>
      </c>
      <c r="P29" s="50"/>
      <c r="R29" s="30" t="s">
        <v>19</v>
      </c>
      <c r="S29" s="30" t="s">
        <v>0</v>
      </c>
      <c r="T29" s="30" t="s">
        <v>109</v>
      </c>
      <c r="U29" s="30" t="s">
        <v>114</v>
      </c>
      <c r="V29" s="31" t="s">
        <v>115</v>
      </c>
    </row>
    <row r="30" spans="2:25" ht="63">
      <c r="B30" s="52" t="str">
        <f>'זכויות מקרקעין'!B6</f>
        <v>1. ו. זכויות במקרקעין:</v>
      </c>
      <c r="C30" s="13" t="s">
        <v>57</v>
      </c>
      <c r="N30" s="49" t="s">
        <v>88</v>
      </c>
      <c r="P30" s="50" t="s">
        <v>58</v>
      </c>
      <c r="U30" s="30" t="s">
        <v>114</v>
      </c>
      <c r="V30" s="14" t="s">
        <v>61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60</v>
      </c>
      <c r="R31" s="13" t="s">
        <v>56</v>
      </c>
      <c r="U31" s="30" t="s">
        <v>114</v>
      </c>
      <c r="V31" s="14" t="s">
        <v>61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111</v>
      </c>
      <c r="Y32" s="14" t="s">
        <v>110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150</v>
      </c>
      <c r="C1" s="75" t="s" vm="1">
        <v>229</v>
      </c>
    </row>
    <row r="2" spans="2:25">
      <c r="B2" s="56" t="s">
        <v>149</v>
      </c>
      <c r="C2" s="75" t="s">
        <v>230</v>
      </c>
    </row>
    <row r="3" spans="2:25">
      <c r="B3" s="56" t="s">
        <v>151</v>
      </c>
      <c r="C3" s="75" t="s">
        <v>231</v>
      </c>
    </row>
    <row r="4" spans="2:25">
      <c r="B4" s="56" t="s">
        <v>152</v>
      </c>
      <c r="C4" s="75">
        <v>69</v>
      </c>
    </row>
    <row r="6" spans="2:25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25" ht="26.25" customHeight="1">
      <c r="B7" s="144" t="s">
        <v>102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</row>
    <row r="8" spans="2:25" s="3" customFormat="1" ht="78.75">
      <c r="B8" s="22" t="s">
        <v>120</v>
      </c>
      <c r="C8" s="30" t="s">
        <v>47</v>
      </c>
      <c r="D8" s="30" t="s">
        <v>68</v>
      </c>
      <c r="E8" s="30" t="s">
        <v>105</v>
      </c>
      <c r="F8" s="30" t="s">
        <v>106</v>
      </c>
      <c r="G8" s="30" t="s">
        <v>205</v>
      </c>
      <c r="H8" s="30" t="s">
        <v>204</v>
      </c>
      <c r="I8" s="30" t="s">
        <v>114</v>
      </c>
      <c r="J8" s="30" t="s">
        <v>62</v>
      </c>
      <c r="K8" s="30" t="s">
        <v>153</v>
      </c>
      <c r="L8" s="31" t="s">
        <v>155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212</v>
      </c>
      <c r="H9" s="16"/>
      <c r="I9" s="16" t="s">
        <v>208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W11" s="1"/>
    </row>
    <row r="12" spans="2:25" ht="19.5" customHeight="1">
      <c r="B12" s="157" t="s">
        <v>221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2:25">
      <c r="B13" s="157" t="s">
        <v>116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2:25">
      <c r="B14" s="157" t="s">
        <v>203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2:25">
      <c r="B15" s="157" t="s">
        <v>211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2:25" s="6" customFormat="1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W16" s="1"/>
      <c r="Y16" s="1"/>
    </row>
    <row r="17" spans="2:25" s="6" customFormat="1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W17" s="1"/>
      <c r="Y17" s="1"/>
    </row>
    <row r="18" spans="2:25" s="6" customFormat="1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W18" s="1"/>
      <c r="Y18" s="1"/>
    </row>
    <row r="19" spans="2:2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2:25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2:25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2:25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2:25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2:25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2:25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2:25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2:25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2:25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2:25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2:2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2:25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2:25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2:12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2:12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2:12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2:12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2:12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2:12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2:12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2:12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2:12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2:12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2:12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2:12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2:12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2:12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2:12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2:12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2:12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2:12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2:12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12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2:12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spans="2:12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</row>
    <row r="57" spans="2:12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spans="2:12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2:12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2:12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</row>
    <row r="61" spans="2:12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</row>
    <row r="62" spans="2:12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</row>
    <row r="63" spans="2:12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</row>
    <row r="64" spans="2:12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</row>
    <row r="65" spans="2:12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</row>
    <row r="66" spans="2:12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</row>
    <row r="67" spans="2:12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</row>
    <row r="68" spans="2:12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</row>
    <row r="69" spans="2:12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</row>
    <row r="70" spans="2:12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2:12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</row>
    <row r="72" spans="2:12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</row>
    <row r="73" spans="2:12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</row>
    <row r="74" spans="2:12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</row>
    <row r="75" spans="2:12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</row>
    <row r="76" spans="2:12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</row>
    <row r="77" spans="2:12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</row>
    <row r="78" spans="2:12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</row>
    <row r="79" spans="2:12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</row>
    <row r="80" spans="2:12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</row>
    <row r="81" spans="2:12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</row>
    <row r="82" spans="2:12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</row>
    <row r="83" spans="2:12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2:12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</row>
    <row r="85" spans="2:12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</row>
    <row r="86" spans="2:12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</row>
    <row r="87" spans="2:12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</row>
    <row r="88" spans="2:12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</row>
    <row r="89" spans="2:12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</row>
    <row r="90" spans="2:12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</row>
    <row r="91" spans="2:12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</row>
    <row r="92" spans="2:12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</row>
    <row r="93" spans="2:1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</row>
    <row r="94" spans="2:1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</row>
    <row r="95" spans="2:1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</row>
    <row r="96" spans="2:1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</row>
    <row r="97" spans="2:1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</row>
    <row r="98" spans="2:1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</row>
    <row r="99" spans="2:1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</row>
    <row r="100" spans="2:1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2:12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2:12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2:12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2:12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2:12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2:12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2:1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2:1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2:12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2:1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2:12">
      <c r="B111" s="155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2:12">
      <c r="B112" s="155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</row>
    <row r="113" spans="2:12">
      <c r="B113" s="155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</row>
    <row r="114" spans="2:12">
      <c r="B114" s="155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</row>
    <row r="115" spans="2:12"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</row>
    <row r="116" spans="2:12">
      <c r="B116" s="155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</row>
    <row r="117" spans="2:12">
      <c r="B117" s="155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</row>
    <row r="118" spans="2:12">
      <c r="B118" s="155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</row>
    <row r="119" spans="2:12">
      <c r="B119" s="155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</row>
    <row r="120" spans="2:12">
      <c r="B120" s="155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</row>
    <row r="121" spans="2:12">
      <c r="B121" s="155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</row>
    <row r="122" spans="2:12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</row>
    <row r="123" spans="2:12">
      <c r="B123" s="155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</row>
    <row r="124" spans="2:12">
      <c r="B124" s="155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</row>
    <row r="125" spans="2:12">
      <c r="B125" s="155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</row>
    <row r="126" spans="2:12">
      <c r="B126" s="155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</row>
    <row r="127" spans="2:12">
      <c r="B127" s="155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</row>
    <row r="128" spans="2:12">
      <c r="B128" s="155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</row>
    <row r="129" spans="2:12">
      <c r="B129" s="155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</row>
    <row r="130" spans="2:12">
      <c r="B130" s="155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</row>
    <row r="131" spans="2:12">
      <c r="B131" s="155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</row>
    <row r="132" spans="2:12">
      <c r="B132" s="155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</row>
    <row r="133" spans="2:12">
      <c r="B133" s="155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</row>
    <row r="134" spans="2:12"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</row>
    <row r="135" spans="2:12">
      <c r="B135" s="155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</row>
    <row r="136" spans="2:12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</row>
    <row r="137" spans="2:12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</row>
    <row r="138" spans="2:12">
      <c r="B138" s="155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</row>
    <row r="139" spans="2:12"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</row>
    <row r="140" spans="2:12"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</row>
    <row r="141" spans="2:12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</row>
    <row r="142" spans="2:12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</row>
    <row r="143" spans="2:12">
      <c r="B143" s="155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</row>
    <row r="144" spans="2:12"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</row>
    <row r="145" spans="2:12">
      <c r="B145" s="155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</row>
    <row r="146" spans="2:12">
      <c r="B146" s="155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</row>
    <row r="147" spans="2:12">
      <c r="B147" s="155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</row>
    <row r="148" spans="2:12">
      <c r="B148" s="155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</row>
    <row r="149" spans="2:12">
      <c r="B149" s="155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</row>
    <row r="150" spans="2:12">
      <c r="B150" s="155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</row>
    <row r="151" spans="2:12">
      <c r="B151" s="155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</row>
    <row r="152" spans="2:12">
      <c r="B152" s="155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</row>
    <row r="153" spans="2:12">
      <c r="B153" s="155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</row>
    <row r="154" spans="2:12">
      <c r="B154" s="155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</row>
    <row r="155" spans="2:12">
      <c r="B155" s="155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</row>
    <row r="156" spans="2:12">
      <c r="B156" s="155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</row>
    <row r="157" spans="2:12">
      <c r="B157" s="155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</row>
    <row r="158" spans="2:12">
      <c r="B158" s="155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</row>
    <row r="159" spans="2:12">
      <c r="B159" s="155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</row>
    <row r="160" spans="2:12">
      <c r="B160" s="155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</row>
    <row r="161" spans="2:12">
      <c r="B161" s="155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</row>
    <row r="162" spans="2:12">
      <c r="B162" s="155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</row>
    <row r="163" spans="2:12">
      <c r="B163" s="155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</row>
    <row r="164" spans="2:12">
      <c r="B164" s="155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</row>
    <row r="165" spans="2:12">
      <c r="B165" s="155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</row>
    <row r="166" spans="2:12">
      <c r="B166" s="155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</row>
    <row r="167" spans="2:12">
      <c r="B167" s="155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</row>
    <row r="168" spans="2:12">
      <c r="B168" s="155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</row>
    <row r="169" spans="2:12">
      <c r="B169" s="155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</row>
    <row r="170" spans="2:12">
      <c r="B170" s="155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</row>
    <row r="171" spans="2:12">
      <c r="B171" s="155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</row>
    <row r="172" spans="2:12">
      <c r="B172" s="155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</row>
    <row r="173" spans="2:12">
      <c r="B173" s="155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</row>
    <row r="174" spans="2:12">
      <c r="B174" s="155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</row>
    <row r="175" spans="2:12">
      <c r="B175" s="155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</row>
    <row r="176" spans="2:12">
      <c r="B176" s="155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</row>
    <row r="177" spans="2:12">
      <c r="B177" s="155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</row>
    <row r="178" spans="2:12">
      <c r="B178" s="155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</row>
    <row r="179" spans="2:12">
      <c r="B179" s="155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</row>
    <row r="180" spans="2:12">
      <c r="B180" s="155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</row>
    <row r="181" spans="2:12">
      <c r="B181" s="155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</row>
    <row r="182" spans="2:12">
      <c r="B182" s="155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</row>
    <row r="183" spans="2:12">
      <c r="B183" s="155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</row>
    <row r="184" spans="2:12">
      <c r="B184" s="155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</row>
    <row r="185" spans="2:12">
      <c r="B185" s="155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</row>
    <row r="186" spans="2:12">
      <c r="B186" s="155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</row>
    <row r="187" spans="2:12">
      <c r="B187" s="155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</row>
    <row r="188" spans="2:12">
      <c r="B188" s="155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</row>
    <row r="189" spans="2:12"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</row>
    <row r="190" spans="2:12"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</row>
    <row r="191" spans="2:12">
      <c r="B191" s="155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</row>
    <row r="192" spans="2:12">
      <c r="B192" s="155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</row>
    <row r="193" spans="2:12">
      <c r="B193" s="155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</row>
    <row r="194" spans="2:12">
      <c r="B194" s="155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</row>
    <row r="195" spans="2:12">
      <c r="B195" s="155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</row>
    <row r="196" spans="2:12">
      <c r="B196" s="155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</row>
    <row r="197" spans="2:12">
      <c r="B197" s="155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</row>
    <row r="198" spans="2:12">
      <c r="B198" s="155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</row>
    <row r="199" spans="2:12">
      <c r="B199" s="155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</row>
    <row r="200" spans="2:12">
      <c r="B200" s="155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</row>
    <row r="201" spans="2:12">
      <c r="B201" s="155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</row>
    <row r="202" spans="2:12">
      <c r="B202" s="155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</row>
    <row r="203" spans="2:12">
      <c r="B203" s="155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</row>
    <row r="204" spans="2:12">
      <c r="B204" s="155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</row>
    <row r="205" spans="2:12">
      <c r="B205" s="155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</row>
    <row r="206" spans="2:12">
      <c r="B206" s="155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</row>
    <row r="207" spans="2:12">
      <c r="B207" s="155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</row>
    <row r="208" spans="2:12">
      <c r="B208" s="155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</row>
    <row r="209" spans="2:12">
      <c r="B209" s="155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</row>
    <row r="210" spans="2:12">
      <c r="B210" s="155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</row>
    <row r="211" spans="2:12">
      <c r="B211" s="155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</row>
    <row r="212" spans="2:12">
      <c r="B212" s="155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</row>
    <row r="213" spans="2:12">
      <c r="B213" s="155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</row>
    <row r="214" spans="2:12">
      <c r="B214" s="155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</row>
    <row r="215" spans="2:12">
      <c r="B215" s="155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</row>
    <row r="216" spans="2:12">
      <c r="B216" s="155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</row>
    <row r="217" spans="2:12">
      <c r="B217" s="155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</row>
    <row r="218" spans="2:12">
      <c r="B218" s="155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</row>
    <row r="219" spans="2:12">
      <c r="B219" s="155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</row>
    <row r="220" spans="2:12">
      <c r="B220" s="155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</row>
    <row r="221" spans="2:12">
      <c r="B221" s="155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</row>
    <row r="222" spans="2:12">
      <c r="B222" s="155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</row>
    <row r="223" spans="2:12">
      <c r="B223" s="155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</row>
    <row r="224" spans="2:12">
      <c r="B224" s="155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</row>
    <row r="225" spans="2:12">
      <c r="B225" s="155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</row>
    <row r="226" spans="2:12">
      <c r="B226" s="155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</row>
    <row r="227" spans="2:12">
      <c r="B227" s="155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</row>
    <row r="228" spans="2:12">
      <c r="B228" s="155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</row>
    <row r="229" spans="2:12">
      <c r="B229" s="155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</row>
    <row r="230" spans="2:12">
      <c r="B230" s="155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</row>
    <row r="231" spans="2:12">
      <c r="B231" s="155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</row>
    <row r="232" spans="2:12">
      <c r="B232" s="155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</row>
    <row r="233" spans="2:12">
      <c r="B233" s="155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</row>
    <row r="234" spans="2:12">
      <c r="B234" s="155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</row>
    <row r="235" spans="2:12">
      <c r="B235" s="155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</row>
    <row r="236" spans="2:12">
      <c r="B236" s="155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</row>
    <row r="237" spans="2:12">
      <c r="B237" s="155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</row>
    <row r="238" spans="2:12">
      <c r="B238" s="155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</row>
    <row r="239" spans="2:12">
      <c r="B239" s="155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</row>
    <row r="240" spans="2:12">
      <c r="B240" s="155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</row>
    <row r="241" spans="2:12">
      <c r="B241" s="155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</row>
    <row r="242" spans="2:12">
      <c r="B242" s="155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</row>
    <row r="243" spans="2:12">
      <c r="B243" s="155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</row>
    <row r="244" spans="2:12">
      <c r="B244" s="155"/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</row>
    <row r="245" spans="2:12">
      <c r="B245" s="155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</row>
    <row r="246" spans="2:12">
      <c r="B246" s="155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</row>
    <row r="247" spans="2:12">
      <c r="B247" s="155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</row>
    <row r="248" spans="2:12">
      <c r="B248" s="155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</row>
    <row r="249" spans="2:12">
      <c r="B249" s="155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</row>
    <row r="250" spans="2:12">
      <c r="B250" s="155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</row>
    <row r="251" spans="2:12">
      <c r="B251" s="155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</row>
    <row r="252" spans="2:12">
      <c r="B252" s="155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</row>
    <row r="253" spans="2:12">
      <c r="B253" s="155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</row>
    <row r="254" spans="2:12">
      <c r="B254" s="155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</row>
    <row r="255" spans="2:12">
      <c r="B255" s="155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</row>
    <row r="256" spans="2:12">
      <c r="B256" s="155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</row>
    <row r="257" spans="2:12">
      <c r="B257" s="155"/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</row>
    <row r="258" spans="2:12">
      <c r="B258" s="155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</row>
    <row r="259" spans="2:12">
      <c r="B259" s="155"/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</row>
    <row r="260" spans="2:12">
      <c r="B260" s="155"/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</row>
    <row r="261" spans="2:12">
      <c r="B261" s="155"/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</row>
    <row r="262" spans="2:12">
      <c r="B262" s="155"/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</row>
    <row r="263" spans="2:12">
      <c r="B263" s="155"/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</row>
    <row r="264" spans="2:12">
      <c r="B264" s="155"/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</row>
    <row r="265" spans="2:12">
      <c r="B265" s="155"/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</row>
    <row r="266" spans="2:12">
      <c r="B266" s="155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</row>
    <row r="267" spans="2:12">
      <c r="B267" s="155"/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</row>
    <row r="268" spans="2:12">
      <c r="B268" s="155"/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</row>
    <row r="269" spans="2:12">
      <c r="B269" s="155"/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</row>
    <row r="270" spans="2:12">
      <c r="B270" s="155"/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</row>
    <row r="271" spans="2:12">
      <c r="B271" s="155"/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</row>
    <row r="272" spans="2:12">
      <c r="B272" s="155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</row>
    <row r="273" spans="2:12">
      <c r="B273" s="155"/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</row>
    <row r="274" spans="2:12">
      <c r="B274" s="155"/>
      <c r="C274" s="156"/>
      <c r="D274" s="156"/>
      <c r="E274" s="156"/>
      <c r="F274" s="156"/>
      <c r="G274" s="156"/>
      <c r="H274" s="156"/>
      <c r="I274" s="156"/>
      <c r="J274" s="156"/>
      <c r="K274" s="156"/>
      <c r="L274" s="156"/>
    </row>
    <row r="275" spans="2:12">
      <c r="B275" s="155"/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</row>
    <row r="276" spans="2:12">
      <c r="B276" s="155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</row>
    <row r="277" spans="2:12">
      <c r="B277" s="155"/>
      <c r="C277" s="156"/>
      <c r="D277" s="156"/>
      <c r="E277" s="156"/>
      <c r="F277" s="156"/>
      <c r="G277" s="156"/>
      <c r="H277" s="156"/>
      <c r="I277" s="156"/>
      <c r="J277" s="156"/>
      <c r="K277" s="156"/>
      <c r="L277" s="156"/>
    </row>
    <row r="278" spans="2:12">
      <c r="B278" s="155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</row>
    <row r="279" spans="2:12">
      <c r="B279" s="155"/>
      <c r="C279" s="156"/>
      <c r="D279" s="156"/>
      <c r="E279" s="156"/>
      <c r="F279" s="156"/>
      <c r="G279" s="156"/>
      <c r="H279" s="156"/>
      <c r="I279" s="156"/>
      <c r="J279" s="156"/>
      <c r="K279" s="156"/>
      <c r="L279" s="156"/>
    </row>
    <row r="280" spans="2:12">
      <c r="B280" s="155"/>
      <c r="C280" s="156"/>
      <c r="D280" s="156"/>
      <c r="E280" s="156"/>
      <c r="F280" s="156"/>
      <c r="G280" s="156"/>
      <c r="H280" s="156"/>
      <c r="I280" s="156"/>
      <c r="J280" s="156"/>
      <c r="K280" s="156"/>
      <c r="L280" s="156"/>
    </row>
    <row r="281" spans="2:12">
      <c r="B281" s="155"/>
      <c r="C281" s="156"/>
      <c r="D281" s="156"/>
      <c r="E281" s="156"/>
      <c r="F281" s="156"/>
      <c r="G281" s="156"/>
      <c r="H281" s="156"/>
      <c r="I281" s="156"/>
      <c r="J281" s="156"/>
      <c r="K281" s="156"/>
      <c r="L281" s="156"/>
    </row>
    <row r="282" spans="2:12">
      <c r="B282" s="155"/>
      <c r="C282" s="156"/>
      <c r="D282" s="156"/>
      <c r="E282" s="156"/>
      <c r="F282" s="156"/>
      <c r="G282" s="156"/>
      <c r="H282" s="156"/>
      <c r="I282" s="156"/>
      <c r="J282" s="156"/>
      <c r="K282" s="156"/>
      <c r="L282" s="156"/>
    </row>
    <row r="283" spans="2:12">
      <c r="B283" s="155"/>
      <c r="C283" s="156"/>
      <c r="D283" s="156"/>
      <c r="E283" s="156"/>
      <c r="F283" s="156"/>
      <c r="G283" s="156"/>
      <c r="H283" s="156"/>
      <c r="I283" s="156"/>
      <c r="J283" s="156"/>
      <c r="K283" s="156"/>
      <c r="L283" s="156"/>
    </row>
    <row r="284" spans="2:12">
      <c r="B284" s="155"/>
      <c r="C284" s="156"/>
      <c r="D284" s="156"/>
      <c r="E284" s="156"/>
      <c r="F284" s="156"/>
      <c r="G284" s="156"/>
      <c r="H284" s="156"/>
      <c r="I284" s="156"/>
      <c r="J284" s="156"/>
      <c r="K284" s="156"/>
      <c r="L284" s="156"/>
    </row>
    <row r="285" spans="2:12">
      <c r="B285" s="155"/>
      <c r="C285" s="156"/>
      <c r="D285" s="156"/>
      <c r="E285" s="156"/>
      <c r="F285" s="156"/>
      <c r="G285" s="156"/>
      <c r="H285" s="156"/>
      <c r="I285" s="156"/>
      <c r="J285" s="156"/>
      <c r="K285" s="156"/>
      <c r="L285" s="156"/>
    </row>
    <row r="286" spans="2:12">
      <c r="B286" s="155"/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</row>
    <row r="287" spans="2:12">
      <c r="B287" s="155"/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</row>
    <row r="288" spans="2:12">
      <c r="B288" s="155"/>
      <c r="C288" s="156"/>
      <c r="D288" s="156"/>
      <c r="E288" s="156"/>
      <c r="F288" s="156"/>
      <c r="G288" s="156"/>
      <c r="H288" s="156"/>
      <c r="I288" s="156"/>
      <c r="J288" s="156"/>
      <c r="K288" s="156"/>
      <c r="L288" s="156"/>
    </row>
    <row r="289" spans="2:12">
      <c r="B289" s="155"/>
      <c r="C289" s="156"/>
      <c r="D289" s="156"/>
      <c r="E289" s="156"/>
      <c r="F289" s="156"/>
      <c r="G289" s="156"/>
      <c r="H289" s="156"/>
      <c r="I289" s="156"/>
      <c r="J289" s="156"/>
      <c r="K289" s="156"/>
      <c r="L289" s="156"/>
    </row>
    <row r="290" spans="2:12">
      <c r="B290" s="155"/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</row>
    <row r="291" spans="2:12">
      <c r="B291" s="155"/>
      <c r="C291" s="156"/>
      <c r="D291" s="156"/>
      <c r="E291" s="156"/>
      <c r="F291" s="156"/>
      <c r="G291" s="156"/>
      <c r="H291" s="156"/>
      <c r="I291" s="156"/>
      <c r="J291" s="156"/>
      <c r="K291" s="156"/>
      <c r="L291" s="156"/>
    </row>
    <row r="292" spans="2:12">
      <c r="B292" s="155"/>
      <c r="C292" s="156"/>
      <c r="D292" s="156"/>
      <c r="E292" s="156"/>
      <c r="F292" s="156"/>
      <c r="G292" s="156"/>
      <c r="H292" s="156"/>
      <c r="I292" s="156"/>
      <c r="J292" s="156"/>
      <c r="K292" s="156"/>
      <c r="L292" s="156"/>
    </row>
    <row r="293" spans="2:12">
      <c r="B293" s="155"/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</row>
    <row r="294" spans="2:12">
      <c r="B294" s="155"/>
      <c r="C294" s="156"/>
      <c r="D294" s="156"/>
      <c r="E294" s="156"/>
      <c r="F294" s="156"/>
      <c r="G294" s="156"/>
      <c r="H294" s="156"/>
      <c r="I294" s="156"/>
      <c r="J294" s="156"/>
      <c r="K294" s="156"/>
      <c r="L294" s="156"/>
    </row>
    <row r="295" spans="2:12">
      <c r="B295" s="155"/>
      <c r="C295" s="156"/>
      <c r="D295" s="156"/>
      <c r="E295" s="156"/>
      <c r="F295" s="156"/>
      <c r="G295" s="156"/>
      <c r="H295" s="156"/>
      <c r="I295" s="156"/>
      <c r="J295" s="156"/>
      <c r="K295" s="156"/>
      <c r="L295" s="156"/>
    </row>
    <row r="296" spans="2:12">
      <c r="B296" s="155"/>
      <c r="C296" s="156"/>
      <c r="D296" s="156"/>
      <c r="E296" s="156"/>
      <c r="F296" s="156"/>
      <c r="G296" s="156"/>
      <c r="H296" s="156"/>
      <c r="I296" s="156"/>
      <c r="J296" s="156"/>
      <c r="K296" s="156"/>
      <c r="L296" s="156"/>
    </row>
    <row r="297" spans="2:12">
      <c r="B297" s="155"/>
      <c r="C297" s="156"/>
      <c r="D297" s="156"/>
      <c r="E297" s="156"/>
      <c r="F297" s="156"/>
      <c r="G297" s="156"/>
      <c r="H297" s="156"/>
      <c r="I297" s="156"/>
      <c r="J297" s="156"/>
      <c r="K297" s="156"/>
      <c r="L297" s="156"/>
    </row>
    <row r="298" spans="2:12">
      <c r="B298" s="155"/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</row>
    <row r="299" spans="2:12">
      <c r="B299" s="155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</row>
    <row r="300" spans="2:12">
      <c r="B300" s="155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</row>
    <row r="301" spans="2:12">
      <c r="B301" s="155"/>
      <c r="C301" s="156"/>
      <c r="D301" s="156"/>
      <c r="E301" s="156"/>
      <c r="F301" s="156"/>
      <c r="G301" s="156"/>
      <c r="H301" s="156"/>
      <c r="I301" s="156"/>
      <c r="J301" s="156"/>
      <c r="K301" s="156"/>
      <c r="L301" s="156"/>
    </row>
    <row r="302" spans="2:12">
      <c r="B302" s="155"/>
      <c r="C302" s="156"/>
      <c r="D302" s="156"/>
      <c r="E302" s="156"/>
      <c r="F302" s="156"/>
      <c r="G302" s="156"/>
      <c r="H302" s="156"/>
      <c r="I302" s="156"/>
      <c r="J302" s="156"/>
      <c r="K302" s="156"/>
      <c r="L302" s="156"/>
    </row>
    <row r="303" spans="2:12">
      <c r="B303" s="155"/>
      <c r="C303" s="156"/>
      <c r="D303" s="156"/>
      <c r="E303" s="156"/>
      <c r="F303" s="156"/>
      <c r="G303" s="156"/>
      <c r="H303" s="156"/>
      <c r="I303" s="156"/>
      <c r="J303" s="156"/>
      <c r="K303" s="156"/>
      <c r="L303" s="156"/>
    </row>
    <row r="304" spans="2:12">
      <c r="B304" s="155"/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</row>
    <row r="305" spans="2:12">
      <c r="B305" s="155"/>
      <c r="C305" s="156"/>
      <c r="D305" s="156"/>
      <c r="E305" s="156"/>
      <c r="F305" s="156"/>
      <c r="G305" s="156"/>
      <c r="H305" s="156"/>
      <c r="I305" s="156"/>
      <c r="J305" s="156"/>
      <c r="K305" s="156"/>
      <c r="L305" s="156"/>
    </row>
    <row r="306" spans="2:12">
      <c r="B306" s="155"/>
      <c r="C306" s="156"/>
      <c r="D306" s="156"/>
      <c r="E306" s="156"/>
      <c r="F306" s="156"/>
      <c r="G306" s="156"/>
      <c r="H306" s="156"/>
      <c r="I306" s="156"/>
      <c r="J306" s="156"/>
      <c r="K306" s="156"/>
      <c r="L306" s="156"/>
    </row>
    <row r="307" spans="2:12">
      <c r="B307" s="155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</row>
    <row r="308" spans="2:12">
      <c r="B308" s="155"/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</row>
    <row r="309" spans="2:12">
      <c r="B309" s="155"/>
      <c r="C309" s="156"/>
      <c r="D309" s="156"/>
      <c r="E309" s="156"/>
      <c r="F309" s="156"/>
      <c r="G309" s="156"/>
      <c r="H309" s="156"/>
      <c r="I309" s="156"/>
      <c r="J309" s="156"/>
      <c r="K309" s="156"/>
      <c r="L309" s="156"/>
    </row>
    <row r="310" spans="2:12">
      <c r="B310" s="155"/>
      <c r="C310" s="156"/>
      <c r="D310" s="156"/>
      <c r="E310" s="156"/>
      <c r="F310" s="156"/>
      <c r="G310" s="156"/>
      <c r="H310" s="156"/>
      <c r="I310" s="156"/>
      <c r="J310" s="156"/>
      <c r="K310" s="156"/>
      <c r="L310" s="156"/>
    </row>
    <row r="311" spans="2:12">
      <c r="B311" s="155"/>
      <c r="C311" s="156"/>
      <c r="D311" s="156"/>
      <c r="E311" s="156"/>
      <c r="F311" s="156"/>
      <c r="G311" s="156"/>
      <c r="H311" s="156"/>
      <c r="I311" s="156"/>
      <c r="J311" s="156"/>
      <c r="K311" s="156"/>
      <c r="L311" s="156"/>
    </row>
    <row r="312" spans="2:12">
      <c r="B312" s="155"/>
      <c r="C312" s="156"/>
      <c r="D312" s="156"/>
      <c r="E312" s="156"/>
      <c r="F312" s="156"/>
      <c r="G312" s="156"/>
      <c r="H312" s="156"/>
      <c r="I312" s="156"/>
      <c r="J312" s="156"/>
      <c r="K312" s="156"/>
      <c r="L312" s="156"/>
    </row>
    <row r="313" spans="2:12">
      <c r="B313" s="155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</row>
    <row r="314" spans="2:12">
      <c r="B314" s="155"/>
      <c r="C314" s="156"/>
      <c r="D314" s="156"/>
      <c r="E314" s="156"/>
      <c r="F314" s="156"/>
      <c r="G314" s="156"/>
      <c r="H314" s="156"/>
      <c r="I314" s="156"/>
      <c r="J314" s="156"/>
      <c r="K314" s="156"/>
      <c r="L314" s="156"/>
    </row>
    <row r="315" spans="2:12">
      <c r="B315" s="155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</row>
    <row r="316" spans="2:12">
      <c r="B316" s="155"/>
      <c r="C316" s="156"/>
      <c r="D316" s="156"/>
      <c r="E316" s="156"/>
      <c r="F316" s="156"/>
      <c r="G316" s="156"/>
      <c r="H316" s="156"/>
      <c r="I316" s="156"/>
      <c r="J316" s="156"/>
      <c r="K316" s="156"/>
      <c r="L316" s="156"/>
    </row>
    <row r="317" spans="2:12">
      <c r="B317" s="155"/>
      <c r="C317" s="156"/>
      <c r="D317" s="156"/>
      <c r="E317" s="156"/>
      <c r="F317" s="156"/>
      <c r="G317" s="156"/>
      <c r="H317" s="156"/>
      <c r="I317" s="156"/>
      <c r="J317" s="156"/>
      <c r="K317" s="156"/>
      <c r="L317" s="156"/>
    </row>
    <row r="318" spans="2:12">
      <c r="B318" s="155"/>
      <c r="C318" s="156"/>
      <c r="D318" s="156"/>
      <c r="E318" s="156"/>
      <c r="F318" s="156"/>
      <c r="G318" s="156"/>
      <c r="H318" s="156"/>
      <c r="I318" s="156"/>
      <c r="J318" s="156"/>
      <c r="K318" s="156"/>
      <c r="L318" s="156"/>
    </row>
    <row r="319" spans="2:12">
      <c r="B319" s="155"/>
      <c r="C319" s="156"/>
      <c r="D319" s="156"/>
      <c r="E319" s="156"/>
      <c r="F319" s="156"/>
      <c r="G319" s="156"/>
      <c r="H319" s="156"/>
      <c r="I319" s="156"/>
      <c r="J319" s="156"/>
      <c r="K319" s="156"/>
      <c r="L319" s="156"/>
    </row>
    <row r="320" spans="2:12">
      <c r="B320" s="155"/>
      <c r="C320" s="156"/>
      <c r="D320" s="156"/>
      <c r="E320" s="156"/>
      <c r="F320" s="156"/>
      <c r="G320" s="156"/>
      <c r="H320" s="156"/>
      <c r="I320" s="156"/>
      <c r="J320" s="156"/>
      <c r="K320" s="156"/>
      <c r="L320" s="156"/>
    </row>
    <row r="321" spans="2:12">
      <c r="B321" s="155"/>
      <c r="C321" s="156"/>
      <c r="D321" s="156"/>
      <c r="E321" s="156"/>
      <c r="F321" s="156"/>
      <c r="G321" s="156"/>
      <c r="H321" s="156"/>
      <c r="I321" s="156"/>
      <c r="J321" s="156"/>
      <c r="K321" s="156"/>
      <c r="L321" s="156"/>
    </row>
    <row r="322" spans="2:12">
      <c r="B322" s="155"/>
      <c r="C322" s="156"/>
      <c r="D322" s="156"/>
      <c r="E322" s="156"/>
      <c r="F322" s="156"/>
      <c r="G322" s="156"/>
      <c r="H322" s="156"/>
      <c r="I322" s="156"/>
      <c r="J322" s="156"/>
      <c r="K322" s="156"/>
      <c r="L322" s="156"/>
    </row>
    <row r="323" spans="2:12">
      <c r="B323" s="155"/>
      <c r="C323" s="156"/>
      <c r="D323" s="156"/>
      <c r="E323" s="156"/>
      <c r="F323" s="156"/>
      <c r="G323" s="156"/>
      <c r="H323" s="156"/>
      <c r="I323" s="156"/>
      <c r="J323" s="156"/>
      <c r="K323" s="156"/>
      <c r="L323" s="156"/>
    </row>
    <row r="324" spans="2:12">
      <c r="B324" s="155"/>
      <c r="C324" s="156"/>
      <c r="D324" s="156"/>
      <c r="E324" s="156"/>
      <c r="F324" s="156"/>
      <c r="G324" s="156"/>
      <c r="H324" s="156"/>
      <c r="I324" s="156"/>
      <c r="J324" s="156"/>
      <c r="K324" s="156"/>
      <c r="L324" s="156"/>
    </row>
    <row r="325" spans="2:12">
      <c r="B325" s="155"/>
      <c r="C325" s="156"/>
      <c r="D325" s="156"/>
      <c r="E325" s="156"/>
      <c r="F325" s="156"/>
      <c r="G325" s="156"/>
      <c r="H325" s="156"/>
      <c r="I325" s="156"/>
      <c r="J325" s="156"/>
      <c r="K325" s="156"/>
      <c r="L325" s="156"/>
    </row>
    <row r="326" spans="2:12">
      <c r="B326" s="155"/>
      <c r="C326" s="156"/>
      <c r="D326" s="156"/>
      <c r="E326" s="156"/>
      <c r="F326" s="156"/>
      <c r="G326" s="156"/>
      <c r="H326" s="156"/>
      <c r="I326" s="156"/>
      <c r="J326" s="156"/>
      <c r="K326" s="156"/>
      <c r="L326" s="156"/>
    </row>
    <row r="327" spans="2:12">
      <c r="B327" s="155"/>
      <c r="C327" s="156"/>
      <c r="D327" s="156"/>
      <c r="E327" s="156"/>
      <c r="F327" s="156"/>
      <c r="G327" s="156"/>
      <c r="H327" s="156"/>
      <c r="I327" s="156"/>
      <c r="J327" s="156"/>
      <c r="K327" s="156"/>
      <c r="L327" s="156"/>
    </row>
    <row r="328" spans="2:12">
      <c r="B328" s="155"/>
      <c r="C328" s="156"/>
      <c r="D328" s="156"/>
      <c r="E328" s="156"/>
      <c r="F328" s="156"/>
      <c r="G328" s="156"/>
      <c r="H328" s="156"/>
      <c r="I328" s="156"/>
      <c r="J328" s="156"/>
      <c r="K328" s="156"/>
      <c r="L328" s="156"/>
    </row>
    <row r="329" spans="2:12">
      <c r="B329" s="155"/>
      <c r="C329" s="156"/>
      <c r="D329" s="156"/>
      <c r="E329" s="156"/>
      <c r="F329" s="156"/>
      <c r="G329" s="156"/>
      <c r="H329" s="156"/>
      <c r="I329" s="156"/>
      <c r="J329" s="156"/>
      <c r="K329" s="156"/>
      <c r="L329" s="156"/>
    </row>
    <row r="330" spans="2:12">
      <c r="B330" s="155"/>
      <c r="C330" s="156"/>
      <c r="D330" s="156"/>
      <c r="E330" s="156"/>
      <c r="F330" s="156"/>
      <c r="G330" s="156"/>
      <c r="H330" s="156"/>
      <c r="I330" s="156"/>
      <c r="J330" s="156"/>
      <c r="K330" s="156"/>
      <c r="L330" s="156"/>
    </row>
    <row r="331" spans="2:12">
      <c r="B331" s="155"/>
      <c r="C331" s="156"/>
      <c r="D331" s="156"/>
      <c r="E331" s="156"/>
      <c r="F331" s="156"/>
      <c r="G331" s="156"/>
      <c r="H331" s="156"/>
      <c r="I331" s="156"/>
      <c r="J331" s="156"/>
      <c r="K331" s="156"/>
      <c r="L331" s="156"/>
    </row>
    <row r="332" spans="2:12">
      <c r="B332" s="155"/>
      <c r="C332" s="156"/>
      <c r="D332" s="156"/>
      <c r="E332" s="156"/>
      <c r="F332" s="156"/>
      <c r="G332" s="156"/>
      <c r="H332" s="156"/>
      <c r="I332" s="156"/>
      <c r="J332" s="156"/>
      <c r="K332" s="156"/>
      <c r="L332" s="156"/>
    </row>
    <row r="333" spans="2:12">
      <c r="B333" s="155"/>
      <c r="C333" s="156"/>
      <c r="D333" s="156"/>
      <c r="E333" s="156"/>
      <c r="F333" s="156"/>
      <c r="G333" s="156"/>
      <c r="H333" s="156"/>
      <c r="I333" s="156"/>
      <c r="J333" s="156"/>
      <c r="K333" s="156"/>
      <c r="L333" s="156"/>
    </row>
    <row r="334" spans="2:12">
      <c r="B334" s="155"/>
      <c r="C334" s="156"/>
      <c r="D334" s="156"/>
      <c r="E334" s="156"/>
      <c r="F334" s="156"/>
      <c r="G334" s="156"/>
      <c r="H334" s="156"/>
      <c r="I334" s="156"/>
      <c r="J334" s="156"/>
      <c r="K334" s="156"/>
      <c r="L334" s="156"/>
    </row>
    <row r="335" spans="2:12">
      <c r="B335" s="155"/>
      <c r="C335" s="156"/>
      <c r="D335" s="156"/>
      <c r="E335" s="156"/>
      <c r="F335" s="156"/>
      <c r="G335" s="156"/>
      <c r="H335" s="156"/>
      <c r="I335" s="156"/>
      <c r="J335" s="156"/>
      <c r="K335" s="156"/>
      <c r="L335" s="156"/>
    </row>
    <row r="336" spans="2:12">
      <c r="B336" s="155"/>
      <c r="C336" s="156"/>
      <c r="D336" s="156"/>
      <c r="E336" s="156"/>
      <c r="F336" s="156"/>
      <c r="G336" s="156"/>
      <c r="H336" s="156"/>
      <c r="I336" s="156"/>
      <c r="J336" s="156"/>
      <c r="K336" s="156"/>
      <c r="L336" s="156"/>
    </row>
    <row r="337" spans="2:12">
      <c r="B337" s="155"/>
      <c r="C337" s="156"/>
      <c r="D337" s="156"/>
      <c r="E337" s="156"/>
      <c r="F337" s="156"/>
      <c r="G337" s="156"/>
      <c r="H337" s="156"/>
      <c r="I337" s="156"/>
      <c r="J337" s="156"/>
      <c r="K337" s="156"/>
      <c r="L337" s="156"/>
    </row>
    <row r="338" spans="2:12">
      <c r="B338" s="155"/>
      <c r="C338" s="156"/>
      <c r="D338" s="156"/>
      <c r="E338" s="156"/>
      <c r="F338" s="156"/>
      <c r="G338" s="156"/>
      <c r="H338" s="156"/>
      <c r="I338" s="156"/>
      <c r="J338" s="156"/>
      <c r="K338" s="156"/>
      <c r="L338" s="156"/>
    </row>
    <row r="339" spans="2:12">
      <c r="B339" s="155"/>
      <c r="C339" s="156"/>
      <c r="D339" s="156"/>
      <c r="E339" s="156"/>
      <c r="F339" s="156"/>
      <c r="G339" s="156"/>
      <c r="H339" s="156"/>
      <c r="I339" s="156"/>
      <c r="J339" s="156"/>
      <c r="K339" s="156"/>
      <c r="L339" s="156"/>
    </row>
    <row r="340" spans="2:12">
      <c r="B340" s="155"/>
      <c r="C340" s="156"/>
      <c r="D340" s="156"/>
      <c r="E340" s="156"/>
      <c r="F340" s="156"/>
      <c r="G340" s="156"/>
      <c r="H340" s="156"/>
      <c r="I340" s="156"/>
      <c r="J340" s="156"/>
      <c r="K340" s="156"/>
      <c r="L340" s="156"/>
    </row>
    <row r="341" spans="2:12">
      <c r="B341" s="155"/>
      <c r="C341" s="156"/>
      <c r="D341" s="156"/>
      <c r="E341" s="156"/>
      <c r="F341" s="156"/>
      <c r="G341" s="156"/>
      <c r="H341" s="156"/>
      <c r="I341" s="156"/>
      <c r="J341" s="156"/>
      <c r="K341" s="156"/>
      <c r="L341" s="156"/>
    </row>
    <row r="342" spans="2:12">
      <c r="B342" s="155"/>
      <c r="C342" s="156"/>
      <c r="D342" s="156"/>
      <c r="E342" s="156"/>
      <c r="F342" s="156"/>
      <c r="G342" s="156"/>
      <c r="H342" s="156"/>
      <c r="I342" s="156"/>
      <c r="J342" s="156"/>
      <c r="K342" s="156"/>
      <c r="L342" s="156"/>
    </row>
    <row r="343" spans="2:12">
      <c r="B343" s="155"/>
      <c r="C343" s="156"/>
      <c r="D343" s="156"/>
      <c r="E343" s="156"/>
      <c r="F343" s="156"/>
      <c r="G343" s="156"/>
      <c r="H343" s="156"/>
      <c r="I343" s="156"/>
      <c r="J343" s="156"/>
      <c r="K343" s="156"/>
      <c r="L343" s="156"/>
    </row>
    <row r="344" spans="2:12">
      <c r="B344" s="155"/>
      <c r="C344" s="156"/>
      <c r="D344" s="156"/>
      <c r="E344" s="156"/>
      <c r="F344" s="156"/>
      <c r="G344" s="156"/>
      <c r="H344" s="156"/>
      <c r="I344" s="156"/>
      <c r="J344" s="156"/>
      <c r="K344" s="156"/>
      <c r="L344" s="156"/>
    </row>
    <row r="345" spans="2:12">
      <c r="B345" s="155"/>
      <c r="C345" s="156"/>
      <c r="D345" s="156"/>
      <c r="E345" s="156"/>
      <c r="F345" s="156"/>
      <c r="G345" s="156"/>
      <c r="H345" s="156"/>
      <c r="I345" s="156"/>
      <c r="J345" s="156"/>
      <c r="K345" s="156"/>
      <c r="L345" s="156"/>
    </row>
    <row r="346" spans="2:12">
      <c r="B346" s="155"/>
      <c r="C346" s="156"/>
      <c r="D346" s="156"/>
      <c r="E346" s="156"/>
      <c r="F346" s="156"/>
      <c r="G346" s="156"/>
      <c r="H346" s="156"/>
      <c r="I346" s="156"/>
      <c r="J346" s="156"/>
      <c r="K346" s="156"/>
      <c r="L346" s="156"/>
    </row>
    <row r="347" spans="2:12">
      <c r="B347" s="155"/>
      <c r="C347" s="156"/>
      <c r="D347" s="156"/>
      <c r="E347" s="156"/>
      <c r="F347" s="156"/>
      <c r="G347" s="156"/>
      <c r="H347" s="156"/>
      <c r="I347" s="156"/>
      <c r="J347" s="156"/>
      <c r="K347" s="156"/>
      <c r="L347" s="156"/>
    </row>
    <row r="348" spans="2:12">
      <c r="B348" s="155"/>
      <c r="C348" s="156"/>
      <c r="D348" s="156"/>
      <c r="E348" s="156"/>
      <c r="F348" s="156"/>
      <c r="G348" s="156"/>
      <c r="H348" s="156"/>
      <c r="I348" s="156"/>
      <c r="J348" s="156"/>
      <c r="K348" s="156"/>
      <c r="L348" s="156"/>
    </row>
    <row r="349" spans="2:12">
      <c r="B349" s="155"/>
      <c r="C349" s="156"/>
      <c r="D349" s="156"/>
      <c r="E349" s="156"/>
      <c r="F349" s="156"/>
      <c r="G349" s="156"/>
      <c r="H349" s="156"/>
      <c r="I349" s="156"/>
      <c r="J349" s="156"/>
      <c r="K349" s="156"/>
      <c r="L349" s="156"/>
    </row>
    <row r="350" spans="2:12">
      <c r="B350" s="155"/>
      <c r="C350" s="156"/>
      <c r="D350" s="156"/>
      <c r="E350" s="156"/>
      <c r="F350" s="156"/>
      <c r="G350" s="156"/>
      <c r="H350" s="156"/>
      <c r="I350" s="156"/>
      <c r="J350" s="156"/>
      <c r="K350" s="156"/>
      <c r="L350" s="156"/>
    </row>
    <row r="351" spans="2:12">
      <c r="B351" s="155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</row>
    <row r="352" spans="2:12">
      <c r="B352" s="155"/>
      <c r="C352" s="156"/>
      <c r="D352" s="156"/>
      <c r="E352" s="156"/>
      <c r="F352" s="156"/>
      <c r="G352" s="156"/>
      <c r="H352" s="156"/>
      <c r="I352" s="156"/>
      <c r="J352" s="156"/>
      <c r="K352" s="156"/>
      <c r="L352" s="156"/>
    </row>
    <row r="353" spans="2:12">
      <c r="B353" s="155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</row>
    <row r="354" spans="2:12">
      <c r="B354" s="155"/>
      <c r="C354" s="156"/>
      <c r="D354" s="156"/>
      <c r="E354" s="156"/>
      <c r="F354" s="156"/>
      <c r="G354" s="156"/>
      <c r="H354" s="156"/>
      <c r="I354" s="156"/>
      <c r="J354" s="156"/>
      <c r="K354" s="156"/>
      <c r="L354" s="156"/>
    </row>
    <row r="355" spans="2:12">
      <c r="B355" s="155"/>
      <c r="C355" s="156"/>
      <c r="D355" s="156"/>
      <c r="E355" s="156"/>
      <c r="F355" s="156"/>
      <c r="G355" s="156"/>
      <c r="H355" s="156"/>
      <c r="I355" s="156"/>
      <c r="J355" s="156"/>
      <c r="K355" s="156"/>
      <c r="L355" s="156"/>
    </row>
    <row r="356" spans="2:12">
      <c r="B356" s="155"/>
      <c r="C356" s="156"/>
      <c r="D356" s="156"/>
      <c r="E356" s="156"/>
      <c r="F356" s="156"/>
      <c r="G356" s="156"/>
      <c r="H356" s="156"/>
      <c r="I356" s="156"/>
      <c r="J356" s="156"/>
      <c r="K356" s="156"/>
      <c r="L356" s="156"/>
    </row>
    <row r="357" spans="2:12">
      <c r="B357" s="155"/>
      <c r="C357" s="156"/>
      <c r="D357" s="156"/>
      <c r="E357" s="156"/>
      <c r="F357" s="156"/>
      <c r="G357" s="156"/>
      <c r="H357" s="156"/>
      <c r="I357" s="156"/>
      <c r="J357" s="156"/>
      <c r="K357" s="156"/>
      <c r="L357" s="156"/>
    </row>
    <row r="358" spans="2:12">
      <c r="B358" s="155"/>
      <c r="C358" s="156"/>
      <c r="D358" s="156"/>
      <c r="E358" s="156"/>
      <c r="F358" s="156"/>
      <c r="G358" s="156"/>
      <c r="H358" s="156"/>
      <c r="I358" s="156"/>
      <c r="J358" s="156"/>
      <c r="K358" s="156"/>
      <c r="L358" s="156"/>
    </row>
    <row r="359" spans="2:12">
      <c r="B359" s="155"/>
      <c r="C359" s="156"/>
      <c r="D359" s="156"/>
      <c r="E359" s="156"/>
      <c r="F359" s="156"/>
      <c r="G359" s="156"/>
      <c r="H359" s="156"/>
      <c r="I359" s="156"/>
      <c r="J359" s="156"/>
      <c r="K359" s="156"/>
      <c r="L359" s="156"/>
    </row>
    <row r="360" spans="2:12">
      <c r="B360" s="155"/>
      <c r="C360" s="156"/>
      <c r="D360" s="156"/>
      <c r="E360" s="156"/>
      <c r="F360" s="156"/>
      <c r="G360" s="156"/>
      <c r="H360" s="156"/>
      <c r="I360" s="156"/>
      <c r="J360" s="156"/>
      <c r="K360" s="156"/>
      <c r="L360" s="156"/>
    </row>
    <row r="361" spans="2:12">
      <c r="B361" s="155"/>
      <c r="C361" s="156"/>
      <c r="D361" s="156"/>
      <c r="E361" s="156"/>
      <c r="F361" s="156"/>
      <c r="G361" s="156"/>
      <c r="H361" s="156"/>
      <c r="I361" s="156"/>
      <c r="J361" s="156"/>
      <c r="K361" s="156"/>
      <c r="L361" s="156"/>
    </row>
    <row r="362" spans="2:12">
      <c r="B362" s="155"/>
      <c r="C362" s="156"/>
      <c r="D362" s="156"/>
      <c r="E362" s="156"/>
      <c r="F362" s="156"/>
      <c r="G362" s="156"/>
      <c r="H362" s="156"/>
      <c r="I362" s="156"/>
      <c r="J362" s="156"/>
      <c r="K362" s="156"/>
      <c r="L362" s="156"/>
    </row>
    <row r="363" spans="2:12">
      <c r="B363" s="155"/>
      <c r="C363" s="156"/>
      <c r="D363" s="156"/>
      <c r="E363" s="156"/>
      <c r="F363" s="156"/>
      <c r="G363" s="156"/>
      <c r="H363" s="156"/>
      <c r="I363" s="156"/>
      <c r="J363" s="156"/>
      <c r="K363" s="156"/>
      <c r="L363" s="156"/>
    </row>
    <row r="364" spans="2:12">
      <c r="B364" s="155"/>
      <c r="C364" s="156"/>
      <c r="D364" s="156"/>
      <c r="E364" s="156"/>
      <c r="F364" s="156"/>
      <c r="G364" s="156"/>
      <c r="H364" s="156"/>
      <c r="I364" s="156"/>
      <c r="J364" s="156"/>
      <c r="K364" s="156"/>
      <c r="L364" s="156"/>
    </row>
    <row r="365" spans="2:12">
      <c r="B365" s="155"/>
      <c r="C365" s="156"/>
      <c r="D365" s="156"/>
      <c r="E365" s="156"/>
      <c r="F365" s="156"/>
      <c r="G365" s="156"/>
      <c r="H365" s="156"/>
      <c r="I365" s="156"/>
      <c r="J365" s="156"/>
      <c r="K365" s="156"/>
      <c r="L365" s="156"/>
    </row>
    <row r="366" spans="2:12">
      <c r="B366" s="155"/>
      <c r="C366" s="156"/>
      <c r="D366" s="156"/>
      <c r="E366" s="156"/>
      <c r="F366" s="156"/>
      <c r="G366" s="156"/>
      <c r="H366" s="156"/>
      <c r="I366" s="156"/>
      <c r="J366" s="156"/>
      <c r="K366" s="156"/>
      <c r="L366" s="156"/>
    </row>
    <row r="367" spans="2:12">
      <c r="B367" s="155"/>
      <c r="C367" s="156"/>
      <c r="D367" s="156"/>
      <c r="E367" s="156"/>
      <c r="F367" s="156"/>
      <c r="G367" s="156"/>
      <c r="H367" s="156"/>
      <c r="I367" s="156"/>
      <c r="J367" s="156"/>
      <c r="K367" s="156"/>
      <c r="L367" s="156"/>
    </row>
    <row r="368" spans="2:12">
      <c r="B368" s="155"/>
      <c r="C368" s="156"/>
      <c r="D368" s="156"/>
      <c r="E368" s="156"/>
      <c r="F368" s="156"/>
      <c r="G368" s="156"/>
      <c r="H368" s="156"/>
      <c r="I368" s="156"/>
      <c r="J368" s="156"/>
      <c r="K368" s="156"/>
      <c r="L368" s="156"/>
    </row>
    <row r="369" spans="2:12">
      <c r="B369" s="155"/>
      <c r="C369" s="156"/>
      <c r="D369" s="156"/>
      <c r="E369" s="156"/>
      <c r="F369" s="156"/>
      <c r="G369" s="156"/>
      <c r="H369" s="156"/>
      <c r="I369" s="156"/>
      <c r="J369" s="156"/>
      <c r="K369" s="156"/>
      <c r="L369" s="156"/>
    </row>
    <row r="370" spans="2:12">
      <c r="B370" s="155"/>
      <c r="C370" s="156"/>
      <c r="D370" s="156"/>
      <c r="E370" s="156"/>
      <c r="F370" s="156"/>
      <c r="G370" s="156"/>
      <c r="H370" s="156"/>
      <c r="I370" s="156"/>
      <c r="J370" s="156"/>
      <c r="K370" s="156"/>
      <c r="L370" s="156"/>
    </row>
    <row r="371" spans="2:12">
      <c r="B371" s="155"/>
      <c r="C371" s="156"/>
      <c r="D371" s="156"/>
      <c r="E371" s="156"/>
      <c r="F371" s="156"/>
      <c r="G371" s="156"/>
      <c r="H371" s="156"/>
      <c r="I371" s="156"/>
      <c r="J371" s="156"/>
      <c r="K371" s="156"/>
      <c r="L371" s="156"/>
    </row>
    <row r="372" spans="2:12">
      <c r="B372" s="155"/>
      <c r="C372" s="156"/>
      <c r="D372" s="156"/>
      <c r="E372" s="156"/>
      <c r="F372" s="156"/>
      <c r="G372" s="156"/>
      <c r="H372" s="156"/>
      <c r="I372" s="156"/>
      <c r="J372" s="156"/>
      <c r="K372" s="156"/>
      <c r="L372" s="156"/>
    </row>
    <row r="373" spans="2:12">
      <c r="B373" s="155"/>
      <c r="C373" s="156"/>
      <c r="D373" s="156"/>
      <c r="E373" s="156"/>
      <c r="F373" s="156"/>
      <c r="G373" s="156"/>
      <c r="H373" s="156"/>
      <c r="I373" s="156"/>
      <c r="J373" s="156"/>
      <c r="K373" s="156"/>
      <c r="L373" s="156"/>
    </row>
    <row r="374" spans="2:12">
      <c r="B374" s="155"/>
      <c r="C374" s="156"/>
      <c r="D374" s="156"/>
      <c r="E374" s="156"/>
      <c r="F374" s="156"/>
      <c r="G374" s="156"/>
      <c r="H374" s="156"/>
      <c r="I374" s="156"/>
      <c r="J374" s="156"/>
      <c r="K374" s="156"/>
      <c r="L374" s="156"/>
    </row>
    <row r="375" spans="2:12">
      <c r="B375" s="155"/>
      <c r="C375" s="156"/>
      <c r="D375" s="156"/>
      <c r="E375" s="156"/>
      <c r="F375" s="156"/>
      <c r="G375" s="156"/>
      <c r="H375" s="156"/>
      <c r="I375" s="156"/>
      <c r="J375" s="156"/>
      <c r="K375" s="156"/>
      <c r="L375" s="156"/>
    </row>
    <row r="376" spans="2:12">
      <c r="B376" s="155"/>
      <c r="C376" s="156"/>
      <c r="D376" s="156"/>
      <c r="E376" s="156"/>
      <c r="F376" s="156"/>
      <c r="G376" s="156"/>
      <c r="H376" s="156"/>
      <c r="I376" s="156"/>
      <c r="J376" s="156"/>
      <c r="K376" s="156"/>
      <c r="L376" s="156"/>
    </row>
    <row r="377" spans="2:12">
      <c r="B377" s="155"/>
      <c r="C377" s="156"/>
      <c r="D377" s="156"/>
      <c r="E377" s="156"/>
      <c r="F377" s="156"/>
      <c r="G377" s="156"/>
      <c r="H377" s="156"/>
      <c r="I377" s="156"/>
      <c r="J377" s="156"/>
      <c r="K377" s="156"/>
      <c r="L377" s="156"/>
    </row>
    <row r="378" spans="2:12">
      <c r="B378" s="155"/>
      <c r="C378" s="156"/>
      <c r="D378" s="156"/>
      <c r="E378" s="156"/>
      <c r="F378" s="156"/>
      <c r="G378" s="156"/>
      <c r="H378" s="156"/>
      <c r="I378" s="156"/>
      <c r="J378" s="156"/>
      <c r="K378" s="156"/>
      <c r="L378" s="156"/>
    </row>
    <row r="379" spans="2:12">
      <c r="B379" s="155"/>
      <c r="C379" s="156"/>
      <c r="D379" s="156"/>
      <c r="E379" s="156"/>
      <c r="F379" s="156"/>
      <c r="G379" s="156"/>
      <c r="H379" s="156"/>
      <c r="I379" s="156"/>
      <c r="J379" s="156"/>
      <c r="K379" s="156"/>
      <c r="L379" s="156"/>
    </row>
    <row r="380" spans="2:12">
      <c r="B380" s="155"/>
      <c r="C380" s="156"/>
      <c r="D380" s="156"/>
      <c r="E380" s="156"/>
      <c r="F380" s="156"/>
      <c r="G380" s="156"/>
      <c r="H380" s="156"/>
      <c r="I380" s="156"/>
      <c r="J380" s="156"/>
      <c r="K380" s="156"/>
      <c r="L380" s="156"/>
    </row>
    <row r="381" spans="2:12">
      <c r="B381" s="155"/>
      <c r="C381" s="156"/>
      <c r="D381" s="156"/>
      <c r="E381" s="156"/>
      <c r="F381" s="156"/>
      <c r="G381" s="156"/>
      <c r="H381" s="156"/>
      <c r="I381" s="156"/>
      <c r="J381" s="156"/>
      <c r="K381" s="156"/>
      <c r="L381" s="156"/>
    </row>
    <row r="382" spans="2:12">
      <c r="B382" s="155"/>
      <c r="C382" s="156"/>
      <c r="D382" s="156"/>
      <c r="E382" s="156"/>
      <c r="F382" s="156"/>
      <c r="G382" s="156"/>
      <c r="H382" s="156"/>
      <c r="I382" s="156"/>
      <c r="J382" s="156"/>
      <c r="K382" s="156"/>
      <c r="L382" s="156"/>
    </row>
    <row r="383" spans="2:12">
      <c r="B383" s="155"/>
      <c r="C383" s="156"/>
      <c r="D383" s="156"/>
      <c r="E383" s="156"/>
      <c r="F383" s="156"/>
      <c r="G383" s="156"/>
      <c r="H383" s="156"/>
      <c r="I383" s="156"/>
      <c r="J383" s="156"/>
      <c r="K383" s="156"/>
      <c r="L383" s="156"/>
    </row>
    <row r="384" spans="2:12">
      <c r="B384" s="155"/>
      <c r="C384" s="156"/>
      <c r="D384" s="156"/>
      <c r="E384" s="156"/>
      <c r="F384" s="156"/>
      <c r="G384" s="156"/>
      <c r="H384" s="156"/>
      <c r="I384" s="156"/>
      <c r="J384" s="156"/>
      <c r="K384" s="156"/>
      <c r="L384" s="156"/>
    </row>
    <row r="385" spans="2:12">
      <c r="B385" s="155"/>
      <c r="C385" s="156"/>
      <c r="D385" s="156"/>
      <c r="E385" s="156"/>
      <c r="F385" s="156"/>
      <c r="G385" s="156"/>
      <c r="H385" s="156"/>
      <c r="I385" s="156"/>
      <c r="J385" s="156"/>
      <c r="K385" s="156"/>
      <c r="L385" s="156"/>
    </row>
    <row r="386" spans="2:12">
      <c r="B386" s="155"/>
      <c r="C386" s="156"/>
      <c r="D386" s="156"/>
      <c r="E386" s="156"/>
      <c r="F386" s="156"/>
      <c r="G386" s="156"/>
      <c r="H386" s="156"/>
      <c r="I386" s="156"/>
      <c r="J386" s="156"/>
      <c r="K386" s="156"/>
      <c r="L386" s="156"/>
    </row>
    <row r="387" spans="2:12">
      <c r="B387" s="155"/>
      <c r="C387" s="156"/>
      <c r="D387" s="156"/>
      <c r="E387" s="156"/>
      <c r="F387" s="156"/>
      <c r="G387" s="156"/>
      <c r="H387" s="156"/>
      <c r="I387" s="156"/>
      <c r="J387" s="156"/>
      <c r="K387" s="156"/>
      <c r="L387" s="156"/>
    </row>
    <row r="388" spans="2:12">
      <c r="B388" s="155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</row>
    <row r="389" spans="2:12">
      <c r="B389" s="155"/>
      <c r="C389" s="156"/>
      <c r="D389" s="156"/>
      <c r="E389" s="156"/>
      <c r="F389" s="156"/>
      <c r="G389" s="156"/>
      <c r="H389" s="156"/>
      <c r="I389" s="156"/>
      <c r="J389" s="156"/>
      <c r="K389" s="156"/>
      <c r="L389" s="156"/>
    </row>
    <row r="390" spans="2:12">
      <c r="B390" s="155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</row>
    <row r="391" spans="2:12">
      <c r="B391" s="155"/>
      <c r="C391" s="156"/>
      <c r="D391" s="156"/>
      <c r="E391" s="156"/>
      <c r="F391" s="156"/>
      <c r="G391" s="156"/>
      <c r="H391" s="156"/>
      <c r="I391" s="156"/>
      <c r="J391" s="156"/>
      <c r="K391" s="156"/>
      <c r="L391" s="156"/>
    </row>
    <row r="392" spans="2:12">
      <c r="B392" s="155"/>
      <c r="C392" s="156"/>
      <c r="D392" s="156"/>
      <c r="E392" s="156"/>
      <c r="F392" s="156"/>
      <c r="G392" s="156"/>
      <c r="H392" s="156"/>
      <c r="I392" s="156"/>
      <c r="J392" s="156"/>
      <c r="K392" s="156"/>
      <c r="L392" s="156"/>
    </row>
    <row r="393" spans="2:12">
      <c r="B393" s="155"/>
      <c r="C393" s="156"/>
      <c r="D393" s="156"/>
      <c r="E393" s="156"/>
      <c r="F393" s="156"/>
      <c r="G393" s="156"/>
      <c r="H393" s="156"/>
      <c r="I393" s="156"/>
      <c r="J393" s="156"/>
      <c r="K393" s="156"/>
      <c r="L393" s="156"/>
    </row>
    <row r="394" spans="2:12">
      <c r="B394" s="155"/>
      <c r="C394" s="156"/>
      <c r="D394" s="156"/>
      <c r="E394" s="156"/>
      <c r="F394" s="156"/>
      <c r="G394" s="156"/>
      <c r="H394" s="156"/>
      <c r="I394" s="156"/>
      <c r="J394" s="156"/>
      <c r="K394" s="156"/>
      <c r="L394" s="156"/>
    </row>
    <row r="395" spans="2:12">
      <c r="B395" s="155"/>
      <c r="C395" s="156"/>
      <c r="D395" s="156"/>
      <c r="E395" s="156"/>
      <c r="F395" s="156"/>
      <c r="G395" s="156"/>
      <c r="H395" s="156"/>
      <c r="I395" s="156"/>
      <c r="J395" s="156"/>
      <c r="K395" s="156"/>
      <c r="L395" s="156"/>
    </row>
    <row r="396" spans="2:12">
      <c r="B396" s="155"/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</row>
    <row r="397" spans="2:12">
      <c r="B397" s="155"/>
      <c r="C397" s="156"/>
      <c r="D397" s="156"/>
      <c r="E397" s="156"/>
      <c r="F397" s="156"/>
      <c r="G397" s="156"/>
      <c r="H397" s="156"/>
      <c r="I397" s="156"/>
      <c r="J397" s="156"/>
      <c r="K397" s="156"/>
      <c r="L397" s="156"/>
    </row>
    <row r="398" spans="2:12">
      <c r="B398" s="155"/>
      <c r="C398" s="156"/>
      <c r="D398" s="156"/>
      <c r="E398" s="156"/>
      <c r="F398" s="156"/>
      <c r="G398" s="156"/>
      <c r="H398" s="156"/>
      <c r="I398" s="156"/>
      <c r="J398" s="156"/>
      <c r="K398" s="156"/>
      <c r="L398" s="156"/>
    </row>
    <row r="399" spans="2:12">
      <c r="B399" s="155"/>
      <c r="C399" s="156"/>
      <c r="D399" s="156"/>
      <c r="E399" s="156"/>
      <c r="F399" s="156"/>
      <c r="G399" s="156"/>
      <c r="H399" s="156"/>
      <c r="I399" s="156"/>
      <c r="J399" s="156"/>
      <c r="K399" s="156"/>
      <c r="L399" s="156"/>
    </row>
    <row r="400" spans="2:12">
      <c r="B400" s="155"/>
      <c r="C400" s="156"/>
      <c r="D400" s="156"/>
      <c r="E400" s="156"/>
      <c r="F400" s="156"/>
      <c r="G400" s="156"/>
      <c r="H400" s="156"/>
      <c r="I400" s="156"/>
      <c r="J400" s="156"/>
      <c r="K400" s="156"/>
      <c r="L400" s="156"/>
    </row>
    <row r="401" spans="2:12">
      <c r="B401" s="155"/>
      <c r="C401" s="156"/>
      <c r="D401" s="156"/>
      <c r="E401" s="156"/>
      <c r="F401" s="156"/>
      <c r="G401" s="156"/>
      <c r="H401" s="156"/>
      <c r="I401" s="156"/>
      <c r="J401" s="156"/>
      <c r="K401" s="156"/>
      <c r="L401" s="156"/>
    </row>
    <row r="402" spans="2:12">
      <c r="B402" s="155"/>
      <c r="C402" s="156"/>
      <c r="D402" s="156"/>
      <c r="E402" s="156"/>
      <c r="F402" s="156"/>
      <c r="G402" s="156"/>
      <c r="H402" s="156"/>
      <c r="I402" s="156"/>
      <c r="J402" s="156"/>
      <c r="K402" s="156"/>
      <c r="L402" s="156"/>
    </row>
    <row r="403" spans="2:12">
      <c r="B403" s="155"/>
      <c r="C403" s="156"/>
      <c r="D403" s="156"/>
      <c r="E403" s="156"/>
      <c r="F403" s="156"/>
      <c r="G403" s="156"/>
      <c r="H403" s="156"/>
      <c r="I403" s="156"/>
      <c r="J403" s="156"/>
      <c r="K403" s="156"/>
      <c r="L403" s="156"/>
    </row>
    <row r="404" spans="2:12">
      <c r="B404" s="155"/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</row>
    <row r="405" spans="2:12">
      <c r="B405" s="155"/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</row>
    <row r="406" spans="2:12">
      <c r="B406" s="155"/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</row>
    <row r="407" spans="2:12">
      <c r="B407" s="155"/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</row>
    <row r="408" spans="2:12">
      <c r="B408" s="155"/>
      <c r="C408" s="156"/>
      <c r="D408" s="156"/>
      <c r="E408" s="156"/>
      <c r="F408" s="156"/>
      <c r="G408" s="156"/>
      <c r="H408" s="156"/>
      <c r="I408" s="156"/>
      <c r="J408" s="156"/>
      <c r="K408" s="156"/>
      <c r="L408" s="156"/>
    </row>
    <row r="409" spans="2:12">
      <c r="B409" s="155"/>
      <c r="C409" s="156"/>
      <c r="D409" s="156"/>
      <c r="E409" s="156"/>
      <c r="F409" s="156"/>
      <c r="G409" s="156"/>
      <c r="H409" s="156"/>
      <c r="I409" s="156"/>
      <c r="J409" s="156"/>
      <c r="K409" s="156"/>
      <c r="L409" s="156"/>
    </row>
    <row r="410" spans="2:12">
      <c r="B410" s="155"/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</row>
    <row r="411" spans="2:12">
      <c r="B411" s="155"/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</row>
    <row r="412" spans="2:12">
      <c r="B412" s="155"/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</row>
    <row r="413" spans="2:12">
      <c r="B413" s="155"/>
      <c r="C413" s="156"/>
      <c r="D413" s="156"/>
      <c r="E413" s="156"/>
      <c r="F413" s="156"/>
      <c r="G413" s="156"/>
      <c r="H413" s="156"/>
      <c r="I413" s="156"/>
      <c r="J413" s="156"/>
      <c r="K413" s="156"/>
      <c r="L413" s="156"/>
    </row>
    <row r="414" spans="2:12">
      <c r="B414" s="155"/>
      <c r="C414" s="156"/>
      <c r="D414" s="156"/>
      <c r="E414" s="156"/>
      <c r="F414" s="156"/>
      <c r="G414" s="156"/>
      <c r="H414" s="156"/>
      <c r="I414" s="156"/>
      <c r="J414" s="156"/>
      <c r="K414" s="156"/>
      <c r="L414" s="156"/>
    </row>
    <row r="415" spans="2:12">
      <c r="B415" s="155"/>
      <c r="C415" s="156"/>
      <c r="D415" s="156"/>
      <c r="E415" s="156"/>
      <c r="F415" s="156"/>
      <c r="G415" s="156"/>
      <c r="H415" s="156"/>
      <c r="I415" s="156"/>
      <c r="J415" s="156"/>
      <c r="K415" s="156"/>
      <c r="L415" s="156"/>
    </row>
    <row r="416" spans="2:12">
      <c r="B416" s="155"/>
      <c r="C416" s="156"/>
      <c r="D416" s="156"/>
      <c r="E416" s="156"/>
      <c r="F416" s="156"/>
      <c r="G416" s="156"/>
      <c r="H416" s="156"/>
      <c r="I416" s="156"/>
      <c r="J416" s="156"/>
      <c r="K416" s="156"/>
      <c r="L416" s="156"/>
    </row>
    <row r="417" spans="2:12">
      <c r="B417" s="155"/>
      <c r="C417" s="156"/>
      <c r="D417" s="156"/>
      <c r="E417" s="156"/>
      <c r="F417" s="156"/>
      <c r="G417" s="156"/>
      <c r="H417" s="156"/>
      <c r="I417" s="156"/>
      <c r="J417" s="156"/>
      <c r="K417" s="156"/>
      <c r="L417" s="156"/>
    </row>
    <row r="418" spans="2:12">
      <c r="B418" s="155"/>
      <c r="C418" s="156"/>
      <c r="D418" s="156"/>
      <c r="E418" s="156"/>
      <c r="F418" s="156"/>
      <c r="G418" s="156"/>
      <c r="H418" s="156"/>
      <c r="I418" s="156"/>
      <c r="J418" s="156"/>
      <c r="K418" s="156"/>
      <c r="L418" s="156"/>
    </row>
    <row r="419" spans="2:12">
      <c r="B419" s="155"/>
      <c r="C419" s="156"/>
      <c r="D419" s="156"/>
      <c r="E419" s="156"/>
      <c r="F419" s="156"/>
      <c r="G419" s="156"/>
      <c r="H419" s="156"/>
      <c r="I419" s="156"/>
      <c r="J419" s="156"/>
      <c r="K419" s="156"/>
      <c r="L419" s="156"/>
    </row>
    <row r="420" spans="2:12">
      <c r="B420" s="155"/>
      <c r="C420" s="156"/>
      <c r="D420" s="156"/>
      <c r="E420" s="156"/>
      <c r="F420" s="156"/>
      <c r="G420" s="156"/>
      <c r="H420" s="156"/>
      <c r="I420" s="156"/>
      <c r="J420" s="156"/>
      <c r="K420" s="156"/>
      <c r="L420" s="156"/>
    </row>
    <row r="421" spans="2:12">
      <c r="B421" s="155"/>
      <c r="C421" s="156"/>
      <c r="D421" s="156"/>
      <c r="E421" s="156"/>
      <c r="F421" s="156"/>
      <c r="G421" s="156"/>
      <c r="H421" s="156"/>
      <c r="I421" s="156"/>
      <c r="J421" s="156"/>
      <c r="K421" s="156"/>
      <c r="L421" s="156"/>
    </row>
    <row r="422" spans="2:12">
      <c r="B422" s="155"/>
      <c r="C422" s="156"/>
      <c r="D422" s="156"/>
      <c r="E422" s="156"/>
      <c r="F422" s="156"/>
      <c r="G422" s="156"/>
      <c r="H422" s="156"/>
      <c r="I422" s="156"/>
      <c r="J422" s="156"/>
      <c r="K422" s="156"/>
      <c r="L422" s="156"/>
    </row>
    <row r="423" spans="2:12">
      <c r="B423" s="155"/>
      <c r="C423" s="156"/>
      <c r="D423" s="156"/>
      <c r="E423" s="156"/>
      <c r="F423" s="156"/>
      <c r="G423" s="156"/>
      <c r="H423" s="156"/>
      <c r="I423" s="156"/>
      <c r="J423" s="156"/>
      <c r="K423" s="156"/>
      <c r="L423" s="156"/>
    </row>
    <row r="424" spans="2:12">
      <c r="B424" s="155"/>
      <c r="C424" s="156"/>
      <c r="D424" s="156"/>
      <c r="E424" s="156"/>
      <c r="F424" s="156"/>
      <c r="G424" s="156"/>
      <c r="H424" s="156"/>
      <c r="I424" s="156"/>
      <c r="J424" s="156"/>
      <c r="K424" s="156"/>
      <c r="L424" s="156"/>
    </row>
    <row r="425" spans="2:12">
      <c r="B425" s="155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</row>
    <row r="426" spans="2:12">
      <c r="B426" s="155"/>
      <c r="C426" s="156"/>
      <c r="D426" s="156"/>
      <c r="E426" s="156"/>
      <c r="F426" s="156"/>
      <c r="G426" s="156"/>
      <c r="H426" s="156"/>
      <c r="I426" s="156"/>
      <c r="J426" s="156"/>
      <c r="K426" s="156"/>
      <c r="L426" s="156"/>
    </row>
    <row r="427" spans="2:12">
      <c r="B427" s="155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</row>
    <row r="428" spans="2:12">
      <c r="B428" s="155"/>
      <c r="C428" s="156"/>
      <c r="D428" s="156"/>
      <c r="E428" s="156"/>
      <c r="F428" s="156"/>
      <c r="G428" s="156"/>
      <c r="H428" s="156"/>
      <c r="I428" s="156"/>
      <c r="J428" s="156"/>
      <c r="K428" s="156"/>
      <c r="L428" s="156"/>
    </row>
    <row r="429" spans="2:12">
      <c r="B429" s="155"/>
      <c r="C429" s="156"/>
      <c r="D429" s="156"/>
      <c r="E429" s="156"/>
      <c r="F429" s="156"/>
      <c r="G429" s="156"/>
      <c r="H429" s="156"/>
      <c r="I429" s="156"/>
      <c r="J429" s="156"/>
      <c r="K429" s="156"/>
      <c r="L429" s="156"/>
    </row>
    <row r="430" spans="2:12">
      <c r="B430" s="155"/>
      <c r="C430" s="156"/>
      <c r="D430" s="156"/>
      <c r="E430" s="156"/>
      <c r="F430" s="156"/>
      <c r="G430" s="156"/>
      <c r="H430" s="156"/>
      <c r="I430" s="156"/>
      <c r="J430" s="156"/>
      <c r="K430" s="156"/>
      <c r="L430" s="156"/>
    </row>
    <row r="431" spans="2:12">
      <c r="B431" s="155"/>
      <c r="C431" s="156"/>
      <c r="D431" s="156"/>
      <c r="E431" s="156"/>
      <c r="F431" s="156"/>
      <c r="G431" s="156"/>
      <c r="H431" s="156"/>
      <c r="I431" s="156"/>
      <c r="J431" s="156"/>
      <c r="K431" s="156"/>
      <c r="L431" s="156"/>
    </row>
    <row r="432" spans="2:12">
      <c r="B432" s="155"/>
      <c r="C432" s="156"/>
      <c r="D432" s="156"/>
      <c r="E432" s="156"/>
      <c r="F432" s="156"/>
      <c r="G432" s="156"/>
      <c r="H432" s="156"/>
      <c r="I432" s="156"/>
      <c r="J432" s="156"/>
      <c r="K432" s="156"/>
      <c r="L432" s="156"/>
    </row>
    <row r="433" spans="2:12">
      <c r="B433" s="155"/>
      <c r="C433" s="156"/>
      <c r="D433" s="156"/>
      <c r="E433" s="156"/>
      <c r="F433" s="156"/>
      <c r="G433" s="156"/>
      <c r="H433" s="156"/>
      <c r="I433" s="156"/>
      <c r="J433" s="156"/>
      <c r="K433" s="156"/>
      <c r="L433" s="156"/>
    </row>
    <row r="434" spans="2:12">
      <c r="B434" s="155"/>
      <c r="C434" s="156"/>
      <c r="D434" s="156"/>
      <c r="E434" s="156"/>
      <c r="F434" s="156"/>
      <c r="G434" s="156"/>
      <c r="H434" s="156"/>
      <c r="I434" s="156"/>
      <c r="J434" s="156"/>
      <c r="K434" s="156"/>
      <c r="L434" s="156"/>
    </row>
    <row r="435" spans="2:12">
      <c r="B435" s="155"/>
      <c r="C435" s="156"/>
      <c r="D435" s="156"/>
      <c r="E435" s="156"/>
      <c r="F435" s="156"/>
      <c r="G435" s="156"/>
      <c r="H435" s="156"/>
      <c r="I435" s="156"/>
      <c r="J435" s="156"/>
      <c r="K435" s="156"/>
      <c r="L435" s="156"/>
    </row>
    <row r="436" spans="2:12">
      <c r="B436" s="155"/>
      <c r="C436" s="156"/>
      <c r="D436" s="156"/>
      <c r="E436" s="156"/>
      <c r="F436" s="156"/>
      <c r="G436" s="156"/>
      <c r="H436" s="156"/>
      <c r="I436" s="156"/>
      <c r="J436" s="156"/>
      <c r="K436" s="156"/>
      <c r="L436" s="156"/>
    </row>
    <row r="437" spans="2:12">
      <c r="B437" s="155"/>
      <c r="C437" s="156"/>
      <c r="D437" s="156"/>
      <c r="E437" s="156"/>
      <c r="F437" s="156"/>
      <c r="G437" s="156"/>
      <c r="H437" s="156"/>
      <c r="I437" s="156"/>
      <c r="J437" s="156"/>
      <c r="K437" s="156"/>
      <c r="L437" s="156"/>
    </row>
    <row r="438" spans="2:12">
      <c r="B438" s="155"/>
      <c r="C438" s="156"/>
      <c r="D438" s="156"/>
      <c r="E438" s="156"/>
      <c r="F438" s="156"/>
      <c r="G438" s="156"/>
      <c r="H438" s="156"/>
      <c r="I438" s="156"/>
      <c r="J438" s="156"/>
      <c r="K438" s="156"/>
      <c r="L438" s="156"/>
    </row>
    <row r="439" spans="2:12">
      <c r="B439" s="155"/>
      <c r="C439" s="156"/>
      <c r="D439" s="156"/>
      <c r="E439" s="156"/>
      <c r="F439" s="156"/>
      <c r="G439" s="156"/>
      <c r="H439" s="156"/>
      <c r="I439" s="156"/>
      <c r="J439" s="156"/>
      <c r="K439" s="156"/>
      <c r="L439" s="156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27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150</v>
      </c>
      <c r="C1" s="75" t="s" vm="1">
        <v>229</v>
      </c>
    </row>
    <row r="2" spans="2:17">
      <c r="B2" s="56" t="s">
        <v>149</v>
      </c>
      <c r="C2" s="75" t="s">
        <v>230</v>
      </c>
    </row>
    <row r="3" spans="2:17">
      <c r="B3" s="56" t="s">
        <v>151</v>
      </c>
      <c r="C3" s="75" t="s">
        <v>231</v>
      </c>
    </row>
    <row r="4" spans="2:17">
      <c r="B4" s="56" t="s">
        <v>152</v>
      </c>
      <c r="C4" s="75">
        <v>69</v>
      </c>
    </row>
    <row r="6" spans="2:17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17" ht="26.25" customHeight="1">
      <c r="B7" s="144" t="s">
        <v>103</v>
      </c>
      <c r="C7" s="145"/>
      <c r="D7" s="145"/>
      <c r="E7" s="145"/>
      <c r="F7" s="145"/>
      <c r="G7" s="145"/>
      <c r="H7" s="145"/>
      <c r="I7" s="145"/>
      <c r="J7" s="145"/>
      <c r="K7" s="146"/>
    </row>
    <row r="8" spans="2:17" s="3" customFormat="1" ht="63">
      <c r="B8" s="22" t="s">
        <v>120</v>
      </c>
      <c r="C8" s="30" t="s">
        <v>47</v>
      </c>
      <c r="D8" s="30" t="s">
        <v>68</v>
      </c>
      <c r="E8" s="30" t="s">
        <v>105</v>
      </c>
      <c r="F8" s="30" t="s">
        <v>106</v>
      </c>
      <c r="G8" s="30" t="s">
        <v>205</v>
      </c>
      <c r="H8" s="30" t="s">
        <v>204</v>
      </c>
      <c r="I8" s="30" t="s">
        <v>114</v>
      </c>
      <c r="J8" s="30" t="s">
        <v>153</v>
      </c>
      <c r="K8" s="31" t="s">
        <v>155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212</v>
      </c>
      <c r="H9" s="16"/>
      <c r="I9" s="16" t="s">
        <v>208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76" t="s">
        <v>51</v>
      </c>
      <c r="C11" s="77"/>
      <c r="D11" s="77"/>
      <c r="E11" s="77"/>
      <c r="F11" s="77"/>
      <c r="G11" s="85"/>
      <c r="H11" s="87"/>
      <c r="I11" s="85">
        <v>3076.9921455810004</v>
      </c>
      <c r="J11" s="86">
        <v>1</v>
      </c>
      <c r="K11" s="86">
        <v>9.1177269179597363E-4</v>
      </c>
      <c r="O11" s="1"/>
    </row>
    <row r="12" spans="2:17" ht="19.5" customHeight="1">
      <c r="B12" s="78" t="s">
        <v>36</v>
      </c>
      <c r="C12" s="79"/>
      <c r="D12" s="79"/>
      <c r="E12" s="79"/>
      <c r="F12" s="79"/>
      <c r="G12" s="88"/>
      <c r="H12" s="90"/>
      <c r="I12" s="88">
        <v>3076.9921455810004</v>
      </c>
      <c r="J12" s="89">
        <v>1</v>
      </c>
      <c r="K12" s="89">
        <v>9.1177269179597363E-4</v>
      </c>
    </row>
    <row r="13" spans="2:17">
      <c r="B13" s="98" t="s">
        <v>1858</v>
      </c>
      <c r="C13" s="79"/>
      <c r="D13" s="79"/>
      <c r="E13" s="79"/>
      <c r="F13" s="79"/>
      <c r="G13" s="88"/>
      <c r="H13" s="90"/>
      <c r="I13" s="88">
        <v>5496.9426800000019</v>
      </c>
      <c r="J13" s="89">
        <v>1.7864662696310083</v>
      </c>
      <c r="K13" s="89">
        <v>1.6288511594641758E-3</v>
      </c>
    </row>
    <row r="14" spans="2:17">
      <c r="B14" s="84" t="s">
        <v>1859</v>
      </c>
      <c r="C14" s="81" t="s">
        <v>1860</v>
      </c>
      <c r="D14" s="94" t="s">
        <v>1791</v>
      </c>
      <c r="E14" s="94" t="s">
        <v>136</v>
      </c>
      <c r="F14" s="109">
        <v>43788</v>
      </c>
      <c r="G14" s="91">
        <v>7806890</v>
      </c>
      <c r="H14" s="93">
        <v>-0.13789999999999999</v>
      </c>
      <c r="I14" s="91">
        <v>-10.764280000000001</v>
      </c>
      <c r="J14" s="92">
        <v>-3.4983124722820767E-3</v>
      </c>
      <c r="K14" s="92">
        <v>-3.189665779596056E-6</v>
      </c>
    </row>
    <row r="15" spans="2:17">
      <c r="B15" s="84" t="s">
        <v>1861</v>
      </c>
      <c r="C15" s="81" t="s">
        <v>1862</v>
      </c>
      <c r="D15" s="94" t="s">
        <v>1791</v>
      </c>
      <c r="E15" s="94" t="s">
        <v>136</v>
      </c>
      <c r="F15" s="109">
        <v>43676</v>
      </c>
      <c r="G15" s="91">
        <v>13669600</v>
      </c>
      <c r="H15" s="93">
        <v>0.43480000000000002</v>
      </c>
      <c r="I15" s="91">
        <v>59.438040000000001</v>
      </c>
      <c r="J15" s="92">
        <v>1.9316929386823917E-2</v>
      </c>
      <c r="K15" s="92">
        <v>1.7612648704257188E-5</v>
      </c>
    </row>
    <row r="16" spans="2:17" s="6" customFormat="1">
      <c r="B16" s="84" t="s">
        <v>1863</v>
      </c>
      <c r="C16" s="81" t="s">
        <v>1864</v>
      </c>
      <c r="D16" s="94" t="s">
        <v>1791</v>
      </c>
      <c r="E16" s="94" t="s">
        <v>136</v>
      </c>
      <c r="F16" s="109">
        <v>43675</v>
      </c>
      <c r="G16" s="91">
        <v>4119240</v>
      </c>
      <c r="H16" s="93">
        <v>0.9375</v>
      </c>
      <c r="I16" s="91">
        <v>38.615940000000002</v>
      </c>
      <c r="J16" s="92">
        <v>1.2549898788483421E-2</v>
      </c>
      <c r="K16" s="92">
        <v>1.1442655000142557E-5</v>
      </c>
      <c r="O16" s="1"/>
      <c r="Q16" s="1"/>
    </row>
    <row r="17" spans="2:17" s="6" customFormat="1">
      <c r="B17" s="84" t="s">
        <v>1865</v>
      </c>
      <c r="C17" s="81" t="s">
        <v>1866</v>
      </c>
      <c r="D17" s="94" t="s">
        <v>1791</v>
      </c>
      <c r="E17" s="94" t="s">
        <v>136</v>
      </c>
      <c r="F17" s="109">
        <v>43795</v>
      </c>
      <c r="G17" s="91">
        <v>22016000</v>
      </c>
      <c r="H17" s="93">
        <v>0.14829999999999999</v>
      </c>
      <c r="I17" s="91">
        <v>32.657419999999995</v>
      </c>
      <c r="J17" s="92">
        <v>1.0613423257157386E-2</v>
      </c>
      <c r="K17" s="92">
        <v>9.6770294923483801E-6</v>
      </c>
      <c r="O17" s="1"/>
      <c r="Q17" s="1"/>
    </row>
    <row r="18" spans="2:17" s="6" customFormat="1">
      <c r="B18" s="84" t="s">
        <v>1867</v>
      </c>
      <c r="C18" s="81" t="s">
        <v>1868</v>
      </c>
      <c r="D18" s="94" t="s">
        <v>1791</v>
      </c>
      <c r="E18" s="94" t="s">
        <v>136</v>
      </c>
      <c r="F18" s="109">
        <v>43803</v>
      </c>
      <c r="G18" s="91">
        <v>12391920</v>
      </c>
      <c r="H18" s="93">
        <v>0.46</v>
      </c>
      <c r="I18" s="91">
        <v>57.000399999999999</v>
      </c>
      <c r="J18" s="92">
        <v>1.8524714169927507E-2</v>
      </c>
      <c r="K18" s="92">
        <v>1.6890328503465816E-5</v>
      </c>
      <c r="O18" s="1"/>
      <c r="Q18" s="1"/>
    </row>
    <row r="19" spans="2:17">
      <c r="B19" s="84" t="s">
        <v>1869</v>
      </c>
      <c r="C19" s="81" t="s">
        <v>1870</v>
      </c>
      <c r="D19" s="94" t="s">
        <v>1791</v>
      </c>
      <c r="E19" s="94" t="s">
        <v>136</v>
      </c>
      <c r="F19" s="109">
        <v>43804</v>
      </c>
      <c r="G19" s="91">
        <v>2825392</v>
      </c>
      <c r="H19" s="93">
        <v>2.7E-2</v>
      </c>
      <c r="I19" s="91">
        <v>0.76360000000000006</v>
      </c>
      <c r="J19" s="92">
        <v>2.4816442937517359E-4</v>
      </c>
      <c r="K19" s="92">
        <v>2.2626954977941378E-7</v>
      </c>
    </row>
    <row r="20" spans="2:17">
      <c r="B20" s="84" t="s">
        <v>1871</v>
      </c>
      <c r="C20" s="81" t="s">
        <v>1872</v>
      </c>
      <c r="D20" s="94" t="s">
        <v>1791</v>
      </c>
      <c r="E20" s="94" t="s">
        <v>136</v>
      </c>
      <c r="F20" s="109">
        <v>43794</v>
      </c>
      <c r="G20" s="91">
        <v>25843500</v>
      </c>
      <c r="H20" s="93">
        <v>6.4899999999999999E-2</v>
      </c>
      <c r="I20" s="91">
        <v>16.76013</v>
      </c>
      <c r="J20" s="92">
        <v>5.4469199812778001E-3</v>
      </c>
      <c r="K20" s="92">
        <v>4.9663528933269341E-6</v>
      </c>
    </row>
    <row r="21" spans="2:17">
      <c r="B21" s="84" t="s">
        <v>1873</v>
      </c>
      <c r="C21" s="81" t="s">
        <v>1874</v>
      </c>
      <c r="D21" s="94" t="s">
        <v>1791</v>
      </c>
      <c r="E21" s="94" t="s">
        <v>136</v>
      </c>
      <c r="F21" s="109">
        <v>43802</v>
      </c>
      <c r="G21" s="91">
        <v>7580980</v>
      </c>
      <c r="H21" s="93">
        <v>0.51329999999999998</v>
      </c>
      <c r="I21" s="91">
        <v>38.912759999999999</v>
      </c>
      <c r="J21" s="92">
        <v>1.2646363123118228E-2</v>
      </c>
      <c r="K21" s="92">
        <v>1.1530608546194843E-5</v>
      </c>
    </row>
    <row r="22" spans="2:17">
      <c r="B22" s="84" t="s">
        <v>1875</v>
      </c>
      <c r="C22" s="81" t="s">
        <v>1876</v>
      </c>
      <c r="D22" s="94" t="s">
        <v>1791</v>
      </c>
      <c r="E22" s="94" t="s">
        <v>136</v>
      </c>
      <c r="F22" s="109">
        <v>43803</v>
      </c>
      <c r="G22" s="91">
        <v>14473200</v>
      </c>
      <c r="H22" s="93">
        <v>0.56969999999999998</v>
      </c>
      <c r="I22" s="91">
        <v>82.448039999999992</v>
      </c>
      <c r="J22" s="92">
        <v>2.679501152396737E-2</v>
      </c>
      <c r="K22" s="92">
        <v>2.443095978391186E-5</v>
      </c>
    </row>
    <row r="23" spans="2:17">
      <c r="B23" s="84" t="s">
        <v>1877</v>
      </c>
      <c r="C23" s="81" t="s">
        <v>1878</v>
      </c>
      <c r="D23" s="94" t="s">
        <v>1791</v>
      </c>
      <c r="E23" s="94" t="s">
        <v>136</v>
      </c>
      <c r="F23" s="109">
        <v>43808</v>
      </c>
      <c r="G23" s="91">
        <v>38640000</v>
      </c>
      <c r="H23" s="93">
        <v>0.22459999999999999</v>
      </c>
      <c r="I23" s="91">
        <v>86.788229999999999</v>
      </c>
      <c r="J23" s="92">
        <v>2.8205541611355842E-2</v>
      </c>
      <c r="K23" s="92">
        <v>2.5717042598549255E-5</v>
      </c>
    </row>
    <row r="24" spans="2:17">
      <c r="B24" s="84" t="s">
        <v>1879</v>
      </c>
      <c r="C24" s="81" t="s">
        <v>1880</v>
      </c>
      <c r="D24" s="94" t="s">
        <v>1791</v>
      </c>
      <c r="E24" s="94" t="s">
        <v>136</v>
      </c>
      <c r="F24" s="109">
        <v>43808</v>
      </c>
      <c r="G24" s="91">
        <v>10350900</v>
      </c>
      <c r="H24" s="93">
        <v>0.23330000000000001</v>
      </c>
      <c r="I24" s="91">
        <v>24.146470000000001</v>
      </c>
      <c r="J24" s="92">
        <v>7.847426596352472E-3</v>
      </c>
      <c r="K24" s="92">
        <v>7.1550692714276088E-6</v>
      </c>
    </row>
    <row r="25" spans="2:17">
      <c r="B25" s="84" t="s">
        <v>1881</v>
      </c>
      <c r="C25" s="81" t="s">
        <v>1882</v>
      </c>
      <c r="D25" s="94" t="s">
        <v>1791</v>
      </c>
      <c r="E25" s="94" t="s">
        <v>136</v>
      </c>
      <c r="F25" s="109">
        <v>43810</v>
      </c>
      <c r="G25" s="91">
        <v>5178900</v>
      </c>
      <c r="H25" s="93">
        <v>0.30520000000000003</v>
      </c>
      <c r="I25" s="91">
        <v>15.80753</v>
      </c>
      <c r="J25" s="92">
        <v>5.1373319306979278E-3</v>
      </c>
      <c r="K25" s="92">
        <v>4.6840789631018555E-6</v>
      </c>
    </row>
    <row r="26" spans="2:17">
      <c r="B26" s="84" t="s">
        <v>1883</v>
      </c>
      <c r="C26" s="81" t="s">
        <v>1884</v>
      </c>
      <c r="D26" s="94" t="s">
        <v>1791</v>
      </c>
      <c r="E26" s="94" t="s">
        <v>136</v>
      </c>
      <c r="F26" s="109">
        <v>43664</v>
      </c>
      <c r="G26" s="91">
        <v>12103000</v>
      </c>
      <c r="H26" s="93">
        <v>1.3056000000000001</v>
      </c>
      <c r="I26" s="91">
        <v>158.0153</v>
      </c>
      <c r="J26" s="92">
        <v>5.1353819744692074E-2</v>
      </c>
      <c r="K26" s="92">
        <v>4.68230104626231E-5</v>
      </c>
    </row>
    <row r="27" spans="2:17">
      <c r="B27" s="84" t="s">
        <v>1885</v>
      </c>
      <c r="C27" s="81" t="s">
        <v>1886</v>
      </c>
      <c r="D27" s="94" t="s">
        <v>1791</v>
      </c>
      <c r="E27" s="94" t="s">
        <v>136</v>
      </c>
      <c r="F27" s="109">
        <v>43717</v>
      </c>
      <c r="G27" s="91">
        <v>5199300</v>
      </c>
      <c r="H27" s="93">
        <v>1.1780999999999999</v>
      </c>
      <c r="I27" s="91">
        <v>61.253279999999997</v>
      </c>
      <c r="J27" s="92">
        <v>1.9906869144261041E-2</v>
      </c>
      <c r="K27" s="92">
        <v>1.81505396648931E-5</v>
      </c>
    </row>
    <row r="28" spans="2:17">
      <c r="B28" s="84" t="s">
        <v>1887</v>
      </c>
      <c r="C28" s="81" t="s">
        <v>1888</v>
      </c>
      <c r="D28" s="94" t="s">
        <v>1791</v>
      </c>
      <c r="E28" s="94" t="s">
        <v>136</v>
      </c>
      <c r="F28" s="109">
        <v>43724</v>
      </c>
      <c r="G28" s="91">
        <v>10748630</v>
      </c>
      <c r="H28" s="93">
        <v>1.2703</v>
      </c>
      <c r="I28" s="91">
        <v>136.54076999999998</v>
      </c>
      <c r="J28" s="92">
        <v>4.437475415596754E-2</v>
      </c>
      <c r="K28" s="92">
        <v>4.0459689044571095E-5</v>
      </c>
    </row>
    <row r="29" spans="2:17">
      <c r="B29" s="84" t="s">
        <v>1889</v>
      </c>
      <c r="C29" s="81" t="s">
        <v>1890</v>
      </c>
      <c r="D29" s="94" t="s">
        <v>1791</v>
      </c>
      <c r="E29" s="94" t="s">
        <v>136</v>
      </c>
      <c r="F29" s="109">
        <v>43724</v>
      </c>
      <c r="G29" s="91">
        <v>117565200</v>
      </c>
      <c r="H29" s="93">
        <v>1.2902</v>
      </c>
      <c r="I29" s="91">
        <v>1516.8493600000002</v>
      </c>
      <c r="J29" s="92">
        <v>0.49296497626047314</v>
      </c>
      <c r="K29" s="92">
        <v>4.4947200336614978E-4</v>
      </c>
    </row>
    <row r="30" spans="2:17">
      <c r="B30" s="84" t="s">
        <v>1891</v>
      </c>
      <c r="C30" s="81" t="s">
        <v>1892</v>
      </c>
      <c r="D30" s="94" t="s">
        <v>1791</v>
      </c>
      <c r="E30" s="94" t="s">
        <v>136</v>
      </c>
      <c r="F30" s="109">
        <v>43724</v>
      </c>
      <c r="G30" s="91">
        <v>3469300</v>
      </c>
      <c r="H30" s="93">
        <v>1.3271999999999999</v>
      </c>
      <c r="I30" s="91">
        <v>46.04372</v>
      </c>
      <c r="J30" s="92">
        <v>1.4963873101244456E-2</v>
      </c>
      <c r="K30" s="92">
        <v>1.3643650857215021E-5</v>
      </c>
    </row>
    <row r="31" spans="2:17">
      <c r="B31" s="84" t="s">
        <v>1893</v>
      </c>
      <c r="C31" s="81" t="s">
        <v>1894</v>
      </c>
      <c r="D31" s="94" t="s">
        <v>1791</v>
      </c>
      <c r="E31" s="94" t="s">
        <v>136</v>
      </c>
      <c r="F31" s="109">
        <v>43656</v>
      </c>
      <c r="G31" s="91">
        <v>19680570</v>
      </c>
      <c r="H31" s="93">
        <v>2.1204000000000001</v>
      </c>
      <c r="I31" s="91">
        <v>417.30507</v>
      </c>
      <c r="J31" s="92">
        <v>0.13562110342053021</v>
      </c>
      <c r="K31" s="92">
        <v>1.2365561853007695E-4</v>
      </c>
    </row>
    <row r="32" spans="2:17">
      <c r="B32" s="84" t="s">
        <v>1895</v>
      </c>
      <c r="C32" s="81" t="s">
        <v>1896</v>
      </c>
      <c r="D32" s="94" t="s">
        <v>1791</v>
      </c>
      <c r="E32" s="94" t="s">
        <v>136</v>
      </c>
      <c r="F32" s="109">
        <v>43782</v>
      </c>
      <c r="G32" s="91">
        <v>14616000</v>
      </c>
      <c r="H32" s="93">
        <v>1.0572999999999999</v>
      </c>
      <c r="I32" s="91">
        <v>154.53306000000001</v>
      </c>
      <c r="J32" s="92">
        <v>5.0222117148375413E-2</v>
      </c>
      <c r="K32" s="92">
        <v>4.5791154940066971E-5</v>
      </c>
    </row>
    <row r="33" spans="2:11">
      <c r="B33" s="84" t="s">
        <v>1897</v>
      </c>
      <c r="C33" s="81" t="s">
        <v>1898</v>
      </c>
      <c r="D33" s="94" t="s">
        <v>1791</v>
      </c>
      <c r="E33" s="94" t="s">
        <v>136</v>
      </c>
      <c r="F33" s="109">
        <v>43654</v>
      </c>
      <c r="G33" s="91">
        <v>3493000</v>
      </c>
      <c r="H33" s="93">
        <v>2.3195000000000001</v>
      </c>
      <c r="I33" s="91">
        <v>81.020510000000002</v>
      </c>
      <c r="J33" s="92">
        <v>2.6331074688103123E-2</v>
      </c>
      <c r="K33" s="92">
        <v>2.4007954846252608E-5</v>
      </c>
    </row>
    <row r="34" spans="2:11">
      <c r="B34" s="84" t="s">
        <v>1899</v>
      </c>
      <c r="C34" s="81" t="s">
        <v>1900</v>
      </c>
      <c r="D34" s="94" t="s">
        <v>1791</v>
      </c>
      <c r="E34" s="94" t="s">
        <v>136</v>
      </c>
      <c r="F34" s="109">
        <v>43731</v>
      </c>
      <c r="G34" s="91">
        <v>113785000</v>
      </c>
      <c r="H34" s="93">
        <v>1.3111999999999999</v>
      </c>
      <c r="I34" s="91">
        <v>1491.92003</v>
      </c>
      <c r="J34" s="92">
        <v>0.48486312587525127</v>
      </c>
      <c r="K34" s="92">
        <v>4.4208495743188776E-4</v>
      </c>
    </row>
    <row r="35" spans="2:11">
      <c r="B35" s="84" t="s">
        <v>1901</v>
      </c>
      <c r="C35" s="81" t="s">
        <v>1902</v>
      </c>
      <c r="D35" s="94" t="s">
        <v>1791</v>
      </c>
      <c r="E35" s="94" t="s">
        <v>136</v>
      </c>
      <c r="F35" s="109">
        <v>43773</v>
      </c>
      <c r="G35" s="91">
        <v>10520400</v>
      </c>
      <c r="H35" s="93">
        <v>1.6713</v>
      </c>
      <c r="I35" s="91">
        <v>175.82863</v>
      </c>
      <c r="J35" s="92">
        <v>5.7143022042651294E-2</v>
      </c>
      <c r="K35" s="92">
        <v>5.2101447025184821E-5</v>
      </c>
    </row>
    <row r="36" spans="2:11">
      <c r="B36" s="84" t="s">
        <v>1903</v>
      </c>
      <c r="C36" s="81" t="s">
        <v>1904</v>
      </c>
      <c r="D36" s="94" t="s">
        <v>1791</v>
      </c>
      <c r="E36" s="94" t="s">
        <v>136</v>
      </c>
      <c r="F36" s="109">
        <v>43642</v>
      </c>
      <c r="G36" s="91">
        <v>3507200</v>
      </c>
      <c r="H36" s="93">
        <v>2.8969999999999998</v>
      </c>
      <c r="I36" s="91">
        <v>101.60188000000001</v>
      </c>
      <c r="J36" s="92">
        <v>3.3019869792620303E-2</v>
      </c>
      <c r="K36" s="92">
        <v>3.0106615563569968E-5</v>
      </c>
    </row>
    <row r="37" spans="2:11">
      <c r="B37" s="84" t="s">
        <v>1905</v>
      </c>
      <c r="C37" s="81" t="s">
        <v>1906</v>
      </c>
      <c r="D37" s="94" t="s">
        <v>1791</v>
      </c>
      <c r="E37" s="94" t="s">
        <v>136</v>
      </c>
      <c r="F37" s="109">
        <v>43767</v>
      </c>
      <c r="G37" s="91">
        <v>14040000</v>
      </c>
      <c r="H37" s="93">
        <v>1.8349</v>
      </c>
      <c r="I37" s="91">
        <v>257.6207</v>
      </c>
      <c r="J37" s="92">
        <v>8.3724848102059699E-2</v>
      </c>
      <c r="K37" s="92">
        <v>7.633803012422397E-5</v>
      </c>
    </row>
    <row r="38" spans="2:11">
      <c r="B38" s="84" t="s">
        <v>1907</v>
      </c>
      <c r="C38" s="81" t="s">
        <v>1908</v>
      </c>
      <c r="D38" s="94" t="s">
        <v>1791</v>
      </c>
      <c r="E38" s="94" t="s">
        <v>136</v>
      </c>
      <c r="F38" s="109">
        <v>43628</v>
      </c>
      <c r="G38" s="91">
        <v>8775000</v>
      </c>
      <c r="H38" s="93">
        <v>2.1669999999999998</v>
      </c>
      <c r="I38" s="91">
        <v>190.15517000000003</v>
      </c>
      <c r="J38" s="92">
        <v>6.179904302748708E-2</v>
      </c>
      <c r="K38" s="92">
        <v>5.6346679811587081E-5</v>
      </c>
    </row>
    <row r="39" spans="2:11">
      <c r="B39" s="84" t="s">
        <v>1909</v>
      </c>
      <c r="C39" s="81" t="s">
        <v>1910</v>
      </c>
      <c r="D39" s="94" t="s">
        <v>1791</v>
      </c>
      <c r="E39" s="94" t="s">
        <v>136</v>
      </c>
      <c r="F39" s="109">
        <v>43626</v>
      </c>
      <c r="G39" s="91">
        <v>7029000</v>
      </c>
      <c r="H39" s="93">
        <v>2.3254000000000001</v>
      </c>
      <c r="I39" s="91">
        <v>163.4539</v>
      </c>
      <c r="J39" s="92">
        <v>5.3121325068945374E-2</v>
      </c>
      <c r="K39" s="92">
        <v>4.8434573549881251E-5</v>
      </c>
    </row>
    <row r="40" spans="2:11">
      <c r="B40" s="84" t="s">
        <v>1911</v>
      </c>
      <c r="C40" s="81" t="s">
        <v>1912</v>
      </c>
      <c r="D40" s="94" t="s">
        <v>1791</v>
      </c>
      <c r="E40" s="94" t="s">
        <v>136</v>
      </c>
      <c r="F40" s="109">
        <v>43641</v>
      </c>
      <c r="G40" s="91">
        <v>3530000</v>
      </c>
      <c r="H40" s="93">
        <v>2.8959000000000001</v>
      </c>
      <c r="I40" s="91">
        <v>102.22702000000001</v>
      </c>
      <c r="J40" s="92">
        <v>3.3223035732090699E-2</v>
      </c>
      <c r="K40" s="92">
        <v>3.0291856719082149E-5</v>
      </c>
    </row>
    <row r="41" spans="2:11">
      <c r="B41" s="80"/>
      <c r="C41" s="81"/>
      <c r="D41" s="81"/>
      <c r="E41" s="81"/>
      <c r="F41" s="81"/>
      <c r="G41" s="91"/>
      <c r="H41" s="93"/>
      <c r="I41" s="81"/>
      <c r="J41" s="92"/>
      <c r="K41" s="81"/>
    </row>
    <row r="42" spans="2:11">
      <c r="B42" s="98" t="s">
        <v>198</v>
      </c>
      <c r="C42" s="79"/>
      <c r="D42" s="79"/>
      <c r="E42" s="79"/>
      <c r="F42" s="79"/>
      <c r="G42" s="88"/>
      <c r="H42" s="90"/>
      <c r="I42" s="88">
        <v>-2542.8992538909997</v>
      </c>
      <c r="J42" s="89">
        <v>-0.82642370652228203</v>
      </c>
      <c r="K42" s="89">
        <v>-7.5351056745982673E-4</v>
      </c>
    </row>
    <row r="43" spans="2:11">
      <c r="B43" s="84" t="s">
        <v>1913</v>
      </c>
      <c r="C43" s="81" t="s">
        <v>1914</v>
      </c>
      <c r="D43" s="94" t="s">
        <v>1791</v>
      </c>
      <c r="E43" s="94" t="s">
        <v>138</v>
      </c>
      <c r="F43" s="109">
        <v>43699</v>
      </c>
      <c r="G43" s="91">
        <v>216622.87221</v>
      </c>
      <c r="H43" s="93">
        <v>6.5600000000000006E-2</v>
      </c>
      <c r="I43" s="91">
        <v>0.14202242799999998</v>
      </c>
      <c r="J43" s="92">
        <v>4.6156253016103548E-5</v>
      </c>
      <c r="K43" s="92">
        <v>4.2084011055708756E-8</v>
      </c>
    </row>
    <row r="44" spans="2:11">
      <c r="B44" s="84" t="s">
        <v>1915</v>
      </c>
      <c r="C44" s="81" t="s">
        <v>1916</v>
      </c>
      <c r="D44" s="94" t="s">
        <v>1791</v>
      </c>
      <c r="E44" s="94" t="s">
        <v>138</v>
      </c>
      <c r="F44" s="109">
        <v>43704</v>
      </c>
      <c r="G44" s="91">
        <v>144415.24814000001</v>
      </c>
      <c r="H44" s="93">
        <v>-4.2200000000000001E-2</v>
      </c>
      <c r="I44" s="91">
        <v>-6.0882596999999997E-2</v>
      </c>
      <c r="J44" s="92">
        <v>-1.9786399873472571E-5</v>
      </c>
      <c r="K44" s="92">
        <v>-1.8040699073587595E-8</v>
      </c>
    </row>
    <row r="45" spans="2:11">
      <c r="B45" s="84" t="s">
        <v>1917</v>
      </c>
      <c r="C45" s="81" t="s">
        <v>1918</v>
      </c>
      <c r="D45" s="94" t="s">
        <v>1791</v>
      </c>
      <c r="E45" s="94" t="s">
        <v>138</v>
      </c>
      <c r="F45" s="109">
        <v>43703</v>
      </c>
      <c r="G45" s="91">
        <v>1002244.920773</v>
      </c>
      <c r="H45" s="93">
        <v>-0.28899999999999998</v>
      </c>
      <c r="I45" s="91">
        <v>-2.8962916439999997</v>
      </c>
      <c r="J45" s="92">
        <v>-9.4127365523486556E-4</v>
      </c>
      <c r="K45" s="92">
        <v>-8.5822761435012859E-7</v>
      </c>
    </row>
    <row r="46" spans="2:11">
      <c r="B46" s="84" t="s">
        <v>1919</v>
      </c>
      <c r="C46" s="81" t="s">
        <v>1920</v>
      </c>
      <c r="D46" s="94" t="s">
        <v>1791</v>
      </c>
      <c r="E46" s="94" t="s">
        <v>138</v>
      </c>
      <c r="F46" s="109">
        <v>43719</v>
      </c>
      <c r="G46" s="91">
        <v>360920.89607000002</v>
      </c>
      <c r="H46" s="93">
        <v>-0.59650000000000003</v>
      </c>
      <c r="I46" s="91">
        <v>-2.1528206180000002</v>
      </c>
      <c r="J46" s="92">
        <v>-6.9965099556453458E-4</v>
      </c>
      <c r="K46" s="92">
        <v>-6.3792267154360842E-7</v>
      </c>
    </row>
    <row r="47" spans="2:11">
      <c r="B47" s="84" t="s">
        <v>1921</v>
      </c>
      <c r="C47" s="81" t="s">
        <v>1922</v>
      </c>
      <c r="D47" s="94" t="s">
        <v>1791</v>
      </c>
      <c r="E47" s="94" t="s">
        <v>138</v>
      </c>
      <c r="F47" s="109">
        <v>43719</v>
      </c>
      <c r="G47" s="91">
        <v>360943.41743099992</v>
      </c>
      <c r="H47" s="93">
        <v>-0.59019999999999995</v>
      </c>
      <c r="I47" s="91">
        <v>-2.1304475370000002</v>
      </c>
      <c r="J47" s="92">
        <v>-6.9237990745593116E-4</v>
      </c>
      <c r="K47" s="92">
        <v>-6.3129309196654138E-7</v>
      </c>
    </row>
    <row r="48" spans="2:11">
      <c r="B48" s="84" t="s">
        <v>1923</v>
      </c>
      <c r="C48" s="81" t="s">
        <v>1924</v>
      </c>
      <c r="D48" s="94" t="s">
        <v>1791</v>
      </c>
      <c r="E48" s="94" t="s">
        <v>138</v>
      </c>
      <c r="F48" s="109">
        <v>43675</v>
      </c>
      <c r="G48" s="91">
        <v>435267.12593699998</v>
      </c>
      <c r="H48" s="93">
        <v>0.33789999999999998</v>
      </c>
      <c r="I48" s="91">
        <v>1.4708738829999999</v>
      </c>
      <c r="J48" s="92">
        <v>4.7802328163638137E-4</v>
      </c>
      <c r="K48" s="92">
        <v>4.3584857423874824E-7</v>
      </c>
    </row>
    <row r="49" spans="2:11">
      <c r="B49" s="84" t="s">
        <v>1925</v>
      </c>
      <c r="C49" s="81" t="s">
        <v>1926</v>
      </c>
      <c r="D49" s="94" t="s">
        <v>1791</v>
      </c>
      <c r="E49" s="94" t="s">
        <v>138</v>
      </c>
      <c r="F49" s="109">
        <v>43678</v>
      </c>
      <c r="G49" s="91">
        <v>3358785.24315</v>
      </c>
      <c r="H49" s="93">
        <v>-2.9600000000000001E-2</v>
      </c>
      <c r="I49" s="91">
        <v>-0.99274272100000005</v>
      </c>
      <c r="J49" s="92">
        <v>-3.2263414205516258E-4</v>
      </c>
      <c r="K49" s="92">
        <v>-2.9416900016692014E-7</v>
      </c>
    </row>
    <row r="50" spans="2:11">
      <c r="B50" s="84" t="s">
        <v>1927</v>
      </c>
      <c r="C50" s="81" t="s">
        <v>1928</v>
      </c>
      <c r="D50" s="94" t="s">
        <v>1791</v>
      </c>
      <c r="E50" s="94" t="s">
        <v>138</v>
      </c>
      <c r="F50" s="109">
        <v>43677</v>
      </c>
      <c r="G50" s="91">
        <v>290770.07401699998</v>
      </c>
      <c r="H50" s="93">
        <v>0.54059999999999997</v>
      </c>
      <c r="I50" s="91">
        <v>1.571983771</v>
      </c>
      <c r="J50" s="92">
        <v>5.1088325761818824E-4</v>
      </c>
      <c r="K50" s="92">
        <v>4.6580940299203129E-7</v>
      </c>
    </row>
    <row r="51" spans="2:11">
      <c r="B51" s="84" t="s">
        <v>1929</v>
      </c>
      <c r="C51" s="81" t="s">
        <v>1930</v>
      </c>
      <c r="D51" s="94" t="s">
        <v>1791</v>
      </c>
      <c r="E51" s="94" t="s">
        <v>138</v>
      </c>
      <c r="F51" s="109">
        <v>43677</v>
      </c>
      <c r="G51" s="91">
        <v>290770.07401699998</v>
      </c>
      <c r="H51" s="93">
        <v>0.54059999999999997</v>
      </c>
      <c r="I51" s="91">
        <v>1.571983771</v>
      </c>
      <c r="J51" s="92">
        <v>5.1088325761818824E-4</v>
      </c>
      <c r="K51" s="92">
        <v>4.6580940299203129E-7</v>
      </c>
    </row>
    <row r="52" spans="2:11">
      <c r="B52" s="84" t="s">
        <v>1931</v>
      </c>
      <c r="C52" s="81" t="s">
        <v>1918</v>
      </c>
      <c r="D52" s="94" t="s">
        <v>1791</v>
      </c>
      <c r="E52" s="94" t="s">
        <v>138</v>
      </c>
      <c r="F52" s="109">
        <v>43676</v>
      </c>
      <c r="G52" s="91">
        <v>508982.75769599999</v>
      </c>
      <c r="H52" s="93">
        <v>0.56699999999999995</v>
      </c>
      <c r="I52" s="91">
        <v>2.8859653549999997</v>
      </c>
      <c r="J52" s="92">
        <v>9.3791768664234576E-4</v>
      </c>
      <c r="K52" s="92">
        <v>8.5516773383294397E-7</v>
      </c>
    </row>
    <row r="53" spans="2:11">
      <c r="B53" s="84" t="s">
        <v>1932</v>
      </c>
      <c r="C53" s="81" t="s">
        <v>1933</v>
      </c>
      <c r="D53" s="94" t="s">
        <v>1791</v>
      </c>
      <c r="E53" s="94" t="s">
        <v>139</v>
      </c>
      <c r="F53" s="109">
        <v>43678</v>
      </c>
      <c r="G53" s="91">
        <v>3632977.8693630006</v>
      </c>
      <c r="H53" s="93">
        <v>-8.1579999999999995</v>
      </c>
      <c r="I53" s="91">
        <v>-296.379459263</v>
      </c>
      <c r="J53" s="92">
        <v>-9.6321162109121131E-2</v>
      </c>
      <c r="K53" s="92">
        <v>-8.7823005253149711E-5</v>
      </c>
    </row>
    <row r="54" spans="2:11">
      <c r="B54" s="84" t="s">
        <v>1934</v>
      </c>
      <c r="C54" s="81" t="s">
        <v>1935</v>
      </c>
      <c r="D54" s="94" t="s">
        <v>1791</v>
      </c>
      <c r="E54" s="94" t="s">
        <v>139</v>
      </c>
      <c r="F54" s="109">
        <v>43677</v>
      </c>
      <c r="G54" s="91">
        <v>1833041.7142879998</v>
      </c>
      <c r="H54" s="93">
        <v>-7.1820000000000004</v>
      </c>
      <c r="I54" s="91">
        <v>-131.649226906</v>
      </c>
      <c r="J54" s="92">
        <v>-4.2785038335267464E-2</v>
      </c>
      <c r="K54" s="92">
        <v>-3.901022957154074E-5</v>
      </c>
    </row>
    <row r="55" spans="2:11">
      <c r="B55" s="84" t="s">
        <v>1936</v>
      </c>
      <c r="C55" s="81" t="s">
        <v>1937</v>
      </c>
      <c r="D55" s="94" t="s">
        <v>1791</v>
      </c>
      <c r="E55" s="94" t="s">
        <v>139</v>
      </c>
      <c r="F55" s="109">
        <v>43677</v>
      </c>
      <c r="G55" s="91">
        <v>1833384.082931</v>
      </c>
      <c r="H55" s="93">
        <v>-7.1619999999999999</v>
      </c>
      <c r="I55" s="91">
        <v>-131.30711210000001</v>
      </c>
      <c r="J55" s="92">
        <v>-4.2673853519117934E-2</v>
      </c>
      <c r="K55" s="92">
        <v>-3.8908854292433229E-5</v>
      </c>
    </row>
    <row r="56" spans="2:11">
      <c r="B56" s="84" t="s">
        <v>1938</v>
      </c>
      <c r="C56" s="81" t="s">
        <v>1939</v>
      </c>
      <c r="D56" s="94" t="s">
        <v>1791</v>
      </c>
      <c r="E56" s="94" t="s">
        <v>138</v>
      </c>
      <c r="F56" s="109">
        <v>43810</v>
      </c>
      <c r="G56" s="91">
        <v>542568.08726199996</v>
      </c>
      <c r="H56" s="93">
        <v>1.0920000000000001</v>
      </c>
      <c r="I56" s="91">
        <v>5.9249450370000005</v>
      </c>
      <c r="J56" s="92">
        <v>1.9255639132875482E-3</v>
      </c>
      <c r="K56" s="92">
        <v>1.7556765924433764E-6</v>
      </c>
    </row>
    <row r="57" spans="2:11">
      <c r="B57" s="84" t="s">
        <v>1940</v>
      </c>
      <c r="C57" s="81" t="s">
        <v>1941</v>
      </c>
      <c r="D57" s="94" t="s">
        <v>1791</v>
      </c>
      <c r="E57" s="94" t="s">
        <v>138</v>
      </c>
      <c r="F57" s="109">
        <v>43761</v>
      </c>
      <c r="G57" s="91">
        <v>4454421.870104</v>
      </c>
      <c r="H57" s="93">
        <v>0.3574</v>
      </c>
      <c r="I57" s="91">
        <v>15.919679306000001</v>
      </c>
      <c r="J57" s="92">
        <v>5.1737796369948266E-3</v>
      </c>
      <c r="K57" s="92">
        <v>4.7173109863819674E-6</v>
      </c>
    </row>
    <row r="58" spans="2:11">
      <c r="B58" s="84" t="s">
        <v>1942</v>
      </c>
      <c r="C58" s="81" t="s">
        <v>1943</v>
      </c>
      <c r="D58" s="94" t="s">
        <v>1791</v>
      </c>
      <c r="E58" s="94" t="s">
        <v>139</v>
      </c>
      <c r="F58" s="109">
        <v>43822</v>
      </c>
      <c r="G58" s="91">
        <v>3273236.8433030006</v>
      </c>
      <c r="H58" s="93">
        <v>1.5645</v>
      </c>
      <c r="I58" s="91">
        <v>51.208976573000001</v>
      </c>
      <c r="J58" s="92">
        <v>1.6642543805821343E-2</v>
      </c>
      <c r="K58" s="92">
        <v>1.5174216964166132E-5</v>
      </c>
    </row>
    <row r="59" spans="2:11">
      <c r="B59" s="84" t="s">
        <v>1944</v>
      </c>
      <c r="C59" s="81" t="s">
        <v>1945</v>
      </c>
      <c r="D59" s="94" t="s">
        <v>1791</v>
      </c>
      <c r="E59" s="94" t="s">
        <v>138</v>
      </c>
      <c r="F59" s="109">
        <v>43741</v>
      </c>
      <c r="G59" s="91">
        <v>569772.41519900004</v>
      </c>
      <c r="H59" s="93">
        <v>-1.8286</v>
      </c>
      <c r="I59" s="91">
        <v>-10.418991459000001</v>
      </c>
      <c r="J59" s="92">
        <v>-3.3860962154106107E-3</v>
      </c>
      <c r="K59" s="92">
        <v>-3.0873500610050914E-6</v>
      </c>
    </row>
    <row r="60" spans="2:11">
      <c r="B60" s="84" t="s">
        <v>1946</v>
      </c>
      <c r="C60" s="81" t="s">
        <v>1947</v>
      </c>
      <c r="D60" s="94" t="s">
        <v>1791</v>
      </c>
      <c r="E60" s="94" t="s">
        <v>138</v>
      </c>
      <c r="F60" s="109">
        <v>43745</v>
      </c>
      <c r="G60" s="91">
        <v>285184.77649900003</v>
      </c>
      <c r="H60" s="93">
        <v>-1.7223999999999999</v>
      </c>
      <c r="I60" s="91">
        <v>-4.912037035</v>
      </c>
      <c r="J60" s="92">
        <v>-1.5963762020174104E-3</v>
      </c>
      <c r="K60" s="92">
        <v>-1.4555322268324471E-6</v>
      </c>
    </row>
    <row r="61" spans="2:11">
      <c r="B61" s="84" t="s">
        <v>1948</v>
      </c>
      <c r="C61" s="81" t="s">
        <v>1949</v>
      </c>
      <c r="D61" s="94" t="s">
        <v>1791</v>
      </c>
      <c r="E61" s="94" t="s">
        <v>138</v>
      </c>
      <c r="F61" s="109">
        <v>43741</v>
      </c>
      <c r="G61" s="91">
        <v>4399982.866831</v>
      </c>
      <c r="H61" s="93">
        <v>-1.6813</v>
      </c>
      <c r="I61" s="91">
        <v>-73.975131984000001</v>
      </c>
      <c r="J61" s="92">
        <v>-2.4041378230438074E-2</v>
      </c>
      <c r="K61" s="92">
        <v>-2.1920272143651642E-5</v>
      </c>
    </row>
    <row r="62" spans="2:11">
      <c r="B62" s="84" t="s">
        <v>1950</v>
      </c>
      <c r="C62" s="81" t="s">
        <v>1916</v>
      </c>
      <c r="D62" s="94" t="s">
        <v>1791</v>
      </c>
      <c r="E62" s="94" t="s">
        <v>138</v>
      </c>
      <c r="F62" s="109">
        <v>43794</v>
      </c>
      <c r="G62" s="91">
        <v>1893767.7893989999</v>
      </c>
      <c r="H62" s="93">
        <v>-1.5382</v>
      </c>
      <c r="I62" s="91">
        <v>-29.130875259000003</v>
      </c>
      <c r="J62" s="92">
        <v>-9.4673219432282584E-3</v>
      </c>
      <c r="K62" s="92">
        <v>-8.6320456122763152E-6</v>
      </c>
    </row>
    <row r="63" spans="2:11">
      <c r="B63" s="84" t="s">
        <v>1951</v>
      </c>
      <c r="C63" s="81" t="s">
        <v>1952</v>
      </c>
      <c r="D63" s="94" t="s">
        <v>1791</v>
      </c>
      <c r="E63" s="94" t="s">
        <v>138</v>
      </c>
      <c r="F63" s="109">
        <v>43754</v>
      </c>
      <c r="G63" s="91">
        <v>214371.18296599999</v>
      </c>
      <c r="H63" s="93">
        <v>-1.1773</v>
      </c>
      <c r="I63" s="91">
        <v>-2.5236978319999999</v>
      </c>
      <c r="J63" s="92">
        <v>-8.2018338448617428E-4</v>
      </c>
      <c r="K63" s="92">
        <v>-7.4782081223929101E-7</v>
      </c>
    </row>
    <row r="64" spans="2:11">
      <c r="B64" s="84" t="s">
        <v>1953</v>
      </c>
      <c r="C64" s="81" t="s">
        <v>1954</v>
      </c>
      <c r="D64" s="94" t="s">
        <v>1791</v>
      </c>
      <c r="E64" s="94" t="s">
        <v>138</v>
      </c>
      <c r="F64" s="109">
        <v>43754</v>
      </c>
      <c r="G64" s="91">
        <v>214429.09503699999</v>
      </c>
      <c r="H64" s="93">
        <v>-1.1499999999999999</v>
      </c>
      <c r="I64" s="91">
        <v>-2.4658433679999998</v>
      </c>
      <c r="J64" s="92">
        <v>-8.0138110574682567E-4</v>
      </c>
      <c r="K64" s="92">
        <v>-7.3067740794121702E-7</v>
      </c>
    </row>
    <row r="65" spans="2:11">
      <c r="B65" s="84" t="s">
        <v>1955</v>
      </c>
      <c r="C65" s="81" t="s">
        <v>1956</v>
      </c>
      <c r="D65" s="94" t="s">
        <v>1791</v>
      </c>
      <c r="E65" s="94" t="s">
        <v>138</v>
      </c>
      <c r="F65" s="109">
        <v>43745</v>
      </c>
      <c r="G65" s="91">
        <v>286291.54052400001</v>
      </c>
      <c r="H65" s="93">
        <v>-1.45</v>
      </c>
      <c r="I65" s="91">
        <v>-4.1513305530000002</v>
      </c>
      <c r="J65" s="92">
        <v>-1.349152144883406E-3</v>
      </c>
      <c r="K65" s="92">
        <v>-1.2301200827826543E-6</v>
      </c>
    </row>
    <row r="66" spans="2:11">
      <c r="B66" s="84" t="s">
        <v>1957</v>
      </c>
      <c r="C66" s="81" t="s">
        <v>1958</v>
      </c>
      <c r="D66" s="94" t="s">
        <v>1791</v>
      </c>
      <c r="E66" s="94" t="s">
        <v>138</v>
      </c>
      <c r="F66" s="109">
        <v>43745</v>
      </c>
      <c r="G66" s="91">
        <v>286291.54052400001</v>
      </c>
      <c r="H66" s="93">
        <v>-1.45</v>
      </c>
      <c r="I66" s="91">
        <v>-4.1513305530000002</v>
      </c>
      <c r="J66" s="92">
        <v>-1.349152144883406E-3</v>
      </c>
      <c r="K66" s="92">
        <v>-1.2301200827826543E-6</v>
      </c>
    </row>
    <row r="67" spans="2:11">
      <c r="B67" s="84" t="s">
        <v>1959</v>
      </c>
      <c r="C67" s="81" t="s">
        <v>1960</v>
      </c>
      <c r="D67" s="94" t="s">
        <v>1791</v>
      </c>
      <c r="E67" s="94" t="s">
        <v>138</v>
      </c>
      <c r="F67" s="109">
        <v>43753</v>
      </c>
      <c r="G67" s="91">
        <v>357999.55381999997</v>
      </c>
      <c r="H67" s="93">
        <v>-1.2925</v>
      </c>
      <c r="I67" s="91">
        <v>-4.6271099059999994</v>
      </c>
      <c r="J67" s="92">
        <v>-1.5037769636965727E-3</v>
      </c>
      <c r="K67" s="92">
        <v>-1.3711027700504001E-6</v>
      </c>
    </row>
    <row r="68" spans="2:11">
      <c r="B68" s="84" t="s">
        <v>1961</v>
      </c>
      <c r="C68" s="81" t="s">
        <v>1962</v>
      </c>
      <c r="D68" s="94" t="s">
        <v>1791</v>
      </c>
      <c r="E68" s="94" t="s">
        <v>138</v>
      </c>
      <c r="F68" s="109">
        <v>43753</v>
      </c>
      <c r="G68" s="91">
        <v>2768224.143404</v>
      </c>
      <c r="H68" s="93">
        <v>-1.1338999999999999</v>
      </c>
      <c r="I68" s="91">
        <v>-31.388257086000003</v>
      </c>
      <c r="J68" s="92">
        <v>-1.0200954568921476E-2</v>
      </c>
      <c r="K68" s="92">
        <v>-9.3009518061939691E-6</v>
      </c>
    </row>
    <row r="69" spans="2:11">
      <c r="B69" s="84" t="s">
        <v>1963</v>
      </c>
      <c r="C69" s="81" t="s">
        <v>1920</v>
      </c>
      <c r="D69" s="94" t="s">
        <v>1791</v>
      </c>
      <c r="E69" s="94" t="s">
        <v>138</v>
      </c>
      <c r="F69" s="109">
        <v>43822</v>
      </c>
      <c r="G69" s="91">
        <v>2217159.4842059999</v>
      </c>
      <c r="H69" s="93">
        <v>-1.0169999999999999</v>
      </c>
      <c r="I69" s="91">
        <v>-22.547427355</v>
      </c>
      <c r="J69" s="92">
        <v>-7.3277494020845399E-3</v>
      </c>
      <c r="K69" s="92">
        <v>-6.6812417971449565E-6</v>
      </c>
    </row>
    <row r="70" spans="2:11">
      <c r="B70" s="84" t="s">
        <v>1964</v>
      </c>
      <c r="C70" s="81" t="s">
        <v>1965</v>
      </c>
      <c r="D70" s="94" t="s">
        <v>1791</v>
      </c>
      <c r="E70" s="94" t="s">
        <v>138</v>
      </c>
      <c r="F70" s="109">
        <v>43766</v>
      </c>
      <c r="G70" s="91">
        <v>267933.903047</v>
      </c>
      <c r="H70" s="93">
        <v>-0.64859999999999995</v>
      </c>
      <c r="I70" s="91">
        <v>-1.7377030420000001</v>
      </c>
      <c r="J70" s="92">
        <v>-5.647408117357692E-4</v>
      </c>
      <c r="K70" s="92">
        <v>-5.1491525008336539E-7</v>
      </c>
    </row>
    <row r="71" spans="2:11">
      <c r="B71" s="84" t="s">
        <v>1966</v>
      </c>
      <c r="C71" s="81" t="s">
        <v>1967</v>
      </c>
      <c r="D71" s="94" t="s">
        <v>1791</v>
      </c>
      <c r="E71" s="94" t="s">
        <v>138</v>
      </c>
      <c r="F71" s="109">
        <v>43760</v>
      </c>
      <c r="G71" s="91">
        <v>433471.85173400003</v>
      </c>
      <c r="H71" s="93">
        <v>-0.34300000000000003</v>
      </c>
      <c r="I71" s="91">
        <v>-1.486748016</v>
      </c>
      <c r="J71" s="92">
        <v>-4.8318225905619622E-4</v>
      </c>
      <c r="K71" s="92">
        <v>-4.4055238896772746E-7</v>
      </c>
    </row>
    <row r="72" spans="2:11">
      <c r="B72" s="84" t="s">
        <v>1968</v>
      </c>
      <c r="C72" s="81" t="s">
        <v>1969</v>
      </c>
      <c r="D72" s="94" t="s">
        <v>1791</v>
      </c>
      <c r="E72" s="94" t="s">
        <v>138</v>
      </c>
      <c r="F72" s="109">
        <v>43762</v>
      </c>
      <c r="G72" s="91">
        <v>437934.94845100003</v>
      </c>
      <c r="H72" s="93">
        <v>-0.3286</v>
      </c>
      <c r="I72" s="91">
        <v>-1.439070504</v>
      </c>
      <c r="J72" s="92">
        <v>-4.6768741547381279E-4</v>
      </c>
      <c r="K72" s="92">
        <v>-4.2642461372566015E-7</v>
      </c>
    </row>
    <row r="73" spans="2:11">
      <c r="B73" s="84" t="s">
        <v>1970</v>
      </c>
      <c r="C73" s="81" t="s">
        <v>1971</v>
      </c>
      <c r="D73" s="94" t="s">
        <v>1791</v>
      </c>
      <c r="E73" s="94" t="s">
        <v>138</v>
      </c>
      <c r="F73" s="109">
        <v>43760</v>
      </c>
      <c r="G73" s="91">
        <v>2787327.3213069998</v>
      </c>
      <c r="H73" s="93">
        <v>-0.2762</v>
      </c>
      <c r="I73" s="91">
        <v>-7.6992583569999997</v>
      </c>
      <c r="J73" s="92">
        <v>-2.5022027982935327E-3</v>
      </c>
      <c r="K73" s="92">
        <v>-2.2814401808195115E-6</v>
      </c>
    </row>
    <row r="74" spans="2:11">
      <c r="B74" s="84" t="s">
        <v>1972</v>
      </c>
      <c r="C74" s="81" t="s">
        <v>1973</v>
      </c>
      <c r="D74" s="94" t="s">
        <v>1791</v>
      </c>
      <c r="E74" s="94" t="s">
        <v>138</v>
      </c>
      <c r="F74" s="109">
        <v>43760</v>
      </c>
      <c r="G74" s="91">
        <v>361483.93009400001</v>
      </c>
      <c r="H74" s="93">
        <v>-0.27179999999999999</v>
      </c>
      <c r="I74" s="91">
        <v>-0.98242671100000001</v>
      </c>
      <c r="J74" s="92">
        <v>-3.1928151406265527E-4</v>
      </c>
      <c r="K74" s="92">
        <v>-2.9111216551760117E-7</v>
      </c>
    </row>
    <row r="75" spans="2:11">
      <c r="B75" s="84" t="s">
        <v>1974</v>
      </c>
      <c r="C75" s="81" t="s">
        <v>1975</v>
      </c>
      <c r="D75" s="94" t="s">
        <v>1791</v>
      </c>
      <c r="E75" s="94" t="s">
        <v>138</v>
      </c>
      <c r="F75" s="109">
        <v>43768</v>
      </c>
      <c r="G75" s="91">
        <v>159265.273502</v>
      </c>
      <c r="H75" s="93">
        <v>-0.30780000000000002</v>
      </c>
      <c r="I75" s="91">
        <v>-0.49019160900000003</v>
      </c>
      <c r="J75" s="92">
        <v>-1.5930869687268623E-4</v>
      </c>
      <c r="K75" s="92">
        <v>-1.4525331937411791E-7</v>
      </c>
    </row>
    <row r="76" spans="2:11">
      <c r="B76" s="84" t="s">
        <v>1976</v>
      </c>
      <c r="C76" s="81" t="s">
        <v>1977</v>
      </c>
      <c r="D76" s="94" t="s">
        <v>1791</v>
      </c>
      <c r="E76" s="94" t="s">
        <v>138</v>
      </c>
      <c r="F76" s="109">
        <v>43810</v>
      </c>
      <c r="G76" s="91">
        <v>1144069</v>
      </c>
      <c r="H76" s="93">
        <v>0.97309999999999997</v>
      </c>
      <c r="I76" s="91">
        <v>11.13311</v>
      </c>
      <c r="J76" s="92">
        <v>3.6181795315885787E-3</v>
      </c>
      <c r="K76" s="92">
        <v>3.2989572909176132E-6</v>
      </c>
    </row>
    <row r="77" spans="2:11">
      <c r="B77" s="84" t="s">
        <v>1978</v>
      </c>
      <c r="C77" s="81" t="s">
        <v>1979</v>
      </c>
      <c r="D77" s="94" t="s">
        <v>1791</v>
      </c>
      <c r="E77" s="94" t="s">
        <v>138</v>
      </c>
      <c r="F77" s="109">
        <v>43810</v>
      </c>
      <c r="G77" s="91">
        <v>3924738.4</v>
      </c>
      <c r="H77" s="93">
        <v>0.9849</v>
      </c>
      <c r="I77" s="91">
        <v>38.653669999999998</v>
      </c>
      <c r="J77" s="92">
        <v>1.2562160763235025E-2</v>
      </c>
      <c r="K77" s="92">
        <v>1.1453835133868561E-5</v>
      </c>
    </row>
    <row r="78" spans="2:11">
      <c r="B78" s="84" t="s">
        <v>1980</v>
      </c>
      <c r="C78" s="81" t="s">
        <v>1981</v>
      </c>
      <c r="D78" s="94" t="s">
        <v>1791</v>
      </c>
      <c r="E78" s="94" t="s">
        <v>139</v>
      </c>
      <c r="F78" s="109">
        <v>43766</v>
      </c>
      <c r="G78" s="91">
        <v>1003134</v>
      </c>
      <c r="H78" s="93">
        <v>2.2621000000000002</v>
      </c>
      <c r="I78" s="91">
        <v>22.69173</v>
      </c>
      <c r="J78" s="92">
        <v>7.3746467089909739E-3</v>
      </c>
      <c r="K78" s="92">
        <v>6.7240014809010175E-6</v>
      </c>
    </row>
    <row r="79" spans="2:11">
      <c r="B79" s="84" t="s">
        <v>1982</v>
      </c>
      <c r="C79" s="81" t="s">
        <v>1983</v>
      </c>
      <c r="D79" s="94" t="s">
        <v>1791</v>
      </c>
      <c r="E79" s="94" t="s">
        <v>139</v>
      </c>
      <c r="F79" s="109">
        <v>43761</v>
      </c>
      <c r="G79" s="91">
        <v>2143059</v>
      </c>
      <c r="H79" s="93">
        <v>2.0568</v>
      </c>
      <c r="I79" s="91">
        <v>44.078330000000001</v>
      </c>
      <c r="J79" s="92">
        <v>1.4325135689183598E-2</v>
      </c>
      <c r="K79" s="92">
        <v>1.3061267527669498E-5</v>
      </c>
    </row>
    <row r="80" spans="2:11">
      <c r="B80" s="84" t="s">
        <v>1984</v>
      </c>
      <c r="C80" s="81" t="s">
        <v>1985</v>
      </c>
      <c r="D80" s="94" t="s">
        <v>1791</v>
      </c>
      <c r="E80" s="94" t="s">
        <v>136</v>
      </c>
      <c r="F80" s="109">
        <v>43648</v>
      </c>
      <c r="G80" s="91">
        <v>2485094.65</v>
      </c>
      <c r="H80" s="93">
        <v>-0.3387</v>
      </c>
      <c r="I80" s="91">
        <v>-8.4161099999999998</v>
      </c>
      <c r="J80" s="92">
        <v>-2.7351743526829388E-3</v>
      </c>
      <c r="K80" s="92">
        <v>-2.4938572820770328E-6</v>
      </c>
    </row>
    <row r="81" spans="2:11">
      <c r="B81" s="84" t="s">
        <v>1986</v>
      </c>
      <c r="C81" s="81" t="s">
        <v>1987</v>
      </c>
      <c r="D81" s="94" t="s">
        <v>1791</v>
      </c>
      <c r="E81" s="94" t="s">
        <v>136</v>
      </c>
      <c r="F81" s="109">
        <v>43622</v>
      </c>
      <c r="G81" s="91">
        <v>3012832.66</v>
      </c>
      <c r="H81" s="93">
        <v>-2.5773000000000001</v>
      </c>
      <c r="I81" s="91">
        <v>-77.64885000000001</v>
      </c>
      <c r="J81" s="92">
        <v>-2.5235309785081782E-2</v>
      </c>
      <c r="K81" s="92">
        <v>-2.3008866331049288E-5</v>
      </c>
    </row>
    <row r="82" spans="2:11">
      <c r="B82" s="84" t="s">
        <v>1988</v>
      </c>
      <c r="C82" s="81" t="s">
        <v>1989</v>
      </c>
      <c r="D82" s="94" t="s">
        <v>1791</v>
      </c>
      <c r="E82" s="94" t="s">
        <v>138</v>
      </c>
      <c r="F82" s="109">
        <v>43796</v>
      </c>
      <c r="G82" s="91">
        <v>2873491.2</v>
      </c>
      <c r="H82" s="93">
        <v>-1.7959000000000001</v>
      </c>
      <c r="I82" s="91">
        <v>-51.605830000000005</v>
      </c>
      <c r="J82" s="92">
        <v>-1.677151827446597E-2</v>
      </c>
      <c r="K82" s="92">
        <v>-1.5291812362615199E-5</v>
      </c>
    </row>
    <row r="83" spans="2:11">
      <c r="B83" s="84" t="s">
        <v>1990</v>
      </c>
      <c r="C83" s="81" t="s">
        <v>1991</v>
      </c>
      <c r="D83" s="94" t="s">
        <v>1791</v>
      </c>
      <c r="E83" s="94" t="s">
        <v>138</v>
      </c>
      <c r="F83" s="109">
        <v>43774</v>
      </c>
      <c r="G83" s="91">
        <v>310321.15000000002</v>
      </c>
      <c r="H83" s="93">
        <v>-0.54920000000000002</v>
      </c>
      <c r="I83" s="91">
        <v>-1.70442</v>
      </c>
      <c r="J83" s="92">
        <v>-5.5392406589265767E-4</v>
      </c>
      <c r="K83" s="92">
        <v>-5.0505283660951872E-7</v>
      </c>
    </row>
    <row r="84" spans="2:11">
      <c r="B84" s="84" t="s">
        <v>1992</v>
      </c>
      <c r="C84" s="81" t="s">
        <v>1993</v>
      </c>
      <c r="D84" s="94" t="s">
        <v>1791</v>
      </c>
      <c r="E84" s="94" t="s">
        <v>138</v>
      </c>
      <c r="F84" s="109">
        <v>43809</v>
      </c>
      <c r="G84" s="91">
        <v>1241726.98</v>
      </c>
      <c r="H84" s="93">
        <v>-1.1979</v>
      </c>
      <c r="I84" s="91">
        <v>-14.874790000000001</v>
      </c>
      <c r="J84" s="92">
        <v>-4.8341982352351209E-3</v>
      </c>
      <c r="K84" s="92">
        <v>-4.4076899376156714E-6</v>
      </c>
    </row>
    <row r="85" spans="2:11">
      <c r="B85" s="84" t="s">
        <v>1994</v>
      </c>
      <c r="C85" s="81" t="s">
        <v>1995</v>
      </c>
      <c r="D85" s="94" t="s">
        <v>1791</v>
      </c>
      <c r="E85" s="94" t="s">
        <v>138</v>
      </c>
      <c r="F85" s="109">
        <v>43808</v>
      </c>
      <c r="G85" s="91">
        <v>5238675.6500000004</v>
      </c>
      <c r="H85" s="93">
        <v>-1.1952</v>
      </c>
      <c r="I85" s="91">
        <v>-62.614550000000001</v>
      </c>
      <c r="J85" s="92">
        <v>-2.0349271963506124E-2</v>
      </c>
      <c r="K85" s="92">
        <v>-1.8553910474254312E-5</v>
      </c>
    </row>
    <row r="86" spans="2:11">
      <c r="B86" s="84" t="s">
        <v>1996</v>
      </c>
      <c r="C86" s="81" t="s">
        <v>1997</v>
      </c>
      <c r="D86" s="94" t="s">
        <v>1791</v>
      </c>
      <c r="E86" s="94" t="s">
        <v>138</v>
      </c>
      <c r="F86" s="109">
        <v>43804</v>
      </c>
      <c r="G86" s="91">
        <v>27466536.84</v>
      </c>
      <c r="H86" s="93">
        <v>-0.99339999999999995</v>
      </c>
      <c r="I86" s="91">
        <v>-272.85513000000003</v>
      </c>
      <c r="J86" s="92">
        <v>-8.867592671364434E-2</v>
      </c>
      <c r="K86" s="92">
        <v>-8.0852288397201971E-5</v>
      </c>
    </row>
    <row r="87" spans="2:11">
      <c r="B87" s="84" t="s">
        <v>1998</v>
      </c>
      <c r="C87" s="81" t="s">
        <v>1999</v>
      </c>
      <c r="D87" s="94" t="s">
        <v>1791</v>
      </c>
      <c r="E87" s="94" t="s">
        <v>138</v>
      </c>
      <c r="F87" s="109">
        <v>43634</v>
      </c>
      <c r="G87" s="91">
        <v>1269280.97</v>
      </c>
      <c r="H87" s="93">
        <v>1.6572</v>
      </c>
      <c r="I87" s="91">
        <v>21.034310000000001</v>
      </c>
      <c r="J87" s="92">
        <v>6.8359973002232949E-3</v>
      </c>
      <c r="K87" s="92">
        <v>6.2328756595346014E-6</v>
      </c>
    </row>
    <row r="88" spans="2:11">
      <c r="B88" s="84" t="s">
        <v>2000</v>
      </c>
      <c r="C88" s="81" t="s">
        <v>2001</v>
      </c>
      <c r="D88" s="94" t="s">
        <v>1791</v>
      </c>
      <c r="E88" s="94" t="s">
        <v>138</v>
      </c>
      <c r="F88" s="109">
        <v>43627</v>
      </c>
      <c r="G88" s="91">
        <v>19248009</v>
      </c>
      <c r="H88" s="93">
        <v>2.4247000000000001</v>
      </c>
      <c r="I88" s="91">
        <v>466.70403000000005</v>
      </c>
      <c r="J88" s="92">
        <v>0.15167540504458343</v>
      </c>
      <c r="K88" s="92">
        <v>1.382934923367444E-4</v>
      </c>
    </row>
    <row r="89" spans="2:11">
      <c r="B89" s="84" t="s">
        <v>2002</v>
      </c>
      <c r="C89" s="81" t="s">
        <v>2003</v>
      </c>
      <c r="D89" s="94" t="s">
        <v>1791</v>
      </c>
      <c r="E89" s="94" t="s">
        <v>138</v>
      </c>
      <c r="F89" s="109">
        <v>43627</v>
      </c>
      <c r="G89" s="91">
        <v>1173824.3500000001</v>
      </c>
      <c r="H89" s="93">
        <v>2.4586000000000001</v>
      </c>
      <c r="I89" s="91">
        <v>28.859249999999999</v>
      </c>
      <c r="J89" s="92">
        <v>9.3790457156174411E-3</v>
      </c>
      <c r="K89" s="92">
        <v>8.5515577586060079E-6</v>
      </c>
    </row>
    <row r="90" spans="2:11">
      <c r="B90" s="84" t="s">
        <v>2004</v>
      </c>
      <c r="C90" s="81" t="s">
        <v>2005</v>
      </c>
      <c r="D90" s="94" t="s">
        <v>1791</v>
      </c>
      <c r="E90" s="94" t="s">
        <v>138</v>
      </c>
      <c r="F90" s="109">
        <v>43636</v>
      </c>
      <c r="G90" s="91">
        <v>398338.56</v>
      </c>
      <c r="H90" s="93">
        <v>2.0720000000000001</v>
      </c>
      <c r="I90" s="91">
        <v>8.2534700000000001</v>
      </c>
      <c r="J90" s="92">
        <v>2.6823175391764197E-3</v>
      </c>
      <c r="K90" s="92">
        <v>2.4456638829464354E-6</v>
      </c>
    </row>
    <row r="91" spans="2:11">
      <c r="B91" s="84" t="s">
        <v>2006</v>
      </c>
      <c r="C91" s="81" t="s">
        <v>2007</v>
      </c>
      <c r="D91" s="94" t="s">
        <v>1791</v>
      </c>
      <c r="E91" s="94" t="s">
        <v>138</v>
      </c>
      <c r="F91" s="109">
        <v>43647</v>
      </c>
      <c r="G91" s="91">
        <v>1843326.72</v>
      </c>
      <c r="H91" s="93">
        <v>2.6619999999999999</v>
      </c>
      <c r="I91" s="91">
        <v>49.068570000000001</v>
      </c>
      <c r="J91" s="92">
        <v>1.5946927284318704E-2</v>
      </c>
      <c r="K91" s="92">
        <v>1.4539972815897918E-5</v>
      </c>
    </row>
    <row r="92" spans="2:11">
      <c r="B92" s="84" t="s">
        <v>2008</v>
      </c>
      <c r="C92" s="81" t="s">
        <v>2009</v>
      </c>
      <c r="D92" s="94" t="s">
        <v>1791</v>
      </c>
      <c r="E92" s="94" t="s">
        <v>138</v>
      </c>
      <c r="F92" s="109">
        <v>43643</v>
      </c>
      <c r="G92" s="91">
        <v>1805976</v>
      </c>
      <c r="H92" s="93">
        <v>2.8077000000000001</v>
      </c>
      <c r="I92" s="91">
        <v>50.706540000000004</v>
      </c>
      <c r="J92" s="92">
        <v>1.6479255584978279E-2</v>
      </c>
      <c r="K92" s="92">
        <v>1.5025335223509476E-5</v>
      </c>
    </row>
    <row r="93" spans="2:11">
      <c r="B93" s="84" t="s">
        <v>2010</v>
      </c>
      <c r="C93" s="81" t="s">
        <v>2011</v>
      </c>
      <c r="D93" s="94" t="s">
        <v>1791</v>
      </c>
      <c r="E93" s="94" t="s">
        <v>139</v>
      </c>
      <c r="F93" s="109">
        <v>43713</v>
      </c>
      <c r="G93" s="91">
        <v>5597694.8099999996</v>
      </c>
      <c r="H93" s="93">
        <v>-6.9678000000000004</v>
      </c>
      <c r="I93" s="91">
        <v>-390.03886</v>
      </c>
      <c r="J93" s="92">
        <v>-0.12675978408334629</v>
      </c>
      <c r="K93" s="92">
        <v>-1.1557610954514903E-4</v>
      </c>
    </row>
    <row r="94" spans="2:11">
      <c r="B94" s="84" t="s">
        <v>2012</v>
      </c>
      <c r="C94" s="81" t="s">
        <v>2013</v>
      </c>
      <c r="D94" s="94" t="s">
        <v>1791</v>
      </c>
      <c r="E94" s="94" t="s">
        <v>139</v>
      </c>
      <c r="F94" s="109">
        <v>43741</v>
      </c>
      <c r="G94" s="91">
        <v>11054376.810000001</v>
      </c>
      <c r="H94" s="93">
        <v>-6.9724000000000004</v>
      </c>
      <c r="I94" s="91">
        <v>-770.75009</v>
      </c>
      <c r="J94" s="92">
        <v>-0.2504881564637424</v>
      </c>
      <c r="K94" s="92">
        <v>-2.2838826068195738E-4</v>
      </c>
    </row>
    <row r="95" spans="2:11">
      <c r="B95" s="84" t="s">
        <v>2014</v>
      </c>
      <c r="C95" s="81" t="s">
        <v>2015</v>
      </c>
      <c r="D95" s="94" t="s">
        <v>1791</v>
      </c>
      <c r="E95" s="94" t="s">
        <v>139</v>
      </c>
      <c r="F95" s="109">
        <v>43629</v>
      </c>
      <c r="G95" s="91">
        <v>15766106.98</v>
      </c>
      <c r="H95" s="93">
        <v>-3.2021000000000002</v>
      </c>
      <c r="I95" s="91">
        <v>-504.85287</v>
      </c>
      <c r="J95" s="92">
        <v>-0.16407349974066093</v>
      </c>
      <c r="K95" s="92">
        <v>-1.4959773651092837E-4</v>
      </c>
    </row>
    <row r="96" spans="2:11">
      <c r="B96" s="84" t="s">
        <v>2016</v>
      </c>
      <c r="C96" s="81" t="s">
        <v>2017</v>
      </c>
      <c r="D96" s="94" t="s">
        <v>1791</v>
      </c>
      <c r="E96" s="94" t="s">
        <v>139</v>
      </c>
      <c r="F96" s="109">
        <v>43643</v>
      </c>
      <c r="G96" s="91">
        <v>3096576</v>
      </c>
      <c r="H96" s="93">
        <v>-3.2570999999999999</v>
      </c>
      <c r="I96" s="91">
        <v>-100.85711000000001</v>
      </c>
      <c r="J96" s="92">
        <v>-3.2777824975876266E-2</v>
      </c>
      <c r="K96" s="92">
        <v>-2.9885925709471991E-5</v>
      </c>
    </row>
    <row r="97" spans="2:11">
      <c r="B97" s="84" t="s">
        <v>2018</v>
      </c>
      <c r="C97" s="81" t="s">
        <v>2019</v>
      </c>
      <c r="D97" s="94" t="s">
        <v>1791</v>
      </c>
      <c r="E97" s="94" t="s">
        <v>139</v>
      </c>
      <c r="F97" s="109">
        <v>43643</v>
      </c>
      <c r="G97" s="91">
        <v>11082614.4</v>
      </c>
      <c r="H97" s="93">
        <v>-3.0396000000000001</v>
      </c>
      <c r="I97" s="91">
        <v>-336.86366999999996</v>
      </c>
      <c r="J97" s="92">
        <v>-0.10947823525769614</v>
      </c>
      <c r="K97" s="92">
        <v>-9.9819265253982476E-5</v>
      </c>
    </row>
    <row r="98" spans="2:11">
      <c r="B98" s="80"/>
      <c r="C98" s="81"/>
      <c r="D98" s="81"/>
      <c r="E98" s="81"/>
      <c r="F98" s="81"/>
      <c r="G98" s="91"/>
      <c r="H98" s="93"/>
      <c r="I98" s="81"/>
      <c r="J98" s="92"/>
      <c r="K98" s="81"/>
    </row>
    <row r="99" spans="2:11">
      <c r="B99" s="98" t="s">
        <v>197</v>
      </c>
      <c r="C99" s="79"/>
      <c r="D99" s="79"/>
      <c r="E99" s="79"/>
      <c r="F99" s="79"/>
      <c r="G99" s="88"/>
      <c r="H99" s="90"/>
      <c r="I99" s="88">
        <v>122.94871947199999</v>
      </c>
      <c r="J99" s="89">
        <v>3.9957436891274449E-2</v>
      </c>
      <c r="K99" s="89">
        <v>3.6432099791625043E-5</v>
      </c>
    </row>
    <row r="100" spans="2:11">
      <c r="B100" s="84" t="s">
        <v>2020</v>
      </c>
      <c r="C100" s="81" t="s">
        <v>2021</v>
      </c>
      <c r="D100" s="94" t="s">
        <v>1791</v>
      </c>
      <c r="E100" s="94" t="s">
        <v>137</v>
      </c>
      <c r="F100" s="109">
        <v>43614</v>
      </c>
      <c r="G100" s="91">
        <v>59848.82</v>
      </c>
      <c r="H100" s="93">
        <v>0.25469999999999998</v>
      </c>
      <c r="I100" s="91">
        <v>0.15241160400000001</v>
      </c>
      <c r="J100" s="92">
        <v>4.9532659424849299E-5</v>
      </c>
      <c r="K100" s="92">
        <v>4.5162526215608048E-8</v>
      </c>
    </row>
    <row r="101" spans="2:11">
      <c r="B101" s="84" t="s">
        <v>2020</v>
      </c>
      <c r="C101" s="81" t="s">
        <v>2022</v>
      </c>
      <c r="D101" s="94" t="s">
        <v>1791</v>
      </c>
      <c r="E101" s="94" t="s">
        <v>137</v>
      </c>
      <c r="F101" s="109">
        <v>43626</v>
      </c>
      <c r="G101" s="91">
        <v>11969764</v>
      </c>
      <c r="H101" s="93">
        <v>1.0259</v>
      </c>
      <c r="I101" s="91">
        <v>122.796307868</v>
      </c>
      <c r="J101" s="92">
        <v>3.9907904231849603E-2</v>
      </c>
      <c r="K101" s="92">
        <v>3.6386937265409436E-5</v>
      </c>
    </row>
    <row r="102" spans="2:11">
      <c r="B102" s="155"/>
      <c r="C102" s="156"/>
      <c r="D102" s="156"/>
      <c r="E102" s="156"/>
      <c r="F102" s="156"/>
      <c r="G102" s="156"/>
      <c r="H102" s="156"/>
      <c r="I102" s="156"/>
      <c r="J102" s="156"/>
      <c r="K102" s="156"/>
    </row>
    <row r="103" spans="2:11">
      <c r="B103" s="155"/>
      <c r="C103" s="156"/>
      <c r="D103" s="156"/>
      <c r="E103" s="156"/>
      <c r="F103" s="156"/>
      <c r="G103" s="156"/>
      <c r="H103" s="156"/>
      <c r="I103" s="156"/>
      <c r="J103" s="156"/>
      <c r="K103" s="156"/>
    </row>
    <row r="104" spans="2:11">
      <c r="B104" s="155"/>
      <c r="C104" s="156"/>
      <c r="D104" s="156"/>
      <c r="E104" s="156"/>
      <c r="F104" s="156"/>
      <c r="G104" s="156"/>
      <c r="H104" s="156"/>
      <c r="I104" s="156"/>
      <c r="J104" s="156"/>
      <c r="K104" s="156"/>
    </row>
    <row r="105" spans="2:11">
      <c r="B105" s="157" t="s">
        <v>221</v>
      </c>
      <c r="C105" s="156"/>
      <c r="D105" s="156"/>
      <c r="E105" s="156"/>
      <c r="F105" s="156"/>
      <c r="G105" s="156"/>
      <c r="H105" s="156"/>
      <c r="I105" s="156"/>
      <c r="J105" s="156"/>
      <c r="K105" s="156"/>
    </row>
    <row r="106" spans="2:11">
      <c r="B106" s="157" t="s">
        <v>116</v>
      </c>
      <c r="C106" s="156"/>
      <c r="D106" s="156"/>
      <c r="E106" s="156"/>
      <c r="F106" s="156"/>
      <c r="G106" s="156"/>
      <c r="H106" s="156"/>
      <c r="I106" s="156"/>
      <c r="J106" s="156"/>
      <c r="K106" s="156"/>
    </row>
    <row r="107" spans="2:11">
      <c r="B107" s="157" t="s">
        <v>203</v>
      </c>
      <c r="C107" s="156"/>
      <c r="D107" s="156"/>
      <c r="E107" s="156"/>
      <c r="F107" s="156"/>
      <c r="G107" s="156"/>
      <c r="H107" s="156"/>
      <c r="I107" s="156"/>
      <c r="J107" s="156"/>
      <c r="K107" s="156"/>
    </row>
    <row r="108" spans="2:11">
      <c r="B108" s="157" t="s">
        <v>211</v>
      </c>
      <c r="C108" s="156"/>
      <c r="D108" s="156"/>
      <c r="E108" s="156"/>
      <c r="F108" s="156"/>
      <c r="G108" s="156"/>
      <c r="H108" s="156"/>
      <c r="I108" s="156"/>
      <c r="J108" s="156"/>
      <c r="K108" s="156"/>
    </row>
    <row r="109" spans="2:11">
      <c r="B109" s="155"/>
      <c r="C109" s="156"/>
      <c r="D109" s="156"/>
      <c r="E109" s="156"/>
      <c r="F109" s="156"/>
      <c r="G109" s="156"/>
      <c r="H109" s="156"/>
      <c r="I109" s="156"/>
      <c r="J109" s="156"/>
      <c r="K109" s="156"/>
    </row>
    <row r="110" spans="2:11">
      <c r="B110" s="155"/>
      <c r="C110" s="156"/>
      <c r="D110" s="156"/>
      <c r="E110" s="156"/>
      <c r="F110" s="156"/>
      <c r="G110" s="156"/>
      <c r="H110" s="156"/>
      <c r="I110" s="156"/>
      <c r="J110" s="156"/>
      <c r="K110" s="156"/>
    </row>
    <row r="111" spans="2:11">
      <c r="B111" s="155"/>
      <c r="C111" s="156"/>
      <c r="D111" s="156"/>
      <c r="E111" s="156"/>
      <c r="F111" s="156"/>
      <c r="G111" s="156"/>
      <c r="H111" s="156"/>
      <c r="I111" s="156"/>
      <c r="J111" s="156"/>
      <c r="K111" s="156"/>
    </row>
    <row r="112" spans="2:11">
      <c r="B112" s="155"/>
      <c r="C112" s="156"/>
      <c r="D112" s="156"/>
      <c r="E112" s="156"/>
      <c r="F112" s="156"/>
      <c r="G112" s="156"/>
      <c r="H112" s="156"/>
      <c r="I112" s="156"/>
      <c r="J112" s="156"/>
      <c r="K112" s="156"/>
    </row>
    <row r="113" spans="2:11">
      <c r="B113" s="155"/>
      <c r="C113" s="156"/>
      <c r="D113" s="156"/>
      <c r="E113" s="156"/>
      <c r="F113" s="156"/>
      <c r="G113" s="156"/>
      <c r="H113" s="156"/>
      <c r="I113" s="156"/>
      <c r="J113" s="156"/>
      <c r="K113" s="156"/>
    </row>
    <row r="114" spans="2:11">
      <c r="B114" s="155"/>
      <c r="C114" s="156"/>
      <c r="D114" s="156"/>
      <c r="E114" s="156"/>
      <c r="F114" s="156"/>
      <c r="G114" s="156"/>
      <c r="H114" s="156"/>
      <c r="I114" s="156"/>
      <c r="J114" s="156"/>
      <c r="K114" s="156"/>
    </row>
    <row r="115" spans="2:11"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</row>
    <row r="116" spans="2:11">
      <c r="B116" s="155"/>
      <c r="C116" s="156"/>
      <c r="D116" s="156"/>
      <c r="E116" s="156"/>
      <c r="F116" s="156"/>
      <c r="G116" s="156"/>
      <c r="H116" s="156"/>
      <c r="I116" s="156"/>
      <c r="J116" s="156"/>
      <c r="K116" s="156"/>
    </row>
    <row r="117" spans="2:11">
      <c r="B117" s="155"/>
      <c r="C117" s="156"/>
      <c r="D117" s="156"/>
      <c r="E117" s="156"/>
      <c r="F117" s="156"/>
      <c r="G117" s="156"/>
      <c r="H117" s="156"/>
      <c r="I117" s="156"/>
      <c r="J117" s="156"/>
      <c r="K117" s="156"/>
    </row>
    <row r="118" spans="2:11">
      <c r="B118" s="155"/>
      <c r="C118" s="156"/>
      <c r="D118" s="156"/>
      <c r="E118" s="156"/>
      <c r="F118" s="156"/>
      <c r="G118" s="156"/>
      <c r="H118" s="156"/>
      <c r="I118" s="156"/>
      <c r="J118" s="156"/>
      <c r="K118" s="156"/>
    </row>
    <row r="119" spans="2:11">
      <c r="B119" s="155"/>
      <c r="C119" s="156"/>
      <c r="D119" s="156"/>
      <c r="E119" s="156"/>
      <c r="F119" s="156"/>
      <c r="G119" s="156"/>
      <c r="H119" s="156"/>
      <c r="I119" s="156"/>
      <c r="J119" s="156"/>
      <c r="K119" s="156"/>
    </row>
    <row r="120" spans="2:11">
      <c r="B120" s="155"/>
      <c r="C120" s="156"/>
      <c r="D120" s="156"/>
      <c r="E120" s="156"/>
      <c r="F120" s="156"/>
      <c r="G120" s="156"/>
      <c r="H120" s="156"/>
      <c r="I120" s="156"/>
      <c r="J120" s="156"/>
      <c r="K120" s="156"/>
    </row>
    <row r="121" spans="2:11">
      <c r="B121" s="155"/>
      <c r="C121" s="156"/>
      <c r="D121" s="156"/>
      <c r="E121" s="156"/>
      <c r="F121" s="156"/>
      <c r="G121" s="156"/>
      <c r="H121" s="156"/>
      <c r="I121" s="156"/>
      <c r="J121" s="156"/>
      <c r="K121" s="156"/>
    </row>
    <row r="122" spans="2:11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</row>
    <row r="123" spans="2:11">
      <c r="B123" s="155"/>
      <c r="C123" s="156"/>
      <c r="D123" s="156"/>
      <c r="E123" s="156"/>
      <c r="F123" s="156"/>
      <c r="G123" s="156"/>
      <c r="H123" s="156"/>
      <c r="I123" s="156"/>
      <c r="J123" s="156"/>
      <c r="K123" s="156"/>
    </row>
    <row r="124" spans="2:11">
      <c r="B124" s="155"/>
      <c r="C124" s="156"/>
      <c r="D124" s="156"/>
      <c r="E124" s="156"/>
      <c r="F124" s="156"/>
      <c r="G124" s="156"/>
      <c r="H124" s="156"/>
      <c r="I124" s="156"/>
      <c r="J124" s="156"/>
      <c r="K124" s="156"/>
    </row>
    <row r="125" spans="2:11">
      <c r="B125" s="155"/>
      <c r="C125" s="156"/>
      <c r="D125" s="156"/>
      <c r="E125" s="156"/>
      <c r="F125" s="156"/>
      <c r="G125" s="156"/>
      <c r="H125" s="156"/>
      <c r="I125" s="156"/>
      <c r="J125" s="156"/>
      <c r="K125" s="156"/>
    </row>
    <row r="126" spans="2:11">
      <c r="B126" s="155"/>
      <c r="C126" s="156"/>
      <c r="D126" s="156"/>
      <c r="E126" s="156"/>
      <c r="F126" s="156"/>
      <c r="G126" s="156"/>
      <c r="H126" s="156"/>
      <c r="I126" s="156"/>
      <c r="J126" s="156"/>
      <c r="K126" s="156"/>
    </row>
    <row r="127" spans="2:11">
      <c r="B127" s="155"/>
      <c r="C127" s="156"/>
      <c r="D127" s="156"/>
      <c r="E127" s="156"/>
      <c r="F127" s="156"/>
      <c r="G127" s="156"/>
      <c r="H127" s="156"/>
      <c r="I127" s="156"/>
      <c r="J127" s="156"/>
      <c r="K127" s="156"/>
    </row>
    <row r="128" spans="2:11">
      <c r="B128" s="155"/>
      <c r="C128" s="156"/>
      <c r="D128" s="156"/>
      <c r="E128" s="156"/>
      <c r="F128" s="156"/>
      <c r="G128" s="156"/>
      <c r="H128" s="156"/>
      <c r="I128" s="156"/>
      <c r="J128" s="156"/>
      <c r="K128" s="156"/>
    </row>
    <row r="129" spans="2:11">
      <c r="B129" s="155"/>
      <c r="C129" s="156"/>
      <c r="D129" s="156"/>
      <c r="E129" s="156"/>
      <c r="F129" s="156"/>
      <c r="G129" s="156"/>
      <c r="H129" s="156"/>
      <c r="I129" s="156"/>
      <c r="J129" s="156"/>
      <c r="K129" s="156"/>
    </row>
    <row r="130" spans="2:11">
      <c r="B130" s="155"/>
      <c r="C130" s="156"/>
      <c r="D130" s="156"/>
      <c r="E130" s="156"/>
      <c r="F130" s="156"/>
      <c r="G130" s="156"/>
      <c r="H130" s="156"/>
      <c r="I130" s="156"/>
      <c r="J130" s="156"/>
      <c r="K130" s="156"/>
    </row>
    <row r="131" spans="2:11">
      <c r="B131" s="155"/>
      <c r="C131" s="156"/>
      <c r="D131" s="156"/>
      <c r="E131" s="156"/>
      <c r="F131" s="156"/>
      <c r="G131" s="156"/>
      <c r="H131" s="156"/>
      <c r="I131" s="156"/>
      <c r="J131" s="156"/>
      <c r="K131" s="156"/>
    </row>
    <row r="132" spans="2:11">
      <c r="B132" s="155"/>
      <c r="C132" s="156"/>
      <c r="D132" s="156"/>
      <c r="E132" s="156"/>
      <c r="F132" s="156"/>
      <c r="G132" s="156"/>
      <c r="H132" s="156"/>
      <c r="I132" s="156"/>
      <c r="J132" s="156"/>
      <c r="K132" s="156"/>
    </row>
    <row r="133" spans="2:11">
      <c r="B133" s="155"/>
      <c r="C133" s="156"/>
      <c r="D133" s="156"/>
      <c r="E133" s="156"/>
      <c r="F133" s="156"/>
      <c r="G133" s="156"/>
      <c r="H133" s="156"/>
      <c r="I133" s="156"/>
      <c r="J133" s="156"/>
      <c r="K133" s="156"/>
    </row>
    <row r="134" spans="2:11"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</row>
    <row r="135" spans="2:11">
      <c r="B135" s="155"/>
      <c r="C135" s="156"/>
      <c r="D135" s="156"/>
      <c r="E135" s="156"/>
      <c r="F135" s="156"/>
      <c r="G135" s="156"/>
      <c r="H135" s="156"/>
      <c r="I135" s="156"/>
      <c r="J135" s="156"/>
      <c r="K135" s="156"/>
    </row>
    <row r="136" spans="2:11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</row>
    <row r="137" spans="2:11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</row>
    <row r="138" spans="2:11">
      <c r="B138" s="155"/>
      <c r="C138" s="156"/>
      <c r="D138" s="156"/>
      <c r="E138" s="156"/>
      <c r="F138" s="156"/>
      <c r="G138" s="156"/>
      <c r="H138" s="156"/>
      <c r="I138" s="156"/>
      <c r="J138" s="156"/>
      <c r="K138" s="156"/>
    </row>
    <row r="139" spans="2:11"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</row>
    <row r="140" spans="2:11"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</row>
    <row r="141" spans="2:11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</row>
    <row r="142" spans="2:11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</row>
    <row r="143" spans="2:11">
      <c r="B143" s="155"/>
      <c r="C143" s="156"/>
      <c r="D143" s="156"/>
      <c r="E143" s="156"/>
      <c r="F143" s="156"/>
      <c r="G143" s="156"/>
      <c r="H143" s="156"/>
      <c r="I143" s="156"/>
      <c r="J143" s="156"/>
      <c r="K143" s="156"/>
    </row>
    <row r="144" spans="2:11"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</row>
    <row r="145" spans="2:11">
      <c r="B145" s="155"/>
      <c r="C145" s="156"/>
      <c r="D145" s="156"/>
      <c r="E145" s="156"/>
      <c r="F145" s="156"/>
      <c r="G145" s="156"/>
      <c r="H145" s="156"/>
      <c r="I145" s="156"/>
      <c r="J145" s="156"/>
      <c r="K145" s="156"/>
    </row>
    <row r="146" spans="2:11">
      <c r="B146" s="155"/>
      <c r="C146" s="156"/>
      <c r="D146" s="156"/>
      <c r="E146" s="156"/>
      <c r="F146" s="156"/>
      <c r="G146" s="156"/>
      <c r="H146" s="156"/>
      <c r="I146" s="156"/>
      <c r="J146" s="156"/>
      <c r="K146" s="156"/>
    </row>
    <row r="147" spans="2:11">
      <c r="B147" s="155"/>
      <c r="C147" s="156"/>
      <c r="D147" s="156"/>
      <c r="E147" s="156"/>
      <c r="F147" s="156"/>
      <c r="G147" s="156"/>
      <c r="H147" s="156"/>
      <c r="I147" s="156"/>
      <c r="J147" s="156"/>
      <c r="K147" s="156"/>
    </row>
    <row r="148" spans="2:11">
      <c r="B148" s="155"/>
      <c r="C148" s="156"/>
      <c r="D148" s="156"/>
      <c r="E148" s="156"/>
      <c r="F148" s="156"/>
      <c r="G148" s="156"/>
      <c r="H148" s="156"/>
      <c r="I148" s="156"/>
      <c r="J148" s="156"/>
      <c r="K148" s="156"/>
    </row>
    <row r="149" spans="2:11">
      <c r="B149" s="155"/>
      <c r="C149" s="156"/>
      <c r="D149" s="156"/>
      <c r="E149" s="156"/>
      <c r="F149" s="156"/>
      <c r="G149" s="156"/>
      <c r="H149" s="156"/>
      <c r="I149" s="156"/>
      <c r="J149" s="156"/>
      <c r="K149" s="156"/>
    </row>
    <row r="150" spans="2:11">
      <c r="B150" s="155"/>
      <c r="C150" s="156"/>
      <c r="D150" s="156"/>
      <c r="E150" s="156"/>
      <c r="F150" s="156"/>
      <c r="G150" s="156"/>
      <c r="H150" s="156"/>
      <c r="I150" s="156"/>
      <c r="J150" s="156"/>
      <c r="K150" s="156"/>
    </row>
    <row r="151" spans="2:11">
      <c r="B151" s="155"/>
      <c r="C151" s="156"/>
      <c r="D151" s="156"/>
      <c r="E151" s="156"/>
      <c r="F151" s="156"/>
      <c r="G151" s="156"/>
      <c r="H151" s="156"/>
      <c r="I151" s="156"/>
      <c r="J151" s="156"/>
      <c r="K151" s="156"/>
    </row>
    <row r="152" spans="2:11">
      <c r="B152" s="155"/>
      <c r="C152" s="156"/>
      <c r="D152" s="156"/>
      <c r="E152" s="156"/>
      <c r="F152" s="156"/>
      <c r="G152" s="156"/>
      <c r="H152" s="156"/>
      <c r="I152" s="156"/>
      <c r="J152" s="156"/>
      <c r="K152" s="156"/>
    </row>
    <row r="153" spans="2:11">
      <c r="B153" s="155"/>
      <c r="C153" s="156"/>
      <c r="D153" s="156"/>
      <c r="E153" s="156"/>
      <c r="F153" s="156"/>
      <c r="G153" s="156"/>
      <c r="H153" s="156"/>
      <c r="I153" s="156"/>
      <c r="J153" s="156"/>
      <c r="K153" s="156"/>
    </row>
    <row r="154" spans="2:11">
      <c r="B154" s="155"/>
      <c r="C154" s="156"/>
      <c r="D154" s="156"/>
      <c r="E154" s="156"/>
      <c r="F154" s="156"/>
      <c r="G154" s="156"/>
      <c r="H154" s="156"/>
      <c r="I154" s="156"/>
      <c r="J154" s="156"/>
      <c r="K154" s="156"/>
    </row>
    <row r="155" spans="2:11">
      <c r="B155" s="155"/>
      <c r="C155" s="156"/>
      <c r="D155" s="156"/>
      <c r="E155" s="156"/>
      <c r="F155" s="156"/>
      <c r="G155" s="156"/>
      <c r="H155" s="156"/>
      <c r="I155" s="156"/>
      <c r="J155" s="156"/>
      <c r="K155" s="156"/>
    </row>
    <row r="156" spans="2:11">
      <c r="B156" s="155"/>
      <c r="C156" s="156"/>
      <c r="D156" s="156"/>
      <c r="E156" s="156"/>
      <c r="F156" s="156"/>
      <c r="G156" s="156"/>
      <c r="H156" s="156"/>
      <c r="I156" s="156"/>
      <c r="J156" s="156"/>
      <c r="K156" s="156"/>
    </row>
    <row r="157" spans="2:11">
      <c r="B157" s="155"/>
      <c r="C157" s="156"/>
      <c r="D157" s="156"/>
      <c r="E157" s="156"/>
      <c r="F157" s="156"/>
      <c r="G157" s="156"/>
      <c r="H157" s="156"/>
      <c r="I157" s="156"/>
      <c r="J157" s="156"/>
      <c r="K157" s="156"/>
    </row>
    <row r="158" spans="2:11">
      <c r="B158" s="155"/>
      <c r="C158" s="156"/>
      <c r="D158" s="156"/>
      <c r="E158" s="156"/>
      <c r="F158" s="156"/>
      <c r="G158" s="156"/>
      <c r="H158" s="156"/>
      <c r="I158" s="156"/>
      <c r="J158" s="156"/>
      <c r="K158" s="156"/>
    </row>
    <row r="159" spans="2:11">
      <c r="B159" s="155"/>
      <c r="C159" s="156"/>
      <c r="D159" s="156"/>
      <c r="E159" s="156"/>
      <c r="F159" s="156"/>
      <c r="G159" s="156"/>
      <c r="H159" s="156"/>
      <c r="I159" s="156"/>
      <c r="J159" s="156"/>
      <c r="K159" s="156"/>
    </row>
    <row r="160" spans="2:11">
      <c r="B160" s="155"/>
      <c r="C160" s="156"/>
      <c r="D160" s="156"/>
      <c r="E160" s="156"/>
      <c r="F160" s="156"/>
      <c r="G160" s="156"/>
      <c r="H160" s="156"/>
      <c r="I160" s="156"/>
      <c r="J160" s="156"/>
      <c r="K160" s="156"/>
    </row>
    <row r="161" spans="2:11">
      <c r="B161" s="155"/>
      <c r="C161" s="156"/>
      <c r="D161" s="156"/>
      <c r="E161" s="156"/>
      <c r="F161" s="156"/>
      <c r="G161" s="156"/>
      <c r="H161" s="156"/>
      <c r="I161" s="156"/>
      <c r="J161" s="156"/>
      <c r="K161" s="156"/>
    </row>
    <row r="162" spans="2:11">
      <c r="B162" s="155"/>
      <c r="C162" s="156"/>
      <c r="D162" s="156"/>
      <c r="E162" s="156"/>
      <c r="F162" s="156"/>
      <c r="G162" s="156"/>
      <c r="H162" s="156"/>
      <c r="I162" s="156"/>
      <c r="J162" s="156"/>
      <c r="K162" s="156"/>
    </row>
    <row r="163" spans="2:11">
      <c r="B163" s="155"/>
      <c r="C163" s="156"/>
      <c r="D163" s="156"/>
      <c r="E163" s="156"/>
      <c r="F163" s="156"/>
      <c r="G163" s="156"/>
      <c r="H163" s="156"/>
      <c r="I163" s="156"/>
      <c r="J163" s="156"/>
      <c r="K163" s="156"/>
    </row>
    <row r="164" spans="2:11">
      <c r="B164" s="155"/>
      <c r="C164" s="156"/>
      <c r="D164" s="156"/>
      <c r="E164" s="156"/>
      <c r="F164" s="156"/>
      <c r="G164" s="156"/>
      <c r="H164" s="156"/>
      <c r="I164" s="156"/>
      <c r="J164" s="156"/>
      <c r="K164" s="156"/>
    </row>
    <row r="165" spans="2:11">
      <c r="B165" s="155"/>
      <c r="C165" s="156"/>
      <c r="D165" s="156"/>
      <c r="E165" s="156"/>
      <c r="F165" s="156"/>
      <c r="G165" s="156"/>
      <c r="H165" s="156"/>
      <c r="I165" s="156"/>
      <c r="J165" s="156"/>
      <c r="K165" s="156"/>
    </row>
    <row r="166" spans="2:11">
      <c r="B166" s="155"/>
      <c r="C166" s="156"/>
      <c r="D166" s="156"/>
      <c r="E166" s="156"/>
      <c r="F166" s="156"/>
      <c r="G166" s="156"/>
      <c r="H166" s="156"/>
      <c r="I166" s="156"/>
      <c r="J166" s="156"/>
      <c r="K166" s="156"/>
    </row>
    <row r="167" spans="2:11">
      <c r="B167" s="155"/>
      <c r="C167" s="156"/>
      <c r="D167" s="156"/>
      <c r="E167" s="156"/>
      <c r="F167" s="156"/>
      <c r="G167" s="156"/>
      <c r="H167" s="156"/>
      <c r="I167" s="156"/>
      <c r="J167" s="156"/>
      <c r="K167" s="156"/>
    </row>
    <row r="168" spans="2:11">
      <c r="B168" s="155"/>
      <c r="C168" s="156"/>
      <c r="D168" s="156"/>
      <c r="E168" s="156"/>
      <c r="F168" s="156"/>
      <c r="G168" s="156"/>
      <c r="H168" s="156"/>
      <c r="I168" s="156"/>
      <c r="J168" s="156"/>
      <c r="K168" s="156"/>
    </row>
    <row r="169" spans="2:11">
      <c r="B169" s="155"/>
      <c r="C169" s="156"/>
      <c r="D169" s="156"/>
      <c r="E169" s="156"/>
      <c r="F169" s="156"/>
      <c r="G169" s="156"/>
      <c r="H169" s="156"/>
      <c r="I169" s="156"/>
      <c r="J169" s="156"/>
      <c r="K169" s="156"/>
    </row>
    <row r="170" spans="2:11">
      <c r="B170" s="155"/>
      <c r="C170" s="156"/>
      <c r="D170" s="156"/>
      <c r="E170" s="156"/>
      <c r="F170" s="156"/>
      <c r="G170" s="156"/>
      <c r="H170" s="156"/>
      <c r="I170" s="156"/>
      <c r="J170" s="156"/>
      <c r="K170" s="156"/>
    </row>
    <row r="171" spans="2:11">
      <c r="B171" s="155"/>
      <c r="C171" s="156"/>
      <c r="D171" s="156"/>
      <c r="E171" s="156"/>
      <c r="F171" s="156"/>
      <c r="G171" s="156"/>
      <c r="H171" s="156"/>
      <c r="I171" s="156"/>
      <c r="J171" s="156"/>
      <c r="K171" s="156"/>
    </row>
    <row r="172" spans="2:11">
      <c r="B172" s="155"/>
      <c r="C172" s="156"/>
      <c r="D172" s="156"/>
      <c r="E172" s="156"/>
      <c r="F172" s="156"/>
      <c r="G172" s="156"/>
      <c r="H172" s="156"/>
      <c r="I172" s="156"/>
      <c r="J172" s="156"/>
      <c r="K172" s="156"/>
    </row>
    <row r="173" spans="2:11">
      <c r="B173" s="155"/>
      <c r="C173" s="156"/>
      <c r="D173" s="156"/>
      <c r="E173" s="156"/>
      <c r="F173" s="156"/>
      <c r="G173" s="156"/>
      <c r="H173" s="156"/>
      <c r="I173" s="156"/>
      <c r="J173" s="156"/>
      <c r="K173" s="156"/>
    </row>
    <row r="174" spans="2:11">
      <c r="B174" s="155"/>
      <c r="C174" s="156"/>
      <c r="D174" s="156"/>
      <c r="E174" s="156"/>
      <c r="F174" s="156"/>
      <c r="G174" s="156"/>
      <c r="H174" s="156"/>
      <c r="I174" s="156"/>
      <c r="J174" s="156"/>
      <c r="K174" s="156"/>
    </row>
    <row r="175" spans="2:11">
      <c r="B175" s="155"/>
      <c r="C175" s="156"/>
      <c r="D175" s="156"/>
      <c r="E175" s="156"/>
      <c r="F175" s="156"/>
      <c r="G175" s="156"/>
      <c r="H175" s="156"/>
      <c r="I175" s="156"/>
      <c r="J175" s="156"/>
      <c r="K175" s="156"/>
    </row>
    <row r="176" spans="2:11">
      <c r="B176" s="155"/>
      <c r="C176" s="156"/>
      <c r="D176" s="156"/>
      <c r="E176" s="156"/>
      <c r="F176" s="156"/>
      <c r="G176" s="156"/>
      <c r="H176" s="156"/>
      <c r="I176" s="156"/>
      <c r="J176" s="156"/>
      <c r="K176" s="156"/>
    </row>
    <row r="177" spans="2:11">
      <c r="B177" s="155"/>
      <c r="C177" s="156"/>
      <c r="D177" s="156"/>
      <c r="E177" s="156"/>
      <c r="F177" s="156"/>
      <c r="G177" s="156"/>
      <c r="H177" s="156"/>
      <c r="I177" s="156"/>
      <c r="J177" s="156"/>
      <c r="K177" s="156"/>
    </row>
    <row r="178" spans="2:11">
      <c r="B178" s="155"/>
      <c r="C178" s="156"/>
      <c r="D178" s="156"/>
      <c r="E178" s="156"/>
      <c r="F178" s="156"/>
      <c r="G178" s="156"/>
      <c r="H178" s="156"/>
      <c r="I178" s="156"/>
      <c r="J178" s="156"/>
      <c r="K178" s="156"/>
    </row>
    <row r="179" spans="2:11">
      <c r="B179" s="155"/>
      <c r="C179" s="156"/>
      <c r="D179" s="156"/>
      <c r="E179" s="156"/>
      <c r="F179" s="156"/>
      <c r="G179" s="156"/>
      <c r="H179" s="156"/>
      <c r="I179" s="156"/>
      <c r="J179" s="156"/>
      <c r="K179" s="156"/>
    </row>
    <row r="180" spans="2:11">
      <c r="B180" s="155"/>
      <c r="C180" s="156"/>
      <c r="D180" s="156"/>
      <c r="E180" s="156"/>
      <c r="F180" s="156"/>
      <c r="G180" s="156"/>
      <c r="H180" s="156"/>
      <c r="I180" s="156"/>
      <c r="J180" s="156"/>
      <c r="K180" s="156"/>
    </row>
    <row r="181" spans="2:11">
      <c r="B181" s="155"/>
      <c r="C181" s="156"/>
      <c r="D181" s="156"/>
      <c r="E181" s="156"/>
      <c r="F181" s="156"/>
      <c r="G181" s="156"/>
      <c r="H181" s="156"/>
      <c r="I181" s="156"/>
      <c r="J181" s="156"/>
      <c r="K181" s="156"/>
    </row>
    <row r="182" spans="2:11">
      <c r="B182" s="155"/>
      <c r="C182" s="156"/>
      <c r="D182" s="156"/>
      <c r="E182" s="156"/>
      <c r="F182" s="156"/>
      <c r="G182" s="156"/>
      <c r="H182" s="156"/>
      <c r="I182" s="156"/>
      <c r="J182" s="156"/>
      <c r="K182" s="156"/>
    </row>
    <row r="183" spans="2:11">
      <c r="B183" s="155"/>
      <c r="C183" s="156"/>
      <c r="D183" s="156"/>
      <c r="E183" s="156"/>
      <c r="F183" s="156"/>
      <c r="G183" s="156"/>
      <c r="H183" s="156"/>
      <c r="I183" s="156"/>
      <c r="J183" s="156"/>
      <c r="K183" s="156"/>
    </row>
    <row r="184" spans="2:11">
      <c r="B184" s="155"/>
      <c r="C184" s="156"/>
      <c r="D184" s="156"/>
      <c r="E184" s="156"/>
      <c r="F184" s="156"/>
      <c r="G184" s="156"/>
      <c r="H184" s="156"/>
      <c r="I184" s="156"/>
      <c r="J184" s="156"/>
      <c r="K184" s="156"/>
    </row>
    <row r="185" spans="2:11">
      <c r="B185" s="155"/>
      <c r="C185" s="156"/>
      <c r="D185" s="156"/>
      <c r="E185" s="156"/>
      <c r="F185" s="156"/>
      <c r="G185" s="156"/>
      <c r="H185" s="156"/>
      <c r="I185" s="156"/>
      <c r="J185" s="156"/>
      <c r="K185" s="156"/>
    </row>
    <row r="186" spans="2:11">
      <c r="B186" s="155"/>
      <c r="C186" s="156"/>
      <c r="D186" s="156"/>
      <c r="E186" s="156"/>
      <c r="F186" s="156"/>
      <c r="G186" s="156"/>
      <c r="H186" s="156"/>
      <c r="I186" s="156"/>
      <c r="J186" s="156"/>
      <c r="K186" s="156"/>
    </row>
    <row r="187" spans="2:11">
      <c r="B187" s="155"/>
      <c r="C187" s="156"/>
      <c r="D187" s="156"/>
      <c r="E187" s="156"/>
      <c r="F187" s="156"/>
      <c r="G187" s="156"/>
      <c r="H187" s="156"/>
      <c r="I187" s="156"/>
      <c r="J187" s="156"/>
      <c r="K187" s="156"/>
    </row>
    <row r="188" spans="2:11">
      <c r="B188" s="155"/>
      <c r="C188" s="156"/>
      <c r="D188" s="156"/>
      <c r="E188" s="156"/>
      <c r="F188" s="156"/>
      <c r="G188" s="156"/>
      <c r="H188" s="156"/>
      <c r="I188" s="156"/>
      <c r="J188" s="156"/>
      <c r="K188" s="156"/>
    </row>
    <row r="189" spans="2:11"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</row>
    <row r="190" spans="2:11"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</row>
    <row r="191" spans="2:11">
      <c r="B191" s="155"/>
      <c r="C191" s="156"/>
      <c r="D191" s="156"/>
      <c r="E191" s="156"/>
      <c r="F191" s="156"/>
      <c r="G191" s="156"/>
      <c r="H191" s="156"/>
      <c r="I191" s="156"/>
      <c r="J191" s="156"/>
      <c r="K191" s="156"/>
    </row>
    <row r="192" spans="2:11">
      <c r="B192" s="155"/>
      <c r="C192" s="156"/>
      <c r="D192" s="156"/>
      <c r="E192" s="156"/>
      <c r="F192" s="156"/>
      <c r="G192" s="156"/>
      <c r="H192" s="156"/>
      <c r="I192" s="156"/>
      <c r="J192" s="156"/>
      <c r="K192" s="156"/>
    </row>
    <row r="193" spans="2:11">
      <c r="B193" s="155"/>
      <c r="C193" s="156"/>
      <c r="D193" s="156"/>
      <c r="E193" s="156"/>
      <c r="F193" s="156"/>
      <c r="G193" s="156"/>
      <c r="H193" s="156"/>
      <c r="I193" s="156"/>
      <c r="J193" s="156"/>
      <c r="K193" s="156"/>
    </row>
    <row r="194" spans="2:11">
      <c r="B194" s="155"/>
      <c r="C194" s="156"/>
      <c r="D194" s="156"/>
      <c r="E194" s="156"/>
      <c r="F194" s="156"/>
      <c r="G194" s="156"/>
      <c r="H194" s="156"/>
      <c r="I194" s="156"/>
      <c r="J194" s="156"/>
      <c r="K194" s="156"/>
    </row>
    <row r="195" spans="2:11">
      <c r="B195" s="155"/>
      <c r="C195" s="156"/>
      <c r="D195" s="156"/>
      <c r="E195" s="156"/>
      <c r="F195" s="156"/>
      <c r="G195" s="156"/>
      <c r="H195" s="156"/>
      <c r="I195" s="156"/>
      <c r="J195" s="156"/>
      <c r="K195" s="156"/>
    </row>
    <row r="196" spans="2:11">
      <c r="B196" s="155"/>
      <c r="C196" s="156"/>
      <c r="D196" s="156"/>
      <c r="E196" s="156"/>
      <c r="F196" s="156"/>
      <c r="G196" s="156"/>
      <c r="H196" s="156"/>
      <c r="I196" s="156"/>
      <c r="J196" s="156"/>
      <c r="K196" s="156"/>
    </row>
    <row r="197" spans="2:11">
      <c r="B197" s="155"/>
      <c r="C197" s="156"/>
      <c r="D197" s="156"/>
      <c r="E197" s="156"/>
      <c r="F197" s="156"/>
      <c r="G197" s="156"/>
      <c r="H197" s="156"/>
      <c r="I197" s="156"/>
      <c r="J197" s="156"/>
      <c r="K197" s="156"/>
    </row>
    <row r="198" spans="2:11">
      <c r="B198" s="155"/>
      <c r="C198" s="156"/>
      <c r="D198" s="156"/>
      <c r="E198" s="156"/>
      <c r="F198" s="156"/>
      <c r="G198" s="156"/>
      <c r="H198" s="156"/>
      <c r="I198" s="156"/>
      <c r="J198" s="156"/>
      <c r="K198" s="156"/>
    </row>
    <row r="199" spans="2:11">
      <c r="B199" s="155"/>
      <c r="C199" s="156"/>
      <c r="D199" s="156"/>
      <c r="E199" s="156"/>
      <c r="F199" s="156"/>
      <c r="G199" s="156"/>
      <c r="H199" s="156"/>
      <c r="I199" s="156"/>
      <c r="J199" s="156"/>
      <c r="K199" s="156"/>
    </row>
    <row r="200" spans="2:11">
      <c r="B200" s="155"/>
      <c r="C200" s="156"/>
      <c r="D200" s="156"/>
      <c r="E200" s="156"/>
      <c r="F200" s="156"/>
      <c r="G200" s="156"/>
      <c r="H200" s="156"/>
      <c r="I200" s="156"/>
      <c r="J200" s="156"/>
      <c r="K200" s="156"/>
    </row>
    <row r="201" spans="2:11">
      <c r="B201" s="155"/>
      <c r="C201" s="156"/>
      <c r="D201" s="156"/>
      <c r="E201" s="156"/>
      <c r="F201" s="156"/>
      <c r="G201" s="156"/>
      <c r="H201" s="156"/>
      <c r="I201" s="156"/>
      <c r="J201" s="156"/>
      <c r="K201" s="156"/>
    </row>
    <row r="202" spans="2:11">
      <c r="B202" s="155"/>
      <c r="C202" s="156"/>
      <c r="D202" s="156"/>
      <c r="E202" s="156"/>
      <c r="F202" s="156"/>
      <c r="G202" s="156"/>
      <c r="H202" s="156"/>
      <c r="I202" s="156"/>
      <c r="J202" s="156"/>
      <c r="K202" s="156"/>
    </row>
    <row r="203" spans="2:11">
      <c r="B203" s="155"/>
      <c r="C203" s="156"/>
      <c r="D203" s="156"/>
      <c r="E203" s="156"/>
      <c r="F203" s="156"/>
      <c r="G203" s="156"/>
      <c r="H203" s="156"/>
      <c r="I203" s="156"/>
      <c r="J203" s="156"/>
      <c r="K203" s="156"/>
    </row>
    <row r="204" spans="2:11">
      <c r="B204" s="155"/>
      <c r="C204" s="156"/>
      <c r="D204" s="156"/>
      <c r="E204" s="156"/>
      <c r="F204" s="156"/>
      <c r="G204" s="156"/>
      <c r="H204" s="156"/>
      <c r="I204" s="156"/>
      <c r="J204" s="156"/>
      <c r="K204" s="156"/>
    </row>
    <row r="205" spans="2:11">
      <c r="B205" s="155"/>
      <c r="C205" s="156"/>
      <c r="D205" s="156"/>
      <c r="E205" s="156"/>
      <c r="F205" s="156"/>
      <c r="G205" s="156"/>
      <c r="H205" s="156"/>
      <c r="I205" s="156"/>
      <c r="J205" s="156"/>
      <c r="K205" s="156"/>
    </row>
    <row r="206" spans="2:11">
      <c r="B206" s="155"/>
      <c r="C206" s="156"/>
      <c r="D206" s="156"/>
      <c r="E206" s="156"/>
      <c r="F206" s="156"/>
      <c r="G206" s="156"/>
      <c r="H206" s="156"/>
      <c r="I206" s="156"/>
      <c r="J206" s="156"/>
      <c r="K206" s="156"/>
    </row>
    <row r="207" spans="2:11">
      <c r="B207" s="155"/>
      <c r="C207" s="156"/>
      <c r="D207" s="156"/>
      <c r="E207" s="156"/>
      <c r="F207" s="156"/>
      <c r="G207" s="156"/>
      <c r="H207" s="156"/>
      <c r="I207" s="156"/>
      <c r="J207" s="156"/>
      <c r="K207" s="156"/>
    </row>
    <row r="208" spans="2:11">
      <c r="B208" s="155"/>
      <c r="C208" s="156"/>
      <c r="D208" s="156"/>
      <c r="E208" s="156"/>
      <c r="F208" s="156"/>
      <c r="G208" s="156"/>
      <c r="H208" s="156"/>
      <c r="I208" s="156"/>
      <c r="J208" s="156"/>
      <c r="K208" s="156"/>
    </row>
    <row r="209" spans="2:11">
      <c r="B209" s="155"/>
      <c r="C209" s="156"/>
      <c r="D209" s="156"/>
      <c r="E209" s="156"/>
      <c r="F209" s="156"/>
      <c r="G209" s="156"/>
      <c r="H209" s="156"/>
      <c r="I209" s="156"/>
      <c r="J209" s="156"/>
      <c r="K209" s="156"/>
    </row>
    <row r="210" spans="2:11">
      <c r="B210" s="155"/>
      <c r="C210" s="156"/>
      <c r="D210" s="156"/>
      <c r="E210" s="156"/>
      <c r="F210" s="156"/>
      <c r="G210" s="156"/>
      <c r="H210" s="156"/>
      <c r="I210" s="156"/>
      <c r="J210" s="156"/>
      <c r="K210" s="156"/>
    </row>
    <row r="211" spans="2:11">
      <c r="B211" s="155"/>
      <c r="C211" s="156"/>
      <c r="D211" s="156"/>
      <c r="E211" s="156"/>
      <c r="F211" s="156"/>
      <c r="G211" s="156"/>
      <c r="H211" s="156"/>
      <c r="I211" s="156"/>
      <c r="J211" s="156"/>
      <c r="K211" s="156"/>
    </row>
    <row r="212" spans="2:11">
      <c r="B212" s="155"/>
      <c r="C212" s="156"/>
      <c r="D212" s="156"/>
      <c r="E212" s="156"/>
      <c r="F212" s="156"/>
      <c r="G212" s="156"/>
      <c r="H212" s="156"/>
      <c r="I212" s="156"/>
      <c r="J212" s="156"/>
      <c r="K212" s="156"/>
    </row>
    <row r="213" spans="2:11">
      <c r="B213" s="155"/>
      <c r="C213" s="156"/>
      <c r="D213" s="156"/>
      <c r="E213" s="156"/>
      <c r="F213" s="156"/>
      <c r="G213" s="156"/>
      <c r="H213" s="156"/>
      <c r="I213" s="156"/>
      <c r="J213" s="156"/>
      <c r="K213" s="156"/>
    </row>
    <row r="214" spans="2:11">
      <c r="B214" s="155"/>
      <c r="C214" s="156"/>
      <c r="D214" s="156"/>
      <c r="E214" s="156"/>
      <c r="F214" s="156"/>
      <c r="G214" s="156"/>
      <c r="H214" s="156"/>
      <c r="I214" s="156"/>
      <c r="J214" s="156"/>
      <c r="K214" s="156"/>
    </row>
    <row r="215" spans="2:11">
      <c r="B215" s="155"/>
      <c r="C215" s="156"/>
      <c r="D215" s="156"/>
      <c r="E215" s="156"/>
      <c r="F215" s="156"/>
      <c r="G215" s="156"/>
      <c r="H215" s="156"/>
      <c r="I215" s="156"/>
      <c r="J215" s="156"/>
      <c r="K215" s="156"/>
    </row>
    <row r="216" spans="2:11">
      <c r="B216" s="155"/>
      <c r="C216" s="156"/>
      <c r="D216" s="156"/>
      <c r="E216" s="156"/>
      <c r="F216" s="156"/>
      <c r="G216" s="156"/>
      <c r="H216" s="156"/>
      <c r="I216" s="156"/>
      <c r="J216" s="156"/>
      <c r="K216" s="156"/>
    </row>
    <row r="217" spans="2:11">
      <c r="B217" s="155"/>
      <c r="C217" s="156"/>
      <c r="D217" s="156"/>
      <c r="E217" s="156"/>
      <c r="F217" s="156"/>
      <c r="G217" s="156"/>
      <c r="H217" s="156"/>
      <c r="I217" s="156"/>
      <c r="J217" s="156"/>
      <c r="K217" s="156"/>
    </row>
    <row r="218" spans="2:11">
      <c r="B218" s="155"/>
      <c r="C218" s="156"/>
      <c r="D218" s="156"/>
      <c r="E218" s="156"/>
      <c r="F218" s="156"/>
      <c r="G218" s="156"/>
      <c r="H218" s="156"/>
      <c r="I218" s="156"/>
      <c r="J218" s="156"/>
      <c r="K218" s="156"/>
    </row>
    <row r="219" spans="2:11">
      <c r="B219" s="155"/>
      <c r="C219" s="156"/>
      <c r="D219" s="156"/>
      <c r="E219" s="156"/>
      <c r="F219" s="156"/>
      <c r="G219" s="156"/>
      <c r="H219" s="156"/>
      <c r="I219" s="156"/>
      <c r="J219" s="156"/>
      <c r="K219" s="156"/>
    </row>
    <row r="220" spans="2:11">
      <c r="B220" s="155"/>
      <c r="C220" s="156"/>
      <c r="D220" s="156"/>
      <c r="E220" s="156"/>
      <c r="F220" s="156"/>
      <c r="G220" s="156"/>
      <c r="H220" s="156"/>
      <c r="I220" s="156"/>
      <c r="J220" s="156"/>
      <c r="K220" s="156"/>
    </row>
    <row r="221" spans="2:11">
      <c r="B221" s="155"/>
      <c r="C221" s="156"/>
      <c r="D221" s="156"/>
      <c r="E221" s="156"/>
      <c r="F221" s="156"/>
      <c r="G221" s="156"/>
      <c r="H221" s="156"/>
      <c r="I221" s="156"/>
      <c r="J221" s="156"/>
      <c r="K221" s="156"/>
    </row>
    <row r="222" spans="2:11">
      <c r="B222" s="155"/>
      <c r="C222" s="156"/>
      <c r="D222" s="156"/>
      <c r="E222" s="156"/>
      <c r="F222" s="156"/>
      <c r="G222" s="156"/>
      <c r="H222" s="156"/>
      <c r="I222" s="156"/>
      <c r="J222" s="156"/>
      <c r="K222" s="156"/>
    </row>
    <row r="223" spans="2:11">
      <c r="B223" s="155"/>
      <c r="C223" s="156"/>
      <c r="D223" s="156"/>
      <c r="E223" s="156"/>
      <c r="F223" s="156"/>
      <c r="G223" s="156"/>
      <c r="H223" s="156"/>
      <c r="I223" s="156"/>
      <c r="J223" s="156"/>
      <c r="K223" s="156"/>
    </row>
    <row r="224" spans="2:11">
      <c r="B224" s="155"/>
      <c r="C224" s="156"/>
      <c r="D224" s="156"/>
      <c r="E224" s="156"/>
      <c r="F224" s="156"/>
      <c r="G224" s="156"/>
      <c r="H224" s="156"/>
      <c r="I224" s="156"/>
      <c r="J224" s="156"/>
      <c r="K224" s="156"/>
    </row>
    <row r="225" spans="2:11">
      <c r="B225" s="155"/>
      <c r="C225" s="156"/>
      <c r="D225" s="156"/>
      <c r="E225" s="156"/>
      <c r="F225" s="156"/>
      <c r="G225" s="156"/>
      <c r="H225" s="156"/>
      <c r="I225" s="156"/>
      <c r="J225" s="156"/>
      <c r="K225" s="156"/>
    </row>
    <row r="226" spans="2:11">
      <c r="B226" s="155"/>
      <c r="C226" s="156"/>
      <c r="D226" s="156"/>
      <c r="E226" s="156"/>
      <c r="F226" s="156"/>
      <c r="G226" s="156"/>
      <c r="H226" s="156"/>
      <c r="I226" s="156"/>
      <c r="J226" s="156"/>
      <c r="K226" s="156"/>
    </row>
    <row r="227" spans="2:11">
      <c r="B227" s="155"/>
      <c r="C227" s="156"/>
      <c r="D227" s="156"/>
      <c r="E227" s="156"/>
      <c r="F227" s="156"/>
      <c r="G227" s="156"/>
      <c r="H227" s="156"/>
      <c r="I227" s="156"/>
      <c r="J227" s="156"/>
      <c r="K227" s="156"/>
    </row>
    <row r="228" spans="2:11">
      <c r="B228" s="155"/>
      <c r="C228" s="156"/>
      <c r="D228" s="156"/>
      <c r="E228" s="156"/>
      <c r="F228" s="156"/>
      <c r="G228" s="156"/>
      <c r="H228" s="156"/>
      <c r="I228" s="156"/>
      <c r="J228" s="156"/>
      <c r="K228" s="156"/>
    </row>
    <row r="229" spans="2:11">
      <c r="B229" s="155"/>
      <c r="C229" s="156"/>
      <c r="D229" s="156"/>
      <c r="E229" s="156"/>
      <c r="F229" s="156"/>
      <c r="G229" s="156"/>
      <c r="H229" s="156"/>
      <c r="I229" s="156"/>
      <c r="J229" s="156"/>
      <c r="K229" s="156"/>
    </row>
    <row r="230" spans="2:11">
      <c r="B230" s="155"/>
      <c r="C230" s="156"/>
      <c r="D230" s="156"/>
      <c r="E230" s="156"/>
      <c r="F230" s="156"/>
      <c r="G230" s="156"/>
      <c r="H230" s="156"/>
      <c r="I230" s="156"/>
      <c r="J230" s="156"/>
      <c r="K230" s="156"/>
    </row>
    <row r="231" spans="2:11">
      <c r="B231" s="155"/>
      <c r="C231" s="156"/>
      <c r="D231" s="156"/>
      <c r="E231" s="156"/>
      <c r="F231" s="156"/>
      <c r="G231" s="156"/>
      <c r="H231" s="156"/>
      <c r="I231" s="156"/>
      <c r="J231" s="156"/>
      <c r="K231" s="156"/>
    </row>
    <row r="232" spans="2:11">
      <c r="B232" s="155"/>
      <c r="C232" s="156"/>
      <c r="D232" s="156"/>
      <c r="E232" s="156"/>
      <c r="F232" s="156"/>
      <c r="G232" s="156"/>
      <c r="H232" s="156"/>
      <c r="I232" s="156"/>
      <c r="J232" s="156"/>
      <c r="K232" s="156"/>
    </row>
    <row r="233" spans="2:11">
      <c r="B233" s="155"/>
      <c r="C233" s="156"/>
      <c r="D233" s="156"/>
      <c r="E233" s="156"/>
      <c r="F233" s="156"/>
      <c r="G233" s="156"/>
      <c r="H233" s="156"/>
      <c r="I233" s="156"/>
      <c r="J233" s="156"/>
      <c r="K233" s="156"/>
    </row>
    <row r="234" spans="2:11">
      <c r="B234" s="155"/>
      <c r="C234" s="156"/>
      <c r="D234" s="156"/>
      <c r="E234" s="156"/>
      <c r="F234" s="156"/>
      <c r="G234" s="156"/>
      <c r="H234" s="156"/>
      <c r="I234" s="156"/>
      <c r="J234" s="156"/>
      <c r="K234" s="156"/>
    </row>
    <row r="235" spans="2:11">
      <c r="B235" s="155"/>
      <c r="C235" s="156"/>
      <c r="D235" s="156"/>
      <c r="E235" s="156"/>
      <c r="F235" s="156"/>
      <c r="G235" s="156"/>
      <c r="H235" s="156"/>
      <c r="I235" s="156"/>
      <c r="J235" s="156"/>
      <c r="K235" s="156"/>
    </row>
    <row r="236" spans="2:11">
      <c r="B236" s="155"/>
      <c r="C236" s="156"/>
      <c r="D236" s="156"/>
      <c r="E236" s="156"/>
      <c r="F236" s="156"/>
      <c r="G236" s="156"/>
      <c r="H236" s="156"/>
      <c r="I236" s="156"/>
      <c r="J236" s="156"/>
      <c r="K236" s="156"/>
    </row>
    <row r="237" spans="2:11">
      <c r="B237" s="155"/>
      <c r="C237" s="156"/>
      <c r="D237" s="156"/>
      <c r="E237" s="156"/>
      <c r="F237" s="156"/>
      <c r="G237" s="156"/>
      <c r="H237" s="156"/>
      <c r="I237" s="156"/>
      <c r="J237" s="156"/>
      <c r="K237" s="156"/>
    </row>
    <row r="238" spans="2:11">
      <c r="B238" s="155"/>
      <c r="C238" s="156"/>
      <c r="D238" s="156"/>
      <c r="E238" s="156"/>
      <c r="F238" s="156"/>
      <c r="G238" s="156"/>
      <c r="H238" s="156"/>
      <c r="I238" s="156"/>
      <c r="J238" s="156"/>
      <c r="K238" s="156"/>
    </row>
    <row r="239" spans="2:11">
      <c r="B239" s="155"/>
      <c r="C239" s="156"/>
      <c r="D239" s="156"/>
      <c r="E239" s="156"/>
      <c r="F239" s="156"/>
      <c r="G239" s="156"/>
      <c r="H239" s="156"/>
      <c r="I239" s="156"/>
      <c r="J239" s="156"/>
      <c r="K239" s="156"/>
    </row>
    <row r="240" spans="2:11">
      <c r="B240" s="155"/>
      <c r="C240" s="156"/>
      <c r="D240" s="156"/>
      <c r="E240" s="156"/>
      <c r="F240" s="156"/>
      <c r="G240" s="156"/>
      <c r="H240" s="156"/>
      <c r="I240" s="156"/>
      <c r="J240" s="156"/>
      <c r="K240" s="156"/>
    </row>
    <row r="241" spans="2:11">
      <c r="B241" s="155"/>
      <c r="C241" s="156"/>
      <c r="D241" s="156"/>
      <c r="E241" s="156"/>
      <c r="F241" s="156"/>
      <c r="G241" s="156"/>
      <c r="H241" s="156"/>
      <c r="I241" s="156"/>
      <c r="J241" s="156"/>
      <c r="K241" s="156"/>
    </row>
    <row r="242" spans="2:11">
      <c r="B242" s="155"/>
      <c r="C242" s="156"/>
      <c r="D242" s="156"/>
      <c r="E242" s="156"/>
      <c r="F242" s="156"/>
      <c r="G242" s="156"/>
      <c r="H242" s="156"/>
      <c r="I242" s="156"/>
      <c r="J242" s="156"/>
      <c r="K242" s="156"/>
    </row>
    <row r="243" spans="2:11">
      <c r="B243" s="155"/>
      <c r="C243" s="156"/>
      <c r="D243" s="156"/>
      <c r="E243" s="156"/>
      <c r="F243" s="156"/>
      <c r="G243" s="156"/>
      <c r="H243" s="156"/>
      <c r="I243" s="156"/>
      <c r="J243" s="156"/>
      <c r="K243" s="156"/>
    </row>
    <row r="244" spans="2:11">
      <c r="B244" s="155"/>
      <c r="C244" s="156"/>
      <c r="D244" s="156"/>
      <c r="E244" s="156"/>
      <c r="F244" s="156"/>
      <c r="G244" s="156"/>
      <c r="H244" s="156"/>
      <c r="I244" s="156"/>
      <c r="J244" s="156"/>
      <c r="K244" s="156"/>
    </row>
    <row r="245" spans="2:11">
      <c r="B245" s="155"/>
      <c r="C245" s="156"/>
      <c r="D245" s="156"/>
      <c r="E245" s="156"/>
      <c r="F245" s="156"/>
      <c r="G245" s="156"/>
      <c r="H245" s="156"/>
      <c r="I245" s="156"/>
      <c r="J245" s="156"/>
      <c r="K245" s="156"/>
    </row>
    <row r="246" spans="2:11">
      <c r="B246" s="155"/>
      <c r="C246" s="156"/>
      <c r="D246" s="156"/>
      <c r="E246" s="156"/>
      <c r="F246" s="156"/>
      <c r="G246" s="156"/>
      <c r="H246" s="156"/>
      <c r="I246" s="156"/>
      <c r="J246" s="156"/>
      <c r="K246" s="156"/>
    </row>
    <row r="247" spans="2:11">
      <c r="B247" s="155"/>
      <c r="C247" s="156"/>
      <c r="D247" s="156"/>
      <c r="E247" s="156"/>
      <c r="F247" s="156"/>
      <c r="G247" s="156"/>
      <c r="H247" s="156"/>
      <c r="I247" s="156"/>
      <c r="J247" s="156"/>
      <c r="K247" s="156"/>
    </row>
    <row r="248" spans="2:11">
      <c r="B248" s="155"/>
      <c r="C248" s="156"/>
      <c r="D248" s="156"/>
      <c r="E248" s="156"/>
      <c r="F248" s="156"/>
      <c r="G248" s="156"/>
      <c r="H248" s="156"/>
      <c r="I248" s="156"/>
      <c r="J248" s="156"/>
      <c r="K248" s="156"/>
    </row>
    <row r="249" spans="2:11">
      <c r="B249" s="155"/>
      <c r="C249" s="156"/>
      <c r="D249" s="156"/>
      <c r="E249" s="156"/>
      <c r="F249" s="156"/>
      <c r="G249" s="156"/>
      <c r="H249" s="156"/>
      <c r="I249" s="156"/>
      <c r="J249" s="156"/>
      <c r="K249" s="156"/>
    </row>
    <row r="250" spans="2:11">
      <c r="B250" s="155"/>
      <c r="C250" s="156"/>
      <c r="D250" s="156"/>
      <c r="E250" s="156"/>
      <c r="F250" s="156"/>
      <c r="G250" s="156"/>
      <c r="H250" s="156"/>
      <c r="I250" s="156"/>
      <c r="J250" s="156"/>
      <c r="K250" s="156"/>
    </row>
    <row r="251" spans="2:11">
      <c r="B251" s="155"/>
      <c r="C251" s="156"/>
      <c r="D251" s="156"/>
      <c r="E251" s="156"/>
      <c r="F251" s="156"/>
      <c r="G251" s="156"/>
      <c r="H251" s="156"/>
      <c r="I251" s="156"/>
      <c r="J251" s="156"/>
      <c r="K251" s="156"/>
    </row>
    <row r="252" spans="2:11">
      <c r="B252" s="155"/>
      <c r="C252" s="156"/>
      <c r="D252" s="156"/>
      <c r="E252" s="156"/>
      <c r="F252" s="156"/>
      <c r="G252" s="156"/>
      <c r="H252" s="156"/>
      <c r="I252" s="156"/>
      <c r="J252" s="156"/>
      <c r="K252" s="156"/>
    </row>
    <row r="253" spans="2:11">
      <c r="B253" s="155"/>
      <c r="C253" s="156"/>
      <c r="D253" s="156"/>
      <c r="E253" s="156"/>
      <c r="F253" s="156"/>
      <c r="G253" s="156"/>
      <c r="H253" s="156"/>
      <c r="I253" s="156"/>
      <c r="J253" s="156"/>
      <c r="K253" s="156"/>
    </row>
    <row r="254" spans="2:11">
      <c r="B254" s="155"/>
      <c r="C254" s="156"/>
      <c r="D254" s="156"/>
      <c r="E254" s="156"/>
      <c r="F254" s="156"/>
      <c r="G254" s="156"/>
      <c r="H254" s="156"/>
      <c r="I254" s="156"/>
      <c r="J254" s="156"/>
      <c r="K254" s="156"/>
    </row>
    <row r="255" spans="2:11">
      <c r="B255" s="155"/>
      <c r="C255" s="156"/>
      <c r="D255" s="156"/>
      <c r="E255" s="156"/>
      <c r="F255" s="156"/>
      <c r="G255" s="156"/>
      <c r="H255" s="156"/>
      <c r="I255" s="156"/>
      <c r="J255" s="156"/>
      <c r="K255" s="156"/>
    </row>
    <row r="256" spans="2:11">
      <c r="B256" s="155"/>
      <c r="C256" s="156"/>
      <c r="D256" s="156"/>
      <c r="E256" s="156"/>
      <c r="F256" s="156"/>
      <c r="G256" s="156"/>
      <c r="H256" s="156"/>
      <c r="I256" s="156"/>
      <c r="J256" s="156"/>
      <c r="K256" s="156"/>
    </row>
    <row r="257" spans="2:11">
      <c r="B257" s="155"/>
      <c r="C257" s="156"/>
      <c r="D257" s="156"/>
      <c r="E257" s="156"/>
      <c r="F257" s="156"/>
      <c r="G257" s="156"/>
      <c r="H257" s="156"/>
      <c r="I257" s="156"/>
      <c r="J257" s="156"/>
      <c r="K257" s="156"/>
    </row>
    <row r="258" spans="2:11">
      <c r="B258" s="155"/>
      <c r="C258" s="156"/>
      <c r="D258" s="156"/>
      <c r="E258" s="156"/>
      <c r="F258" s="156"/>
      <c r="G258" s="156"/>
      <c r="H258" s="156"/>
      <c r="I258" s="156"/>
      <c r="J258" s="156"/>
      <c r="K258" s="156"/>
    </row>
    <row r="259" spans="2:11">
      <c r="B259" s="155"/>
      <c r="C259" s="156"/>
      <c r="D259" s="156"/>
      <c r="E259" s="156"/>
      <c r="F259" s="156"/>
      <c r="G259" s="156"/>
      <c r="H259" s="156"/>
      <c r="I259" s="156"/>
      <c r="J259" s="156"/>
      <c r="K259" s="156"/>
    </row>
    <row r="260" spans="2:11">
      <c r="B260" s="155"/>
      <c r="C260" s="156"/>
      <c r="D260" s="156"/>
      <c r="E260" s="156"/>
      <c r="F260" s="156"/>
      <c r="G260" s="156"/>
      <c r="H260" s="156"/>
      <c r="I260" s="156"/>
      <c r="J260" s="156"/>
      <c r="K260" s="156"/>
    </row>
    <row r="261" spans="2:11">
      <c r="B261" s="155"/>
      <c r="C261" s="156"/>
      <c r="D261" s="156"/>
      <c r="E261" s="156"/>
      <c r="F261" s="156"/>
      <c r="G261" s="156"/>
      <c r="H261" s="156"/>
      <c r="I261" s="156"/>
      <c r="J261" s="156"/>
      <c r="K261" s="156"/>
    </row>
    <row r="262" spans="2:11">
      <c r="B262" s="155"/>
      <c r="C262" s="156"/>
      <c r="D262" s="156"/>
      <c r="E262" s="156"/>
      <c r="F262" s="156"/>
      <c r="G262" s="156"/>
      <c r="H262" s="156"/>
      <c r="I262" s="156"/>
      <c r="J262" s="156"/>
      <c r="K262" s="156"/>
    </row>
    <row r="263" spans="2:11">
      <c r="B263" s="155"/>
      <c r="C263" s="156"/>
      <c r="D263" s="156"/>
      <c r="E263" s="156"/>
      <c r="F263" s="156"/>
      <c r="G263" s="156"/>
      <c r="H263" s="156"/>
      <c r="I263" s="156"/>
      <c r="J263" s="156"/>
      <c r="K263" s="156"/>
    </row>
    <row r="264" spans="2:11">
      <c r="B264" s="155"/>
      <c r="C264" s="156"/>
      <c r="D264" s="156"/>
      <c r="E264" s="156"/>
      <c r="F264" s="156"/>
      <c r="G264" s="156"/>
      <c r="H264" s="156"/>
      <c r="I264" s="156"/>
      <c r="J264" s="156"/>
      <c r="K264" s="156"/>
    </row>
    <row r="265" spans="2:11">
      <c r="B265" s="155"/>
      <c r="C265" s="156"/>
      <c r="D265" s="156"/>
      <c r="E265" s="156"/>
      <c r="F265" s="156"/>
      <c r="G265" s="156"/>
      <c r="H265" s="156"/>
      <c r="I265" s="156"/>
      <c r="J265" s="156"/>
      <c r="K265" s="156"/>
    </row>
    <row r="266" spans="2:11">
      <c r="B266" s="155"/>
      <c r="C266" s="156"/>
      <c r="D266" s="156"/>
      <c r="E266" s="156"/>
      <c r="F266" s="156"/>
      <c r="G266" s="156"/>
      <c r="H266" s="156"/>
      <c r="I266" s="156"/>
      <c r="J266" s="156"/>
      <c r="K266" s="156"/>
    </row>
    <row r="267" spans="2:11">
      <c r="B267" s="155"/>
      <c r="C267" s="156"/>
      <c r="D267" s="156"/>
      <c r="E267" s="156"/>
      <c r="F267" s="156"/>
      <c r="G267" s="156"/>
      <c r="H267" s="156"/>
      <c r="I267" s="156"/>
      <c r="J267" s="156"/>
      <c r="K267" s="156"/>
    </row>
    <row r="268" spans="2:11">
      <c r="B268" s="155"/>
      <c r="C268" s="156"/>
      <c r="D268" s="156"/>
      <c r="E268" s="156"/>
      <c r="F268" s="156"/>
      <c r="G268" s="156"/>
      <c r="H268" s="156"/>
      <c r="I268" s="156"/>
      <c r="J268" s="156"/>
      <c r="K268" s="156"/>
    </row>
    <row r="269" spans="2:11">
      <c r="B269" s="155"/>
      <c r="C269" s="156"/>
      <c r="D269" s="156"/>
      <c r="E269" s="156"/>
      <c r="F269" s="156"/>
      <c r="G269" s="156"/>
      <c r="H269" s="156"/>
      <c r="I269" s="156"/>
      <c r="J269" s="156"/>
      <c r="K269" s="156"/>
    </row>
    <row r="270" spans="2:11">
      <c r="B270" s="155"/>
      <c r="C270" s="156"/>
      <c r="D270" s="156"/>
      <c r="E270" s="156"/>
      <c r="F270" s="156"/>
      <c r="G270" s="156"/>
      <c r="H270" s="156"/>
      <c r="I270" s="156"/>
      <c r="J270" s="156"/>
      <c r="K270" s="156"/>
    </row>
    <row r="271" spans="2:11">
      <c r="B271" s="155"/>
      <c r="C271" s="156"/>
      <c r="D271" s="156"/>
      <c r="E271" s="156"/>
      <c r="F271" s="156"/>
      <c r="G271" s="156"/>
      <c r="H271" s="156"/>
      <c r="I271" s="156"/>
      <c r="J271" s="156"/>
      <c r="K271" s="156"/>
    </row>
    <row r="272" spans="2:11">
      <c r="B272" s="155"/>
      <c r="C272" s="156"/>
      <c r="D272" s="156"/>
      <c r="E272" s="156"/>
      <c r="F272" s="156"/>
      <c r="G272" s="156"/>
      <c r="H272" s="156"/>
      <c r="I272" s="156"/>
      <c r="J272" s="156"/>
      <c r="K272" s="156"/>
    </row>
    <row r="273" spans="2:11">
      <c r="B273" s="155"/>
      <c r="C273" s="156"/>
      <c r="D273" s="156"/>
      <c r="E273" s="156"/>
      <c r="F273" s="156"/>
      <c r="G273" s="156"/>
      <c r="H273" s="156"/>
      <c r="I273" s="156"/>
      <c r="J273" s="156"/>
      <c r="K273" s="156"/>
    </row>
    <row r="274" spans="2:11">
      <c r="B274" s="155"/>
      <c r="C274" s="156"/>
      <c r="D274" s="156"/>
      <c r="E274" s="156"/>
      <c r="F274" s="156"/>
      <c r="G274" s="156"/>
      <c r="H274" s="156"/>
      <c r="I274" s="156"/>
      <c r="J274" s="156"/>
      <c r="K274" s="156"/>
    </row>
    <row r="275" spans="2:11">
      <c r="B275" s="155"/>
      <c r="C275" s="156"/>
      <c r="D275" s="156"/>
      <c r="E275" s="156"/>
      <c r="F275" s="156"/>
      <c r="G275" s="156"/>
      <c r="H275" s="156"/>
      <c r="I275" s="156"/>
      <c r="J275" s="156"/>
      <c r="K275" s="156"/>
    </row>
    <row r="276" spans="2:11">
      <c r="B276" s="155"/>
      <c r="C276" s="156"/>
      <c r="D276" s="156"/>
      <c r="E276" s="156"/>
      <c r="F276" s="156"/>
      <c r="G276" s="156"/>
      <c r="H276" s="156"/>
      <c r="I276" s="156"/>
      <c r="J276" s="156"/>
      <c r="K276" s="156"/>
    </row>
    <row r="277" spans="2:11">
      <c r="B277" s="155"/>
      <c r="C277" s="156"/>
      <c r="D277" s="156"/>
      <c r="E277" s="156"/>
      <c r="F277" s="156"/>
      <c r="G277" s="156"/>
      <c r="H277" s="156"/>
      <c r="I277" s="156"/>
      <c r="J277" s="156"/>
      <c r="K277" s="156"/>
    </row>
    <row r="278" spans="2:11">
      <c r="B278" s="155"/>
      <c r="C278" s="156"/>
      <c r="D278" s="156"/>
      <c r="E278" s="156"/>
      <c r="F278" s="156"/>
      <c r="G278" s="156"/>
      <c r="H278" s="156"/>
      <c r="I278" s="156"/>
      <c r="J278" s="156"/>
      <c r="K278" s="156"/>
    </row>
    <row r="279" spans="2:11">
      <c r="B279" s="155"/>
      <c r="C279" s="156"/>
      <c r="D279" s="156"/>
      <c r="E279" s="156"/>
      <c r="F279" s="156"/>
      <c r="G279" s="156"/>
      <c r="H279" s="156"/>
      <c r="I279" s="156"/>
      <c r="J279" s="156"/>
      <c r="K279" s="156"/>
    </row>
    <row r="280" spans="2:11">
      <c r="B280" s="155"/>
      <c r="C280" s="156"/>
      <c r="D280" s="156"/>
      <c r="E280" s="156"/>
      <c r="F280" s="156"/>
      <c r="G280" s="156"/>
      <c r="H280" s="156"/>
      <c r="I280" s="156"/>
      <c r="J280" s="156"/>
      <c r="K280" s="156"/>
    </row>
    <row r="281" spans="2:11">
      <c r="B281" s="155"/>
      <c r="C281" s="156"/>
      <c r="D281" s="156"/>
      <c r="E281" s="156"/>
      <c r="F281" s="156"/>
      <c r="G281" s="156"/>
      <c r="H281" s="156"/>
      <c r="I281" s="156"/>
      <c r="J281" s="156"/>
      <c r="K281" s="156"/>
    </row>
    <row r="282" spans="2:11">
      <c r="B282" s="155"/>
      <c r="C282" s="156"/>
      <c r="D282" s="156"/>
      <c r="E282" s="156"/>
      <c r="F282" s="156"/>
      <c r="G282" s="156"/>
      <c r="H282" s="156"/>
      <c r="I282" s="156"/>
      <c r="J282" s="156"/>
      <c r="K282" s="156"/>
    </row>
    <row r="283" spans="2:11">
      <c r="B283" s="155"/>
      <c r="C283" s="156"/>
      <c r="D283" s="156"/>
      <c r="E283" s="156"/>
      <c r="F283" s="156"/>
      <c r="G283" s="156"/>
      <c r="H283" s="156"/>
      <c r="I283" s="156"/>
      <c r="J283" s="156"/>
      <c r="K283" s="156"/>
    </row>
    <row r="284" spans="2:11">
      <c r="B284" s="155"/>
      <c r="C284" s="156"/>
      <c r="D284" s="156"/>
      <c r="E284" s="156"/>
      <c r="F284" s="156"/>
      <c r="G284" s="156"/>
      <c r="H284" s="156"/>
      <c r="I284" s="156"/>
      <c r="J284" s="156"/>
      <c r="K284" s="156"/>
    </row>
    <row r="285" spans="2:11">
      <c r="B285" s="155"/>
      <c r="C285" s="156"/>
      <c r="D285" s="156"/>
      <c r="E285" s="156"/>
      <c r="F285" s="156"/>
      <c r="G285" s="156"/>
      <c r="H285" s="156"/>
      <c r="I285" s="156"/>
      <c r="J285" s="156"/>
      <c r="K285" s="156"/>
    </row>
    <row r="286" spans="2:11">
      <c r="B286" s="155"/>
      <c r="C286" s="156"/>
      <c r="D286" s="156"/>
      <c r="E286" s="156"/>
      <c r="F286" s="156"/>
      <c r="G286" s="156"/>
      <c r="H286" s="156"/>
      <c r="I286" s="156"/>
      <c r="J286" s="156"/>
      <c r="K286" s="156"/>
    </row>
    <row r="287" spans="2:11">
      <c r="B287" s="155"/>
      <c r="C287" s="156"/>
      <c r="D287" s="156"/>
      <c r="E287" s="156"/>
      <c r="F287" s="156"/>
      <c r="G287" s="156"/>
      <c r="H287" s="156"/>
      <c r="I287" s="156"/>
      <c r="J287" s="156"/>
      <c r="K287" s="156"/>
    </row>
    <row r="288" spans="2:11">
      <c r="B288" s="155"/>
      <c r="C288" s="156"/>
      <c r="D288" s="156"/>
      <c r="E288" s="156"/>
      <c r="F288" s="156"/>
      <c r="G288" s="156"/>
      <c r="H288" s="156"/>
      <c r="I288" s="156"/>
      <c r="J288" s="156"/>
      <c r="K288" s="156"/>
    </row>
    <row r="289" spans="2:11">
      <c r="B289" s="155"/>
      <c r="C289" s="156"/>
      <c r="D289" s="156"/>
      <c r="E289" s="156"/>
      <c r="F289" s="156"/>
      <c r="G289" s="156"/>
      <c r="H289" s="156"/>
      <c r="I289" s="156"/>
      <c r="J289" s="156"/>
      <c r="K289" s="156"/>
    </row>
    <row r="290" spans="2:11">
      <c r="B290" s="155"/>
      <c r="C290" s="156"/>
      <c r="D290" s="156"/>
      <c r="E290" s="156"/>
      <c r="F290" s="156"/>
      <c r="G290" s="156"/>
      <c r="H290" s="156"/>
      <c r="I290" s="156"/>
      <c r="J290" s="156"/>
      <c r="K290" s="156"/>
    </row>
    <row r="291" spans="2:11">
      <c r="B291" s="155"/>
      <c r="C291" s="156"/>
      <c r="D291" s="156"/>
      <c r="E291" s="156"/>
      <c r="F291" s="156"/>
      <c r="G291" s="156"/>
      <c r="H291" s="156"/>
      <c r="I291" s="156"/>
      <c r="J291" s="156"/>
      <c r="K291" s="156"/>
    </row>
    <row r="292" spans="2:11">
      <c r="B292" s="155"/>
      <c r="C292" s="156"/>
      <c r="D292" s="156"/>
      <c r="E292" s="156"/>
      <c r="F292" s="156"/>
      <c r="G292" s="156"/>
      <c r="H292" s="156"/>
      <c r="I292" s="156"/>
      <c r="J292" s="156"/>
      <c r="K292" s="156"/>
    </row>
    <row r="293" spans="2:11">
      <c r="B293" s="155"/>
      <c r="C293" s="156"/>
      <c r="D293" s="156"/>
      <c r="E293" s="156"/>
      <c r="F293" s="156"/>
      <c r="G293" s="156"/>
      <c r="H293" s="156"/>
      <c r="I293" s="156"/>
      <c r="J293" s="156"/>
      <c r="K293" s="156"/>
    </row>
    <row r="294" spans="2:11">
      <c r="B294" s="155"/>
      <c r="C294" s="156"/>
      <c r="D294" s="156"/>
      <c r="E294" s="156"/>
      <c r="F294" s="156"/>
      <c r="G294" s="156"/>
      <c r="H294" s="156"/>
      <c r="I294" s="156"/>
      <c r="J294" s="156"/>
      <c r="K294" s="156"/>
    </row>
    <row r="295" spans="2:11">
      <c r="B295" s="155"/>
      <c r="C295" s="156"/>
      <c r="D295" s="156"/>
      <c r="E295" s="156"/>
      <c r="F295" s="156"/>
      <c r="G295" s="156"/>
      <c r="H295" s="156"/>
      <c r="I295" s="156"/>
      <c r="J295" s="156"/>
      <c r="K295" s="156"/>
    </row>
    <row r="296" spans="2:11">
      <c r="B296" s="155"/>
      <c r="C296" s="156"/>
      <c r="D296" s="156"/>
      <c r="E296" s="156"/>
      <c r="F296" s="156"/>
      <c r="G296" s="156"/>
      <c r="H296" s="156"/>
      <c r="I296" s="156"/>
      <c r="J296" s="156"/>
      <c r="K296" s="156"/>
    </row>
    <row r="297" spans="2:11">
      <c r="B297" s="155"/>
      <c r="C297" s="156"/>
      <c r="D297" s="156"/>
      <c r="E297" s="156"/>
      <c r="F297" s="156"/>
      <c r="G297" s="156"/>
      <c r="H297" s="156"/>
      <c r="I297" s="156"/>
      <c r="J297" s="156"/>
      <c r="K297" s="156"/>
    </row>
    <row r="298" spans="2:11">
      <c r="B298" s="155"/>
      <c r="C298" s="156"/>
      <c r="D298" s="156"/>
      <c r="E298" s="156"/>
      <c r="F298" s="156"/>
      <c r="G298" s="156"/>
      <c r="H298" s="156"/>
      <c r="I298" s="156"/>
      <c r="J298" s="156"/>
      <c r="K298" s="156"/>
    </row>
    <row r="299" spans="2:11">
      <c r="B299" s="155"/>
      <c r="C299" s="156"/>
      <c r="D299" s="156"/>
      <c r="E299" s="156"/>
      <c r="F299" s="156"/>
      <c r="G299" s="156"/>
      <c r="H299" s="156"/>
      <c r="I299" s="156"/>
      <c r="J299" s="156"/>
      <c r="K299" s="156"/>
    </row>
    <row r="300" spans="2:11">
      <c r="B300" s="155"/>
      <c r="C300" s="156"/>
      <c r="D300" s="156"/>
      <c r="E300" s="156"/>
      <c r="F300" s="156"/>
      <c r="G300" s="156"/>
      <c r="H300" s="156"/>
      <c r="I300" s="156"/>
      <c r="J300" s="156"/>
      <c r="K300" s="156"/>
    </row>
    <row r="301" spans="2:11">
      <c r="B301" s="155"/>
      <c r="C301" s="156"/>
      <c r="D301" s="156"/>
      <c r="E301" s="156"/>
      <c r="F301" s="156"/>
      <c r="G301" s="156"/>
      <c r="H301" s="156"/>
      <c r="I301" s="156"/>
      <c r="J301" s="156"/>
      <c r="K301" s="156"/>
    </row>
    <row r="302" spans="2:11">
      <c r="B302" s="155"/>
      <c r="C302" s="156"/>
      <c r="D302" s="156"/>
      <c r="E302" s="156"/>
      <c r="F302" s="156"/>
      <c r="G302" s="156"/>
      <c r="H302" s="156"/>
      <c r="I302" s="156"/>
      <c r="J302" s="156"/>
      <c r="K302" s="156"/>
    </row>
    <row r="303" spans="2:11">
      <c r="B303" s="155"/>
      <c r="C303" s="156"/>
      <c r="D303" s="156"/>
      <c r="E303" s="156"/>
      <c r="F303" s="156"/>
      <c r="G303" s="156"/>
      <c r="H303" s="156"/>
      <c r="I303" s="156"/>
      <c r="J303" s="156"/>
      <c r="K303" s="156"/>
    </row>
    <row r="304" spans="2:11">
      <c r="B304" s="155"/>
      <c r="C304" s="156"/>
      <c r="D304" s="156"/>
      <c r="E304" s="156"/>
      <c r="F304" s="156"/>
      <c r="G304" s="156"/>
      <c r="H304" s="156"/>
      <c r="I304" s="156"/>
      <c r="J304" s="156"/>
      <c r="K304" s="156"/>
    </row>
    <row r="305" spans="2:11">
      <c r="B305" s="155"/>
      <c r="C305" s="156"/>
      <c r="D305" s="156"/>
      <c r="E305" s="156"/>
      <c r="F305" s="156"/>
      <c r="G305" s="156"/>
      <c r="H305" s="156"/>
      <c r="I305" s="156"/>
      <c r="J305" s="156"/>
      <c r="K305" s="156"/>
    </row>
    <row r="306" spans="2:11">
      <c r="B306" s="155"/>
      <c r="C306" s="156"/>
      <c r="D306" s="156"/>
      <c r="E306" s="156"/>
      <c r="F306" s="156"/>
      <c r="G306" s="156"/>
      <c r="H306" s="156"/>
      <c r="I306" s="156"/>
      <c r="J306" s="156"/>
      <c r="K306" s="156"/>
    </row>
    <row r="307" spans="2:11">
      <c r="B307" s="155"/>
      <c r="C307" s="156"/>
      <c r="D307" s="156"/>
      <c r="E307" s="156"/>
      <c r="F307" s="156"/>
      <c r="G307" s="156"/>
      <c r="H307" s="156"/>
      <c r="I307" s="156"/>
      <c r="J307" s="156"/>
      <c r="K307" s="156"/>
    </row>
    <row r="308" spans="2:11">
      <c r="B308" s="155"/>
      <c r="C308" s="156"/>
      <c r="D308" s="156"/>
      <c r="E308" s="156"/>
      <c r="F308" s="156"/>
      <c r="G308" s="156"/>
      <c r="H308" s="156"/>
      <c r="I308" s="156"/>
      <c r="J308" s="156"/>
      <c r="K308" s="156"/>
    </row>
    <row r="309" spans="2:11">
      <c r="B309" s="155"/>
      <c r="C309" s="156"/>
      <c r="D309" s="156"/>
      <c r="E309" s="156"/>
      <c r="F309" s="156"/>
      <c r="G309" s="156"/>
      <c r="H309" s="156"/>
      <c r="I309" s="156"/>
      <c r="J309" s="156"/>
      <c r="K309" s="156"/>
    </row>
    <row r="310" spans="2:11">
      <c r="B310" s="155"/>
      <c r="C310" s="156"/>
      <c r="D310" s="156"/>
      <c r="E310" s="156"/>
      <c r="F310" s="156"/>
      <c r="G310" s="156"/>
      <c r="H310" s="156"/>
      <c r="I310" s="156"/>
      <c r="J310" s="156"/>
      <c r="K310" s="156"/>
    </row>
    <row r="311" spans="2:11">
      <c r="B311" s="155"/>
      <c r="C311" s="156"/>
      <c r="D311" s="156"/>
      <c r="E311" s="156"/>
      <c r="F311" s="156"/>
      <c r="G311" s="156"/>
      <c r="H311" s="156"/>
      <c r="I311" s="156"/>
      <c r="J311" s="156"/>
      <c r="K311" s="156"/>
    </row>
    <row r="312" spans="2:11">
      <c r="B312" s="155"/>
      <c r="C312" s="156"/>
      <c r="D312" s="156"/>
      <c r="E312" s="156"/>
      <c r="F312" s="156"/>
      <c r="G312" s="156"/>
      <c r="H312" s="156"/>
      <c r="I312" s="156"/>
      <c r="J312" s="156"/>
      <c r="K312" s="156"/>
    </row>
    <row r="313" spans="2:11">
      <c r="B313" s="155"/>
      <c r="C313" s="156"/>
      <c r="D313" s="156"/>
      <c r="E313" s="156"/>
      <c r="F313" s="156"/>
      <c r="G313" s="156"/>
      <c r="H313" s="156"/>
      <c r="I313" s="156"/>
      <c r="J313" s="156"/>
      <c r="K313" s="156"/>
    </row>
    <row r="314" spans="2:11">
      <c r="B314" s="155"/>
      <c r="C314" s="156"/>
      <c r="D314" s="156"/>
      <c r="E314" s="156"/>
      <c r="F314" s="156"/>
      <c r="G314" s="156"/>
      <c r="H314" s="156"/>
      <c r="I314" s="156"/>
      <c r="J314" s="156"/>
      <c r="K314" s="156"/>
    </row>
    <row r="315" spans="2:11">
      <c r="B315" s="155"/>
      <c r="C315" s="156"/>
      <c r="D315" s="156"/>
      <c r="E315" s="156"/>
      <c r="F315" s="156"/>
      <c r="G315" s="156"/>
      <c r="H315" s="156"/>
      <c r="I315" s="156"/>
      <c r="J315" s="156"/>
      <c r="K315" s="156"/>
    </row>
    <row r="316" spans="2:11">
      <c r="B316" s="155"/>
      <c r="C316" s="156"/>
      <c r="D316" s="156"/>
      <c r="E316" s="156"/>
      <c r="F316" s="156"/>
      <c r="G316" s="156"/>
      <c r="H316" s="156"/>
      <c r="I316" s="156"/>
      <c r="J316" s="156"/>
      <c r="K316" s="156"/>
    </row>
    <row r="317" spans="2:11">
      <c r="B317" s="155"/>
      <c r="C317" s="156"/>
      <c r="D317" s="156"/>
      <c r="E317" s="156"/>
      <c r="F317" s="156"/>
      <c r="G317" s="156"/>
      <c r="H317" s="156"/>
      <c r="I317" s="156"/>
      <c r="J317" s="156"/>
      <c r="K317" s="156"/>
    </row>
    <row r="318" spans="2:11">
      <c r="B318" s="155"/>
      <c r="C318" s="156"/>
      <c r="D318" s="156"/>
      <c r="E318" s="156"/>
      <c r="F318" s="156"/>
      <c r="G318" s="156"/>
      <c r="H318" s="156"/>
      <c r="I318" s="156"/>
      <c r="J318" s="156"/>
      <c r="K318" s="156"/>
    </row>
    <row r="319" spans="2:11">
      <c r="B319" s="155"/>
      <c r="C319" s="156"/>
      <c r="D319" s="156"/>
      <c r="E319" s="156"/>
      <c r="F319" s="156"/>
      <c r="G319" s="156"/>
      <c r="H319" s="156"/>
      <c r="I319" s="156"/>
      <c r="J319" s="156"/>
      <c r="K319" s="156"/>
    </row>
    <row r="320" spans="2:11">
      <c r="B320" s="155"/>
      <c r="C320" s="156"/>
      <c r="D320" s="156"/>
      <c r="E320" s="156"/>
      <c r="F320" s="156"/>
      <c r="G320" s="156"/>
      <c r="H320" s="156"/>
      <c r="I320" s="156"/>
      <c r="J320" s="156"/>
      <c r="K320" s="156"/>
    </row>
    <row r="321" spans="2:11">
      <c r="B321" s="155"/>
      <c r="C321" s="156"/>
      <c r="D321" s="156"/>
      <c r="E321" s="156"/>
      <c r="F321" s="156"/>
      <c r="G321" s="156"/>
      <c r="H321" s="156"/>
      <c r="I321" s="156"/>
      <c r="J321" s="156"/>
      <c r="K321" s="156"/>
    </row>
    <row r="322" spans="2:11">
      <c r="B322" s="155"/>
      <c r="C322" s="156"/>
      <c r="D322" s="156"/>
      <c r="E322" s="156"/>
      <c r="F322" s="156"/>
      <c r="G322" s="156"/>
      <c r="H322" s="156"/>
      <c r="I322" s="156"/>
      <c r="J322" s="156"/>
      <c r="K322" s="156"/>
    </row>
    <row r="323" spans="2:11">
      <c r="B323" s="155"/>
      <c r="C323" s="156"/>
      <c r="D323" s="156"/>
      <c r="E323" s="156"/>
      <c r="F323" s="156"/>
      <c r="G323" s="156"/>
      <c r="H323" s="156"/>
      <c r="I323" s="156"/>
      <c r="J323" s="156"/>
      <c r="K323" s="156"/>
    </row>
    <row r="324" spans="2:11">
      <c r="B324" s="155"/>
      <c r="C324" s="156"/>
      <c r="D324" s="156"/>
      <c r="E324" s="156"/>
      <c r="F324" s="156"/>
      <c r="G324" s="156"/>
      <c r="H324" s="156"/>
      <c r="I324" s="156"/>
      <c r="J324" s="156"/>
      <c r="K324" s="156"/>
    </row>
    <row r="325" spans="2:11">
      <c r="B325" s="155"/>
      <c r="C325" s="156"/>
      <c r="D325" s="156"/>
      <c r="E325" s="156"/>
      <c r="F325" s="156"/>
      <c r="G325" s="156"/>
      <c r="H325" s="156"/>
      <c r="I325" s="156"/>
      <c r="J325" s="156"/>
      <c r="K325" s="156"/>
    </row>
    <row r="326" spans="2:11">
      <c r="B326" s="155"/>
      <c r="C326" s="156"/>
      <c r="D326" s="156"/>
      <c r="E326" s="156"/>
      <c r="F326" s="156"/>
      <c r="G326" s="156"/>
      <c r="H326" s="156"/>
      <c r="I326" s="156"/>
      <c r="J326" s="156"/>
      <c r="K326" s="156"/>
    </row>
    <row r="327" spans="2:11">
      <c r="B327" s="155"/>
      <c r="C327" s="156"/>
      <c r="D327" s="156"/>
      <c r="E327" s="156"/>
      <c r="F327" s="156"/>
      <c r="G327" s="156"/>
      <c r="H327" s="156"/>
      <c r="I327" s="156"/>
      <c r="J327" s="156"/>
      <c r="K327" s="156"/>
    </row>
    <row r="328" spans="2:11">
      <c r="B328" s="155"/>
      <c r="C328" s="156"/>
      <c r="D328" s="156"/>
      <c r="E328" s="156"/>
      <c r="F328" s="156"/>
      <c r="G328" s="156"/>
      <c r="H328" s="156"/>
      <c r="I328" s="156"/>
      <c r="J328" s="156"/>
      <c r="K328" s="156"/>
    </row>
    <row r="329" spans="2:11">
      <c r="B329" s="155"/>
      <c r="C329" s="156"/>
      <c r="D329" s="156"/>
      <c r="E329" s="156"/>
      <c r="F329" s="156"/>
      <c r="G329" s="156"/>
      <c r="H329" s="156"/>
      <c r="I329" s="156"/>
      <c r="J329" s="156"/>
      <c r="K329" s="156"/>
    </row>
    <row r="330" spans="2:11">
      <c r="B330" s="155"/>
      <c r="C330" s="156"/>
      <c r="D330" s="156"/>
      <c r="E330" s="156"/>
      <c r="F330" s="156"/>
      <c r="G330" s="156"/>
      <c r="H330" s="156"/>
      <c r="I330" s="156"/>
      <c r="J330" s="156"/>
      <c r="K330" s="156"/>
    </row>
    <row r="331" spans="2:11">
      <c r="B331" s="155"/>
      <c r="C331" s="156"/>
      <c r="D331" s="156"/>
      <c r="E331" s="156"/>
      <c r="F331" s="156"/>
      <c r="G331" s="156"/>
      <c r="H331" s="156"/>
      <c r="I331" s="156"/>
      <c r="J331" s="156"/>
      <c r="K331" s="156"/>
    </row>
    <row r="332" spans="2:11">
      <c r="B332" s="155"/>
      <c r="C332" s="156"/>
      <c r="D332" s="156"/>
      <c r="E332" s="156"/>
      <c r="F332" s="156"/>
      <c r="G332" s="156"/>
      <c r="H332" s="156"/>
      <c r="I332" s="156"/>
      <c r="J332" s="156"/>
      <c r="K332" s="156"/>
    </row>
    <row r="333" spans="2:11">
      <c r="B333" s="155"/>
      <c r="C333" s="156"/>
      <c r="D333" s="156"/>
      <c r="E333" s="156"/>
      <c r="F333" s="156"/>
      <c r="G333" s="156"/>
      <c r="H333" s="156"/>
      <c r="I333" s="156"/>
      <c r="J333" s="156"/>
      <c r="K333" s="156"/>
    </row>
    <row r="334" spans="2:11">
      <c r="B334" s="155"/>
      <c r="C334" s="156"/>
      <c r="D334" s="156"/>
      <c r="E334" s="156"/>
      <c r="F334" s="156"/>
      <c r="G334" s="156"/>
      <c r="H334" s="156"/>
      <c r="I334" s="156"/>
      <c r="J334" s="156"/>
      <c r="K334" s="156"/>
    </row>
    <row r="335" spans="2:11">
      <c r="B335" s="155"/>
      <c r="C335" s="156"/>
      <c r="D335" s="156"/>
      <c r="E335" s="156"/>
      <c r="F335" s="156"/>
      <c r="G335" s="156"/>
      <c r="H335" s="156"/>
      <c r="I335" s="156"/>
      <c r="J335" s="156"/>
      <c r="K335" s="156"/>
    </row>
    <row r="336" spans="2:11">
      <c r="B336" s="155"/>
      <c r="C336" s="156"/>
      <c r="D336" s="156"/>
      <c r="E336" s="156"/>
      <c r="F336" s="156"/>
      <c r="G336" s="156"/>
      <c r="H336" s="156"/>
      <c r="I336" s="156"/>
      <c r="J336" s="156"/>
      <c r="K336" s="156"/>
    </row>
    <row r="337" spans="2:11">
      <c r="B337" s="155"/>
      <c r="C337" s="156"/>
      <c r="D337" s="156"/>
      <c r="E337" s="156"/>
      <c r="F337" s="156"/>
      <c r="G337" s="156"/>
      <c r="H337" s="156"/>
      <c r="I337" s="156"/>
      <c r="J337" s="156"/>
      <c r="K337" s="156"/>
    </row>
    <row r="338" spans="2:11">
      <c r="B338" s="155"/>
      <c r="C338" s="156"/>
      <c r="D338" s="156"/>
      <c r="E338" s="156"/>
      <c r="F338" s="156"/>
      <c r="G338" s="156"/>
      <c r="H338" s="156"/>
      <c r="I338" s="156"/>
      <c r="J338" s="156"/>
      <c r="K338" s="156"/>
    </row>
    <row r="339" spans="2:11">
      <c r="B339" s="155"/>
      <c r="C339" s="156"/>
      <c r="D339" s="156"/>
      <c r="E339" s="156"/>
      <c r="F339" s="156"/>
      <c r="G339" s="156"/>
      <c r="H339" s="156"/>
      <c r="I339" s="156"/>
      <c r="J339" s="156"/>
      <c r="K339" s="156"/>
    </row>
    <row r="340" spans="2:11">
      <c r="B340" s="155"/>
      <c r="C340" s="156"/>
      <c r="D340" s="156"/>
      <c r="E340" s="156"/>
      <c r="F340" s="156"/>
      <c r="G340" s="156"/>
      <c r="H340" s="156"/>
      <c r="I340" s="156"/>
      <c r="J340" s="156"/>
      <c r="K340" s="156"/>
    </row>
    <row r="341" spans="2:11">
      <c r="B341" s="155"/>
      <c r="C341" s="156"/>
      <c r="D341" s="156"/>
      <c r="E341" s="156"/>
      <c r="F341" s="156"/>
      <c r="G341" s="156"/>
      <c r="H341" s="156"/>
      <c r="I341" s="156"/>
      <c r="J341" s="156"/>
      <c r="K341" s="156"/>
    </row>
    <row r="342" spans="2:11">
      <c r="B342" s="155"/>
      <c r="C342" s="156"/>
      <c r="D342" s="156"/>
      <c r="E342" s="156"/>
      <c r="F342" s="156"/>
      <c r="G342" s="156"/>
      <c r="H342" s="156"/>
      <c r="I342" s="156"/>
      <c r="J342" s="156"/>
      <c r="K342" s="156"/>
    </row>
    <row r="343" spans="2:11">
      <c r="B343" s="155"/>
      <c r="C343" s="156"/>
      <c r="D343" s="156"/>
      <c r="E343" s="156"/>
      <c r="F343" s="156"/>
      <c r="G343" s="156"/>
      <c r="H343" s="156"/>
      <c r="I343" s="156"/>
      <c r="J343" s="156"/>
      <c r="K343" s="156"/>
    </row>
    <row r="344" spans="2:11">
      <c r="B344" s="155"/>
      <c r="C344" s="156"/>
      <c r="D344" s="156"/>
      <c r="E344" s="156"/>
      <c r="F344" s="156"/>
      <c r="G344" s="156"/>
      <c r="H344" s="156"/>
      <c r="I344" s="156"/>
      <c r="J344" s="156"/>
      <c r="K344" s="156"/>
    </row>
    <row r="345" spans="2:11">
      <c r="B345" s="155"/>
      <c r="C345" s="156"/>
      <c r="D345" s="156"/>
      <c r="E345" s="156"/>
      <c r="F345" s="156"/>
      <c r="G345" s="156"/>
      <c r="H345" s="156"/>
      <c r="I345" s="156"/>
      <c r="J345" s="156"/>
      <c r="K345" s="156"/>
    </row>
    <row r="346" spans="2:11">
      <c r="B346" s="155"/>
      <c r="C346" s="156"/>
      <c r="D346" s="156"/>
      <c r="E346" s="156"/>
      <c r="F346" s="156"/>
      <c r="G346" s="156"/>
      <c r="H346" s="156"/>
      <c r="I346" s="156"/>
      <c r="J346" s="156"/>
      <c r="K346" s="156"/>
    </row>
    <row r="347" spans="2:11">
      <c r="B347" s="155"/>
      <c r="C347" s="156"/>
      <c r="D347" s="156"/>
      <c r="E347" s="156"/>
      <c r="F347" s="156"/>
      <c r="G347" s="156"/>
      <c r="H347" s="156"/>
      <c r="I347" s="156"/>
      <c r="J347" s="156"/>
      <c r="K347" s="156"/>
    </row>
    <row r="348" spans="2:11">
      <c r="B348" s="155"/>
      <c r="C348" s="156"/>
      <c r="D348" s="156"/>
      <c r="E348" s="156"/>
      <c r="F348" s="156"/>
      <c r="G348" s="156"/>
      <c r="H348" s="156"/>
      <c r="I348" s="156"/>
      <c r="J348" s="156"/>
      <c r="K348" s="156"/>
    </row>
    <row r="349" spans="2:11">
      <c r="B349" s="155"/>
      <c r="C349" s="156"/>
      <c r="D349" s="156"/>
      <c r="E349" s="156"/>
      <c r="F349" s="156"/>
      <c r="G349" s="156"/>
      <c r="H349" s="156"/>
      <c r="I349" s="156"/>
      <c r="J349" s="156"/>
      <c r="K349" s="156"/>
    </row>
    <row r="350" spans="2:11">
      <c r="B350" s="155"/>
      <c r="C350" s="156"/>
      <c r="D350" s="156"/>
      <c r="E350" s="156"/>
      <c r="F350" s="156"/>
      <c r="G350" s="156"/>
      <c r="H350" s="156"/>
      <c r="I350" s="156"/>
      <c r="J350" s="156"/>
      <c r="K350" s="156"/>
    </row>
    <row r="351" spans="2:11">
      <c r="B351" s="155"/>
      <c r="C351" s="156"/>
      <c r="D351" s="156"/>
      <c r="E351" s="156"/>
      <c r="F351" s="156"/>
      <c r="G351" s="156"/>
      <c r="H351" s="156"/>
      <c r="I351" s="156"/>
      <c r="J351" s="156"/>
      <c r="K351" s="156"/>
    </row>
    <row r="352" spans="2:11">
      <c r="B352" s="155"/>
      <c r="C352" s="156"/>
      <c r="D352" s="156"/>
      <c r="E352" s="156"/>
      <c r="F352" s="156"/>
      <c r="G352" s="156"/>
      <c r="H352" s="156"/>
      <c r="I352" s="156"/>
      <c r="J352" s="156"/>
      <c r="K352" s="156"/>
    </row>
    <row r="353" spans="2:11">
      <c r="B353" s="155"/>
      <c r="C353" s="156"/>
      <c r="D353" s="156"/>
      <c r="E353" s="156"/>
      <c r="F353" s="156"/>
      <c r="G353" s="156"/>
      <c r="H353" s="156"/>
      <c r="I353" s="156"/>
      <c r="J353" s="156"/>
      <c r="K353" s="156"/>
    </row>
    <row r="354" spans="2:11">
      <c r="B354" s="155"/>
      <c r="C354" s="156"/>
      <c r="D354" s="156"/>
      <c r="E354" s="156"/>
      <c r="F354" s="156"/>
      <c r="G354" s="156"/>
      <c r="H354" s="156"/>
      <c r="I354" s="156"/>
      <c r="J354" s="156"/>
      <c r="K354" s="156"/>
    </row>
    <row r="355" spans="2:11">
      <c r="B355" s="155"/>
      <c r="C355" s="156"/>
      <c r="D355" s="156"/>
      <c r="E355" s="156"/>
      <c r="F355" s="156"/>
      <c r="G355" s="156"/>
      <c r="H355" s="156"/>
      <c r="I355" s="156"/>
      <c r="J355" s="156"/>
      <c r="K355" s="156"/>
    </row>
    <row r="356" spans="2:11">
      <c r="B356" s="155"/>
      <c r="C356" s="156"/>
      <c r="D356" s="156"/>
      <c r="E356" s="156"/>
      <c r="F356" s="156"/>
      <c r="G356" s="156"/>
      <c r="H356" s="156"/>
      <c r="I356" s="156"/>
      <c r="J356" s="156"/>
      <c r="K356" s="156"/>
    </row>
    <row r="357" spans="2:11">
      <c r="B357" s="155"/>
      <c r="C357" s="156"/>
      <c r="D357" s="156"/>
      <c r="E357" s="156"/>
      <c r="F357" s="156"/>
      <c r="G357" s="156"/>
      <c r="H357" s="156"/>
      <c r="I357" s="156"/>
      <c r="J357" s="156"/>
      <c r="K357" s="156"/>
    </row>
    <row r="358" spans="2:11">
      <c r="B358" s="155"/>
      <c r="C358" s="156"/>
      <c r="D358" s="156"/>
      <c r="E358" s="156"/>
      <c r="F358" s="156"/>
      <c r="G358" s="156"/>
      <c r="H358" s="156"/>
      <c r="I358" s="156"/>
      <c r="J358" s="156"/>
      <c r="K358" s="156"/>
    </row>
    <row r="359" spans="2:11">
      <c r="B359" s="155"/>
      <c r="C359" s="156"/>
      <c r="D359" s="156"/>
      <c r="E359" s="156"/>
      <c r="F359" s="156"/>
      <c r="G359" s="156"/>
      <c r="H359" s="156"/>
      <c r="I359" s="156"/>
      <c r="J359" s="156"/>
      <c r="K359" s="156"/>
    </row>
    <row r="360" spans="2:11">
      <c r="B360" s="155"/>
      <c r="C360" s="156"/>
      <c r="D360" s="156"/>
      <c r="E360" s="156"/>
      <c r="F360" s="156"/>
      <c r="G360" s="156"/>
      <c r="H360" s="156"/>
      <c r="I360" s="156"/>
      <c r="J360" s="156"/>
      <c r="K360" s="156"/>
    </row>
    <row r="361" spans="2:11">
      <c r="B361" s="155"/>
      <c r="C361" s="156"/>
      <c r="D361" s="156"/>
      <c r="E361" s="156"/>
      <c r="F361" s="156"/>
      <c r="G361" s="156"/>
      <c r="H361" s="156"/>
      <c r="I361" s="156"/>
      <c r="J361" s="156"/>
      <c r="K361" s="156"/>
    </row>
    <row r="362" spans="2:11">
      <c r="B362" s="155"/>
      <c r="C362" s="156"/>
      <c r="D362" s="156"/>
      <c r="E362" s="156"/>
      <c r="F362" s="156"/>
      <c r="G362" s="156"/>
      <c r="H362" s="156"/>
      <c r="I362" s="156"/>
      <c r="J362" s="156"/>
      <c r="K362" s="156"/>
    </row>
    <row r="363" spans="2:11">
      <c r="B363" s="155"/>
      <c r="C363" s="156"/>
      <c r="D363" s="156"/>
      <c r="E363" s="156"/>
      <c r="F363" s="156"/>
      <c r="G363" s="156"/>
      <c r="H363" s="156"/>
      <c r="I363" s="156"/>
      <c r="J363" s="156"/>
      <c r="K363" s="156"/>
    </row>
    <row r="364" spans="2:11">
      <c r="B364" s="155"/>
      <c r="C364" s="156"/>
      <c r="D364" s="156"/>
      <c r="E364" s="156"/>
      <c r="F364" s="156"/>
      <c r="G364" s="156"/>
      <c r="H364" s="156"/>
      <c r="I364" s="156"/>
      <c r="J364" s="156"/>
      <c r="K364" s="156"/>
    </row>
    <row r="365" spans="2:11">
      <c r="B365" s="155"/>
      <c r="C365" s="156"/>
      <c r="D365" s="156"/>
      <c r="E365" s="156"/>
      <c r="F365" s="156"/>
      <c r="G365" s="156"/>
      <c r="H365" s="156"/>
      <c r="I365" s="156"/>
      <c r="J365" s="156"/>
      <c r="K365" s="156"/>
    </row>
    <row r="366" spans="2:11">
      <c r="B366" s="155"/>
      <c r="C366" s="156"/>
      <c r="D366" s="156"/>
      <c r="E366" s="156"/>
      <c r="F366" s="156"/>
      <c r="G366" s="156"/>
      <c r="H366" s="156"/>
      <c r="I366" s="156"/>
      <c r="J366" s="156"/>
      <c r="K366" s="156"/>
    </row>
    <row r="367" spans="2:11">
      <c r="B367" s="155"/>
      <c r="C367" s="156"/>
      <c r="D367" s="156"/>
      <c r="E367" s="156"/>
      <c r="F367" s="156"/>
      <c r="G367" s="156"/>
      <c r="H367" s="156"/>
      <c r="I367" s="156"/>
      <c r="J367" s="156"/>
      <c r="K367" s="156"/>
    </row>
    <row r="368" spans="2:11">
      <c r="B368" s="155"/>
      <c r="C368" s="156"/>
      <c r="D368" s="156"/>
      <c r="E368" s="156"/>
      <c r="F368" s="156"/>
      <c r="G368" s="156"/>
      <c r="H368" s="156"/>
      <c r="I368" s="156"/>
      <c r="J368" s="156"/>
      <c r="K368" s="156"/>
    </row>
    <row r="369" spans="2:11">
      <c r="B369" s="155"/>
      <c r="C369" s="156"/>
      <c r="D369" s="156"/>
      <c r="E369" s="156"/>
      <c r="F369" s="156"/>
      <c r="G369" s="156"/>
      <c r="H369" s="156"/>
      <c r="I369" s="156"/>
      <c r="J369" s="156"/>
      <c r="K369" s="156"/>
    </row>
    <row r="370" spans="2:11">
      <c r="B370" s="155"/>
      <c r="C370" s="156"/>
      <c r="D370" s="156"/>
      <c r="E370" s="156"/>
      <c r="F370" s="156"/>
      <c r="G370" s="156"/>
      <c r="H370" s="156"/>
      <c r="I370" s="156"/>
      <c r="J370" s="156"/>
      <c r="K370" s="156"/>
    </row>
    <row r="371" spans="2:11">
      <c r="B371" s="155"/>
      <c r="C371" s="156"/>
      <c r="D371" s="156"/>
      <c r="E371" s="156"/>
      <c r="F371" s="156"/>
      <c r="G371" s="156"/>
      <c r="H371" s="156"/>
      <c r="I371" s="156"/>
      <c r="J371" s="156"/>
      <c r="K371" s="156"/>
    </row>
    <row r="372" spans="2:11">
      <c r="B372" s="155"/>
      <c r="C372" s="156"/>
      <c r="D372" s="156"/>
      <c r="E372" s="156"/>
      <c r="F372" s="156"/>
      <c r="G372" s="156"/>
      <c r="H372" s="156"/>
      <c r="I372" s="156"/>
      <c r="J372" s="156"/>
      <c r="K372" s="156"/>
    </row>
    <row r="373" spans="2:11">
      <c r="B373" s="155"/>
      <c r="C373" s="156"/>
      <c r="D373" s="156"/>
      <c r="E373" s="156"/>
      <c r="F373" s="156"/>
      <c r="G373" s="156"/>
      <c r="H373" s="156"/>
      <c r="I373" s="156"/>
      <c r="J373" s="156"/>
      <c r="K373" s="156"/>
    </row>
    <row r="374" spans="2:11">
      <c r="B374" s="155"/>
      <c r="C374" s="156"/>
      <c r="D374" s="156"/>
      <c r="E374" s="156"/>
      <c r="F374" s="156"/>
      <c r="G374" s="156"/>
      <c r="H374" s="156"/>
      <c r="I374" s="156"/>
      <c r="J374" s="156"/>
      <c r="K374" s="156"/>
    </row>
    <row r="375" spans="2:11">
      <c r="B375" s="155"/>
      <c r="C375" s="156"/>
      <c r="D375" s="156"/>
      <c r="E375" s="156"/>
      <c r="F375" s="156"/>
      <c r="G375" s="156"/>
      <c r="H375" s="156"/>
      <c r="I375" s="156"/>
      <c r="J375" s="156"/>
      <c r="K375" s="156"/>
    </row>
    <row r="376" spans="2:11">
      <c r="B376" s="155"/>
      <c r="C376" s="156"/>
      <c r="D376" s="156"/>
      <c r="E376" s="156"/>
      <c r="F376" s="156"/>
      <c r="G376" s="156"/>
      <c r="H376" s="156"/>
      <c r="I376" s="156"/>
      <c r="J376" s="156"/>
      <c r="K376" s="156"/>
    </row>
    <row r="377" spans="2:11">
      <c r="B377" s="155"/>
      <c r="C377" s="156"/>
      <c r="D377" s="156"/>
      <c r="E377" s="156"/>
      <c r="F377" s="156"/>
      <c r="G377" s="156"/>
      <c r="H377" s="156"/>
      <c r="I377" s="156"/>
      <c r="J377" s="156"/>
      <c r="K377" s="156"/>
    </row>
    <row r="378" spans="2:11">
      <c r="B378" s="155"/>
      <c r="C378" s="156"/>
      <c r="D378" s="156"/>
      <c r="E378" s="156"/>
      <c r="F378" s="156"/>
      <c r="G378" s="156"/>
      <c r="H378" s="156"/>
      <c r="I378" s="156"/>
      <c r="J378" s="156"/>
      <c r="K378" s="156"/>
    </row>
    <row r="379" spans="2:11">
      <c r="B379" s="155"/>
      <c r="C379" s="156"/>
      <c r="D379" s="156"/>
      <c r="E379" s="156"/>
      <c r="F379" s="156"/>
      <c r="G379" s="156"/>
      <c r="H379" s="156"/>
      <c r="I379" s="156"/>
      <c r="J379" s="156"/>
      <c r="K379" s="156"/>
    </row>
    <row r="380" spans="2:11">
      <c r="B380" s="155"/>
      <c r="C380" s="156"/>
      <c r="D380" s="156"/>
      <c r="E380" s="156"/>
      <c r="F380" s="156"/>
      <c r="G380" s="156"/>
      <c r="H380" s="156"/>
      <c r="I380" s="156"/>
      <c r="J380" s="156"/>
      <c r="K380" s="156"/>
    </row>
    <row r="381" spans="2:11">
      <c r="B381" s="155"/>
      <c r="C381" s="156"/>
      <c r="D381" s="156"/>
      <c r="E381" s="156"/>
      <c r="F381" s="156"/>
      <c r="G381" s="156"/>
      <c r="H381" s="156"/>
      <c r="I381" s="156"/>
      <c r="J381" s="156"/>
      <c r="K381" s="156"/>
    </row>
    <row r="382" spans="2:11">
      <c r="B382" s="155"/>
      <c r="C382" s="156"/>
      <c r="D382" s="156"/>
      <c r="E382" s="156"/>
      <c r="F382" s="156"/>
      <c r="G382" s="156"/>
      <c r="H382" s="156"/>
      <c r="I382" s="156"/>
      <c r="J382" s="156"/>
      <c r="K382" s="156"/>
    </row>
    <row r="383" spans="2:11">
      <c r="B383" s="155"/>
      <c r="C383" s="156"/>
      <c r="D383" s="156"/>
      <c r="E383" s="156"/>
      <c r="F383" s="156"/>
      <c r="G383" s="156"/>
      <c r="H383" s="156"/>
      <c r="I383" s="156"/>
      <c r="J383" s="156"/>
      <c r="K383" s="156"/>
    </row>
    <row r="384" spans="2:11">
      <c r="B384" s="155"/>
      <c r="C384" s="156"/>
      <c r="D384" s="156"/>
      <c r="E384" s="156"/>
      <c r="F384" s="156"/>
      <c r="G384" s="156"/>
      <c r="H384" s="156"/>
      <c r="I384" s="156"/>
      <c r="J384" s="156"/>
      <c r="K384" s="156"/>
    </row>
    <row r="385" spans="2:11">
      <c r="B385" s="155"/>
      <c r="C385" s="156"/>
      <c r="D385" s="156"/>
      <c r="E385" s="156"/>
      <c r="F385" s="156"/>
      <c r="G385" s="156"/>
      <c r="H385" s="156"/>
      <c r="I385" s="156"/>
      <c r="J385" s="156"/>
      <c r="K385" s="156"/>
    </row>
    <row r="386" spans="2:11">
      <c r="B386" s="155"/>
      <c r="C386" s="156"/>
      <c r="D386" s="156"/>
      <c r="E386" s="156"/>
      <c r="F386" s="156"/>
      <c r="G386" s="156"/>
      <c r="H386" s="156"/>
      <c r="I386" s="156"/>
      <c r="J386" s="156"/>
      <c r="K386" s="156"/>
    </row>
    <row r="387" spans="2:11">
      <c r="B387" s="155"/>
      <c r="C387" s="156"/>
      <c r="D387" s="156"/>
      <c r="E387" s="156"/>
      <c r="F387" s="156"/>
      <c r="G387" s="156"/>
      <c r="H387" s="156"/>
      <c r="I387" s="156"/>
      <c r="J387" s="156"/>
      <c r="K387" s="156"/>
    </row>
    <row r="388" spans="2:11">
      <c r="B388" s="155"/>
      <c r="C388" s="156"/>
      <c r="D388" s="156"/>
      <c r="E388" s="156"/>
      <c r="F388" s="156"/>
      <c r="G388" s="156"/>
      <c r="H388" s="156"/>
      <c r="I388" s="156"/>
      <c r="J388" s="156"/>
      <c r="K388" s="156"/>
    </row>
    <row r="389" spans="2:11">
      <c r="B389" s="155"/>
      <c r="C389" s="156"/>
      <c r="D389" s="156"/>
      <c r="E389" s="156"/>
      <c r="F389" s="156"/>
      <c r="G389" s="156"/>
      <c r="H389" s="156"/>
      <c r="I389" s="156"/>
      <c r="J389" s="156"/>
      <c r="K389" s="156"/>
    </row>
    <row r="390" spans="2:11">
      <c r="B390" s="155"/>
      <c r="C390" s="156"/>
      <c r="D390" s="156"/>
      <c r="E390" s="156"/>
      <c r="F390" s="156"/>
      <c r="G390" s="156"/>
      <c r="H390" s="156"/>
      <c r="I390" s="156"/>
      <c r="J390" s="156"/>
      <c r="K390" s="156"/>
    </row>
    <row r="391" spans="2:11">
      <c r="B391" s="155"/>
      <c r="C391" s="156"/>
      <c r="D391" s="156"/>
      <c r="E391" s="156"/>
      <c r="F391" s="156"/>
      <c r="G391" s="156"/>
      <c r="H391" s="156"/>
      <c r="I391" s="156"/>
      <c r="J391" s="156"/>
      <c r="K391" s="156"/>
    </row>
    <row r="392" spans="2:11">
      <c r="B392" s="155"/>
      <c r="C392" s="156"/>
      <c r="D392" s="156"/>
      <c r="E392" s="156"/>
      <c r="F392" s="156"/>
      <c r="G392" s="156"/>
      <c r="H392" s="156"/>
      <c r="I392" s="156"/>
      <c r="J392" s="156"/>
      <c r="K392" s="156"/>
    </row>
    <row r="393" spans="2:11">
      <c r="B393" s="155"/>
      <c r="C393" s="156"/>
      <c r="D393" s="156"/>
      <c r="E393" s="156"/>
      <c r="F393" s="156"/>
      <c r="G393" s="156"/>
      <c r="H393" s="156"/>
      <c r="I393" s="156"/>
      <c r="J393" s="156"/>
      <c r="K393" s="156"/>
    </row>
    <row r="394" spans="2:11">
      <c r="B394" s="155"/>
      <c r="C394" s="156"/>
      <c r="D394" s="156"/>
      <c r="E394" s="156"/>
      <c r="F394" s="156"/>
      <c r="G394" s="156"/>
      <c r="H394" s="156"/>
      <c r="I394" s="156"/>
      <c r="J394" s="156"/>
      <c r="K394" s="156"/>
    </row>
    <row r="395" spans="2:11">
      <c r="B395" s="155"/>
      <c r="C395" s="156"/>
      <c r="D395" s="156"/>
      <c r="E395" s="156"/>
      <c r="F395" s="156"/>
      <c r="G395" s="156"/>
      <c r="H395" s="156"/>
      <c r="I395" s="156"/>
      <c r="J395" s="156"/>
      <c r="K395" s="156"/>
    </row>
    <row r="396" spans="2:11">
      <c r="B396" s="155"/>
      <c r="C396" s="156"/>
      <c r="D396" s="156"/>
      <c r="E396" s="156"/>
      <c r="F396" s="156"/>
      <c r="G396" s="156"/>
      <c r="H396" s="156"/>
      <c r="I396" s="156"/>
      <c r="J396" s="156"/>
      <c r="K396" s="156"/>
    </row>
    <row r="397" spans="2:11">
      <c r="B397" s="155"/>
      <c r="C397" s="156"/>
      <c r="D397" s="156"/>
      <c r="E397" s="156"/>
      <c r="F397" s="156"/>
      <c r="G397" s="156"/>
      <c r="H397" s="156"/>
      <c r="I397" s="156"/>
      <c r="J397" s="156"/>
      <c r="K397" s="156"/>
    </row>
    <row r="398" spans="2:11">
      <c r="B398" s="155"/>
      <c r="C398" s="156"/>
      <c r="D398" s="156"/>
      <c r="E398" s="156"/>
      <c r="F398" s="156"/>
      <c r="G398" s="156"/>
      <c r="H398" s="156"/>
      <c r="I398" s="156"/>
      <c r="J398" s="156"/>
      <c r="K398" s="156"/>
    </row>
    <row r="399" spans="2:11">
      <c r="B399" s="155"/>
      <c r="C399" s="156"/>
      <c r="D399" s="156"/>
      <c r="E399" s="156"/>
      <c r="F399" s="156"/>
      <c r="G399" s="156"/>
      <c r="H399" s="156"/>
      <c r="I399" s="156"/>
      <c r="J399" s="156"/>
      <c r="K399" s="156"/>
    </row>
    <row r="400" spans="2:11">
      <c r="B400" s="155"/>
      <c r="C400" s="156"/>
      <c r="D400" s="156"/>
      <c r="E400" s="156"/>
      <c r="F400" s="156"/>
      <c r="G400" s="156"/>
      <c r="H400" s="156"/>
      <c r="I400" s="156"/>
      <c r="J400" s="156"/>
      <c r="K400" s="156"/>
    </row>
    <row r="401" spans="2:11">
      <c r="B401" s="155"/>
      <c r="C401" s="156"/>
      <c r="D401" s="156"/>
      <c r="E401" s="156"/>
      <c r="F401" s="156"/>
      <c r="G401" s="156"/>
      <c r="H401" s="156"/>
      <c r="I401" s="156"/>
      <c r="J401" s="156"/>
      <c r="K401" s="156"/>
    </row>
    <row r="402" spans="2:11">
      <c r="B402" s="155"/>
      <c r="C402" s="156"/>
      <c r="D402" s="156"/>
      <c r="E402" s="156"/>
      <c r="F402" s="156"/>
      <c r="G402" s="156"/>
      <c r="H402" s="156"/>
      <c r="I402" s="156"/>
      <c r="J402" s="156"/>
      <c r="K402" s="156"/>
    </row>
    <row r="403" spans="2:11">
      <c r="B403" s="155"/>
      <c r="C403" s="156"/>
      <c r="D403" s="156"/>
      <c r="E403" s="156"/>
      <c r="F403" s="156"/>
      <c r="G403" s="156"/>
      <c r="H403" s="156"/>
      <c r="I403" s="156"/>
      <c r="J403" s="156"/>
      <c r="K403" s="156"/>
    </row>
    <row r="404" spans="2:11">
      <c r="B404" s="155"/>
      <c r="C404" s="156"/>
      <c r="D404" s="156"/>
      <c r="E404" s="156"/>
      <c r="F404" s="156"/>
      <c r="G404" s="156"/>
      <c r="H404" s="156"/>
      <c r="I404" s="156"/>
      <c r="J404" s="156"/>
      <c r="K404" s="156"/>
    </row>
    <row r="405" spans="2:11">
      <c r="B405" s="155"/>
      <c r="C405" s="156"/>
      <c r="D405" s="156"/>
      <c r="E405" s="156"/>
      <c r="F405" s="156"/>
      <c r="G405" s="156"/>
      <c r="H405" s="156"/>
      <c r="I405" s="156"/>
      <c r="J405" s="156"/>
      <c r="K405" s="156"/>
    </row>
    <row r="406" spans="2:11">
      <c r="B406" s="155"/>
      <c r="C406" s="156"/>
      <c r="D406" s="156"/>
      <c r="E406" s="156"/>
      <c r="F406" s="156"/>
      <c r="G406" s="156"/>
      <c r="H406" s="156"/>
      <c r="I406" s="156"/>
      <c r="J406" s="156"/>
      <c r="K406" s="156"/>
    </row>
    <row r="407" spans="2:11">
      <c r="B407" s="155"/>
      <c r="C407" s="156"/>
      <c r="D407" s="156"/>
      <c r="E407" s="156"/>
      <c r="F407" s="156"/>
      <c r="G407" s="156"/>
      <c r="H407" s="156"/>
      <c r="I407" s="156"/>
      <c r="J407" s="156"/>
      <c r="K407" s="156"/>
    </row>
    <row r="408" spans="2:11">
      <c r="B408" s="155"/>
      <c r="C408" s="156"/>
      <c r="D408" s="156"/>
      <c r="E408" s="156"/>
      <c r="F408" s="156"/>
      <c r="G408" s="156"/>
      <c r="H408" s="156"/>
      <c r="I408" s="156"/>
      <c r="J408" s="156"/>
      <c r="K408" s="156"/>
    </row>
    <row r="409" spans="2:11">
      <c r="B409" s="155"/>
      <c r="C409" s="156"/>
      <c r="D409" s="156"/>
      <c r="E409" s="156"/>
      <c r="F409" s="156"/>
      <c r="G409" s="156"/>
      <c r="H409" s="156"/>
      <c r="I409" s="156"/>
      <c r="J409" s="156"/>
      <c r="K409" s="156"/>
    </row>
    <row r="410" spans="2:11">
      <c r="B410" s="155"/>
      <c r="C410" s="156"/>
      <c r="D410" s="156"/>
      <c r="E410" s="156"/>
      <c r="F410" s="156"/>
      <c r="G410" s="156"/>
      <c r="H410" s="156"/>
      <c r="I410" s="156"/>
      <c r="J410" s="156"/>
      <c r="K410" s="156"/>
    </row>
    <row r="411" spans="2:11">
      <c r="B411" s="155"/>
      <c r="C411" s="156"/>
      <c r="D411" s="156"/>
      <c r="E411" s="156"/>
      <c r="F411" s="156"/>
      <c r="G411" s="156"/>
      <c r="H411" s="156"/>
      <c r="I411" s="156"/>
      <c r="J411" s="156"/>
      <c r="K411" s="156"/>
    </row>
    <row r="412" spans="2:11">
      <c r="B412" s="155"/>
      <c r="C412" s="156"/>
      <c r="D412" s="156"/>
      <c r="E412" s="156"/>
      <c r="F412" s="156"/>
      <c r="G412" s="156"/>
      <c r="H412" s="156"/>
      <c r="I412" s="156"/>
      <c r="J412" s="156"/>
      <c r="K412" s="156"/>
    </row>
    <row r="413" spans="2:11">
      <c r="B413" s="155"/>
      <c r="C413" s="156"/>
      <c r="D413" s="156"/>
      <c r="E413" s="156"/>
      <c r="F413" s="156"/>
      <c r="G413" s="156"/>
      <c r="H413" s="156"/>
      <c r="I413" s="156"/>
      <c r="J413" s="156"/>
      <c r="K413" s="156"/>
    </row>
    <row r="414" spans="2:11">
      <c r="B414" s="155"/>
      <c r="C414" s="156"/>
      <c r="D414" s="156"/>
      <c r="E414" s="156"/>
      <c r="F414" s="156"/>
      <c r="G414" s="156"/>
      <c r="H414" s="156"/>
      <c r="I414" s="156"/>
      <c r="J414" s="156"/>
      <c r="K414" s="156"/>
    </row>
    <row r="415" spans="2:11">
      <c r="B415" s="155"/>
      <c r="C415" s="156"/>
      <c r="D415" s="156"/>
      <c r="E415" s="156"/>
      <c r="F415" s="156"/>
      <c r="G415" s="156"/>
      <c r="H415" s="156"/>
      <c r="I415" s="156"/>
      <c r="J415" s="156"/>
      <c r="K415" s="156"/>
    </row>
    <row r="416" spans="2:11">
      <c r="B416" s="155"/>
      <c r="C416" s="156"/>
      <c r="D416" s="156"/>
      <c r="E416" s="156"/>
      <c r="F416" s="156"/>
      <c r="G416" s="156"/>
      <c r="H416" s="156"/>
      <c r="I416" s="156"/>
      <c r="J416" s="156"/>
      <c r="K416" s="156"/>
    </row>
    <row r="417" spans="2:11">
      <c r="B417" s="155"/>
      <c r="C417" s="156"/>
      <c r="D417" s="156"/>
      <c r="E417" s="156"/>
      <c r="F417" s="156"/>
      <c r="G417" s="156"/>
      <c r="H417" s="156"/>
      <c r="I417" s="156"/>
      <c r="J417" s="156"/>
      <c r="K417" s="156"/>
    </row>
    <row r="418" spans="2:11">
      <c r="B418" s="155"/>
      <c r="C418" s="156"/>
      <c r="D418" s="156"/>
      <c r="E418" s="156"/>
      <c r="F418" s="156"/>
      <c r="G418" s="156"/>
      <c r="H418" s="156"/>
      <c r="I418" s="156"/>
      <c r="J418" s="156"/>
      <c r="K418" s="156"/>
    </row>
    <row r="419" spans="2:11">
      <c r="B419" s="155"/>
      <c r="C419" s="156"/>
      <c r="D419" s="156"/>
      <c r="E419" s="156"/>
      <c r="F419" s="156"/>
      <c r="G419" s="156"/>
      <c r="H419" s="156"/>
      <c r="I419" s="156"/>
      <c r="J419" s="156"/>
      <c r="K419" s="156"/>
    </row>
    <row r="420" spans="2:11">
      <c r="B420" s="155"/>
      <c r="C420" s="156"/>
      <c r="D420" s="156"/>
      <c r="E420" s="156"/>
      <c r="F420" s="156"/>
      <c r="G420" s="156"/>
      <c r="H420" s="156"/>
      <c r="I420" s="156"/>
      <c r="J420" s="156"/>
      <c r="K420" s="156"/>
    </row>
    <row r="421" spans="2:11">
      <c r="B421" s="155"/>
      <c r="C421" s="156"/>
      <c r="D421" s="156"/>
      <c r="E421" s="156"/>
      <c r="F421" s="156"/>
      <c r="G421" s="156"/>
      <c r="H421" s="156"/>
      <c r="I421" s="156"/>
      <c r="J421" s="156"/>
      <c r="K421" s="156"/>
    </row>
    <row r="422" spans="2:11">
      <c r="B422" s="155"/>
      <c r="C422" s="156"/>
      <c r="D422" s="156"/>
      <c r="E422" s="156"/>
      <c r="F422" s="156"/>
      <c r="G422" s="156"/>
      <c r="H422" s="156"/>
      <c r="I422" s="156"/>
      <c r="J422" s="156"/>
      <c r="K422" s="156"/>
    </row>
    <row r="423" spans="2:11">
      <c r="B423" s="155"/>
      <c r="C423" s="156"/>
      <c r="D423" s="156"/>
      <c r="E423" s="156"/>
      <c r="F423" s="156"/>
      <c r="G423" s="156"/>
      <c r="H423" s="156"/>
      <c r="I423" s="156"/>
      <c r="J423" s="156"/>
      <c r="K423" s="156"/>
    </row>
    <row r="424" spans="2:11">
      <c r="B424" s="155"/>
      <c r="C424" s="156"/>
      <c r="D424" s="156"/>
      <c r="E424" s="156"/>
      <c r="F424" s="156"/>
      <c r="G424" s="156"/>
      <c r="H424" s="156"/>
      <c r="I424" s="156"/>
      <c r="J424" s="156"/>
      <c r="K424" s="156"/>
    </row>
    <row r="425" spans="2:11">
      <c r="B425" s="155"/>
      <c r="C425" s="156"/>
      <c r="D425" s="156"/>
      <c r="E425" s="156"/>
      <c r="F425" s="156"/>
      <c r="G425" s="156"/>
      <c r="H425" s="156"/>
      <c r="I425" s="156"/>
      <c r="J425" s="156"/>
      <c r="K425" s="156"/>
    </row>
    <row r="426" spans="2:11">
      <c r="B426" s="155"/>
      <c r="C426" s="156"/>
      <c r="D426" s="156"/>
      <c r="E426" s="156"/>
      <c r="F426" s="156"/>
      <c r="G426" s="156"/>
      <c r="H426" s="156"/>
      <c r="I426" s="156"/>
      <c r="J426" s="156"/>
      <c r="K426" s="156"/>
    </row>
    <row r="427" spans="2:11">
      <c r="B427" s="155"/>
      <c r="C427" s="156"/>
      <c r="D427" s="156"/>
      <c r="E427" s="156"/>
      <c r="F427" s="156"/>
      <c r="G427" s="156"/>
      <c r="H427" s="156"/>
      <c r="I427" s="156"/>
      <c r="J427" s="156"/>
      <c r="K427" s="156"/>
    </row>
    <row r="428" spans="2:11">
      <c r="B428" s="155"/>
      <c r="C428" s="156"/>
      <c r="D428" s="156"/>
      <c r="E428" s="156"/>
      <c r="F428" s="156"/>
      <c r="G428" s="156"/>
      <c r="H428" s="156"/>
      <c r="I428" s="156"/>
      <c r="J428" s="156"/>
      <c r="K428" s="156"/>
    </row>
    <row r="429" spans="2:11">
      <c r="B429" s="155"/>
      <c r="C429" s="156"/>
      <c r="D429" s="156"/>
      <c r="E429" s="156"/>
      <c r="F429" s="156"/>
      <c r="G429" s="156"/>
      <c r="H429" s="156"/>
      <c r="I429" s="156"/>
      <c r="J429" s="156"/>
      <c r="K429" s="156"/>
    </row>
    <row r="430" spans="2:11">
      <c r="B430" s="155"/>
      <c r="C430" s="156"/>
      <c r="D430" s="156"/>
      <c r="E430" s="156"/>
      <c r="F430" s="156"/>
      <c r="G430" s="156"/>
      <c r="H430" s="156"/>
      <c r="I430" s="156"/>
      <c r="J430" s="156"/>
      <c r="K430" s="156"/>
    </row>
    <row r="431" spans="2:11">
      <c r="B431" s="155"/>
      <c r="C431" s="156"/>
      <c r="D431" s="156"/>
      <c r="E431" s="156"/>
      <c r="F431" s="156"/>
      <c r="G431" s="156"/>
      <c r="H431" s="156"/>
      <c r="I431" s="156"/>
      <c r="J431" s="156"/>
      <c r="K431" s="156"/>
    </row>
    <row r="432" spans="2:11">
      <c r="B432" s="155"/>
      <c r="C432" s="156"/>
      <c r="D432" s="156"/>
      <c r="E432" s="156"/>
      <c r="F432" s="156"/>
      <c r="G432" s="156"/>
      <c r="H432" s="156"/>
      <c r="I432" s="156"/>
      <c r="J432" s="156"/>
      <c r="K432" s="156"/>
    </row>
    <row r="433" spans="2:11">
      <c r="B433" s="155"/>
      <c r="C433" s="156"/>
      <c r="D433" s="156"/>
      <c r="E433" s="156"/>
      <c r="F433" s="156"/>
      <c r="G433" s="156"/>
      <c r="H433" s="156"/>
      <c r="I433" s="156"/>
      <c r="J433" s="156"/>
      <c r="K433" s="156"/>
    </row>
    <row r="434" spans="2:11">
      <c r="B434" s="155"/>
      <c r="C434" s="156"/>
      <c r="D434" s="156"/>
      <c r="E434" s="156"/>
      <c r="F434" s="156"/>
      <c r="G434" s="156"/>
      <c r="H434" s="156"/>
      <c r="I434" s="156"/>
      <c r="J434" s="156"/>
      <c r="K434" s="156"/>
    </row>
    <row r="435" spans="2:11">
      <c r="B435" s="155"/>
      <c r="C435" s="156"/>
      <c r="D435" s="156"/>
      <c r="E435" s="156"/>
      <c r="F435" s="156"/>
      <c r="G435" s="156"/>
      <c r="H435" s="156"/>
      <c r="I435" s="156"/>
      <c r="J435" s="156"/>
      <c r="K435" s="156"/>
    </row>
    <row r="436" spans="2:11">
      <c r="B436" s="155"/>
      <c r="C436" s="156"/>
      <c r="D436" s="156"/>
      <c r="E436" s="156"/>
      <c r="F436" s="156"/>
      <c r="G436" s="156"/>
      <c r="H436" s="156"/>
      <c r="I436" s="156"/>
      <c r="J436" s="156"/>
      <c r="K436" s="156"/>
    </row>
    <row r="437" spans="2:11">
      <c r="B437" s="155"/>
      <c r="C437" s="156"/>
      <c r="D437" s="156"/>
      <c r="E437" s="156"/>
      <c r="F437" s="156"/>
      <c r="G437" s="156"/>
      <c r="H437" s="156"/>
      <c r="I437" s="156"/>
      <c r="J437" s="156"/>
      <c r="K437" s="156"/>
    </row>
    <row r="438" spans="2:11">
      <c r="B438" s="155"/>
      <c r="C438" s="156"/>
      <c r="D438" s="156"/>
      <c r="E438" s="156"/>
      <c r="F438" s="156"/>
      <c r="G438" s="156"/>
      <c r="H438" s="156"/>
      <c r="I438" s="156"/>
      <c r="J438" s="156"/>
      <c r="K438" s="156"/>
    </row>
    <row r="439" spans="2:11">
      <c r="B439" s="155"/>
      <c r="C439" s="156"/>
      <c r="D439" s="156"/>
      <c r="E439" s="156"/>
      <c r="F439" s="156"/>
      <c r="G439" s="156"/>
      <c r="H439" s="156"/>
      <c r="I439" s="156"/>
      <c r="J439" s="156"/>
      <c r="K439" s="156"/>
    </row>
    <row r="440" spans="2:11">
      <c r="B440" s="155"/>
      <c r="C440" s="156"/>
      <c r="D440" s="156"/>
      <c r="E440" s="156"/>
      <c r="F440" s="156"/>
      <c r="G440" s="156"/>
      <c r="H440" s="156"/>
      <c r="I440" s="156"/>
      <c r="J440" s="156"/>
      <c r="K440" s="156"/>
    </row>
    <row r="441" spans="2:11">
      <c r="B441" s="155"/>
      <c r="C441" s="156"/>
      <c r="D441" s="156"/>
      <c r="E441" s="156"/>
      <c r="F441" s="156"/>
      <c r="G441" s="156"/>
      <c r="H441" s="156"/>
      <c r="I441" s="156"/>
      <c r="J441" s="156"/>
      <c r="K441" s="156"/>
    </row>
    <row r="442" spans="2:11">
      <c r="B442" s="155"/>
      <c r="C442" s="156"/>
      <c r="D442" s="156"/>
      <c r="E442" s="156"/>
      <c r="F442" s="156"/>
      <c r="G442" s="156"/>
      <c r="H442" s="156"/>
      <c r="I442" s="156"/>
      <c r="J442" s="156"/>
      <c r="K442" s="156"/>
    </row>
    <row r="443" spans="2:11">
      <c r="B443" s="155"/>
      <c r="C443" s="156"/>
      <c r="D443" s="156"/>
      <c r="E443" s="156"/>
      <c r="F443" s="156"/>
      <c r="G443" s="156"/>
      <c r="H443" s="156"/>
      <c r="I443" s="156"/>
      <c r="J443" s="156"/>
      <c r="K443" s="156"/>
    </row>
    <row r="444" spans="2:11">
      <c r="B444" s="155"/>
      <c r="C444" s="156"/>
      <c r="D444" s="156"/>
      <c r="E444" s="156"/>
      <c r="F444" s="156"/>
      <c r="G444" s="156"/>
      <c r="H444" s="156"/>
      <c r="I444" s="156"/>
      <c r="J444" s="156"/>
      <c r="K444" s="156"/>
    </row>
    <row r="445" spans="2:11">
      <c r="B445" s="155"/>
      <c r="C445" s="156"/>
      <c r="D445" s="156"/>
      <c r="E445" s="156"/>
      <c r="F445" s="156"/>
      <c r="G445" s="156"/>
      <c r="H445" s="156"/>
      <c r="I445" s="156"/>
      <c r="J445" s="156"/>
      <c r="K445" s="156"/>
    </row>
    <row r="446" spans="2:11">
      <c r="B446" s="155"/>
      <c r="C446" s="156"/>
      <c r="D446" s="156"/>
      <c r="E446" s="156"/>
      <c r="F446" s="156"/>
      <c r="G446" s="156"/>
      <c r="H446" s="156"/>
      <c r="I446" s="156"/>
      <c r="J446" s="156"/>
      <c r="K446" s="156"/>
    </row>
    <row r="447" spans="2:11">
      <c r="B447" s="155"/>
      <c r="C447" s="156"/>
      <c r="D447" s="156"/>
      <c r="E447" s="156"/>
      <c r="F447" s="156"/>
      <c r="G447" s="156"/>
      <c r="H447" s="156"/>
      <c r="I447" s="156"/>
      <c r="J447" s="156"/>
      <c r="K447" s="156"/>
    </row>
    <row r="448" spans="2:11">
      <c r="B448" s="155"/>
      <c r="C448" s="156"/>
      <c r="D448" s="156"/>
      <c r="E448" s="156"/>
      <c r="F448" s="156"/>
      <c r="G448" s="156"/>
      <c r="H448" s="156"/>
      <c r="I448" s="156"/>
      <c r="J448" s="156"/>
      <c r="K448" s="156"/>
    </row>
    <row r="449" spans="2:11">
      <c r="B449" s="155"/>
      <c r="C449" s="156"/>
      <c r="D449" s="156"/>
      <c r="E449" s="156"/>
      <c r="F449" s="156"/>
      <c r="G449" s="156"/>
      <c r="H449" s="156"/>
      <c r="I449" s="156"/>
      <c r="J449" s="156"/>
      <c r="K449" s="156"/>
    </row>
    <row r="450" spans="2:11">
      <c r="B450" s="155"/>
      <c r="C450" s="156"/>
      <c r="D450" s="156"/>
      <c r="E450" s="156"/>
      <c r="F450" s="156"/>
      <c r="G450" s="156"/>
      <c r="H450" s="156"/>
      <c r="I450" s="156"/>
      <c r="J450" s="156"/>
      <c r="K450" s="156"/>
    </row>
    <row r="451" spans="2:11">
      <c r="B451" s="155"/>
      <c r="C451" s="156"/>
      <c r="D451" s="156"/>
      <c r="E451" s="156"/>
      <c r="F451" s="156"/>
      <c r="G451" s="156"/>
      <c r="H451" s="156"/>
      <c r="I451" s="156"/>
      <c r="J451" s="156"/>
      <c r="K451" s="156"/>
    </row>
    <row r="452" spans="2:11">
      <c r="B452" s="155"/>
      <c r="C452" s="156"/>
      <c r="D452" s="156"/>
      <c r="E452" s="156"/>
      <c r="F452" s="156"/>
      <c r="G452" s="156"/>
      <c r="H452" s="156"/>
      <c r="I452" s="156"/>
      <c r="J452" s="156"/>
      <c r="K452" s="156"/>
    </row>
    <row r="453" spans="2:11">
      <c r="B453" s="155"/>
      <c r="C453" s="156"/>
      <c r="D453" s="156"/>
      <c r="E453" s="156"/>
      <c r="F453" s="156"/>
      <c r="G453" s="156"/>
      <c r="H453" s="156"/>
      <c r="I453" s="156"/>
      <c r="J453" s="156"/>
      <c r="K453" s="156"/>
    </row>
    <row r="454" spans="2:11">
      <c r="B454" s="155"/>
      <c r="C454" s="156"/>
      <c r="D454" s="156"/>
      <c r="E454" s="156"/>
      <c r="F454" s="156"/>
      <c r="G454" s="156"/>
      <c r="H454" s="156"/>
      <c r="I454" s="156"/>
      <c r="J454" s="156"/>
      <c r="K454" s="156"/>
    </row>
    <row r="455" spans="2:11">
      <c r="B455" s="155"/>
      <c r="C455" s="156"/>
      <c r="D455" s="156"/>
      <c r="E455" s="156"/>
      <c r="F455" s="156"/>
      <c r="G455" s="156"/>
      <c r="H455" s="156"/>
      <c r="I455" s="156"/>
      <c r="J455" s="156"/>
      <c r="K455" s="156"/>
    </row>
    <row r="456" spans="2:11">
      <c r="B456" s="155"/>
      <c r="C456" s="156"/>
      <c r="D456" s="156"/>
      <c r="E456" s="156"/>
      <c r="F456" s="156"/>
      <c r="G456" s="156"/>
      <c r="H456" s="156"/>
      <c r="I456" s="156"/>
      <c r="J456" s="156"/>
      <c r="K456" s="156"/>
    </row>
    <row r="457" spans="2:11">
      <c r="B457" s="155"/>
      <c r="C457" s="156"/>
      <c r="D457" s="156"/>
      <c r="E457" s="156"/>
      <c r="F457" s="156"/>
      <c r="G457" s="156"/>
      <c r="H457" s="156"/>
      <c r="I457" s="156"/>
      <c r="J457" s="156"/>
      <c r="K457" s="156"/>
    </row>
    <row r="458" spans="2:11">
      <c r="B458" s="155"/>
      <c r="C458" s="156"/>
      <c r="D458" s="156"/>
      <c r="E458" s="156"/>
      <c r="F458" s="156"/>
      <c r="G458" s="156"/>
      <c r="H458" s="156"/>
      <c r="I458" s="156"/>
      <c r="J458" s="156"/>
      <c r="K458" s="156"/>
    </row>
    <row r="459" spans="2:11">
      <c r="B459" s="155"/>
      <c r="C459" s="156"/>
      <c r="D459" s="156"/>
      <c r="E459" s="156"/>
      <c r="F459" s="156"/>
      <c r="G459" s="156"/>
      <c r="H459" s="156"/>
      <c r="I459" s="156"/>
      <c r="J459" s="156"/>
      <c r="K459" s="156"/>
    </row>
    <row r="460" spans="2:11">
      <c r="B460" s="155"/>
      <c r="C460" s="156"/>
      <c r="D460" s="156"/>
      <c r="E460" s="156"/>
      <c r="F460" s="156"/>
      <c r="G460" s="156"/>
      <c r="H460" s="156"/>
      <c r="I460" s="156"/>
      <c r="J460" s="156"/>
      <c r="K460" s="156"/>
    </row>
    <row r="461" spans="2:11">
      <c r="B461" s="155"/>
      <c r="C461" s="156"/>
      <c r="D461" s="156"/>
      <c r="E461" s="156"/>
      <c r="F461" s="156"/>
      <c r="G461" s="156"/>
      <c r="H461" s="156"/>
      <c r="I461" s="156"/>
      <c r="J461" s="156"/>
      <c r="K461" s="156"/>
    </row>
    <row r="462" spans="2:11">
      <c r="B462" s="155"/>
      <c r="C462" s="156"/>
      <c r="D462" s="156"/>
      <c r="E462" s="156"/>
      <c r="F462" s="156"/>
      <c r="G462" s="156"/>
      <c r="H462" s="156"/>
      <c r="I462" s="156"/>
      <c r="J462" s="156"/>
      <c r="K462" s="156"/>
    </row>
    <row r="463" spans="2:11">
      <c r="B463" s="155"/>
      <c r="C463" s="156"/>
      <c r="D463" s="156"/>
      <c r="E463" s="156"/>
      <c r="F463" s="156"/>
      <c r="G463" s="156"/>
      <c r="H463" s="156"/>
      <c r="I463" s="156"/>
      <c r="J463" s="156"/>
      <c r="K463" s="156"/>
    </row>
    <row r="464" spans="2:11">
      <c r="B464" s="155"/>
      <c r="C464" s="156"/>
      <c r="D464" s="156"/>
      <c r="E464" s="156"/>
      <c r="F464" s="156"/>
      <c r="G464" s="156"/>
      <c r="H464" s="156"/>
      <c r="I464" s="156"/>
      <c r="J464" s="156"/>
      <c r="K464" s="156"/>
    </row>
    <row r="465" spans="2:11">
      <c r="B465" s="155"/>
      <c r="C465" s="156"/>
      <c r="D465" s="156"/>
      <c r="E465" s="156"/>
      <c r="F465" s="156"/>
      <c r="G465" s="156"/>
      <c r="H465" s="156"/>
      <c r="I465" s="156"/>
      <c r="J465" s="156"/>
      <c r="K465" s="156"/>
    </row>
    <row r="466" spans="2:11">
      <c r="B466" s="155"/>
      <c r="C466" s="156"/>
      <c r="D466" s="156"/>
      <c r="E466" s="156"/>
      <c r="F466" s="156"/>
      <c r="G466" s="156"/>
      <c r="H466" s="156"/>
      <c r="I466" s="156"/>
      <c r="J466" s="156"/>
      <c r="K466" s="156"/>
    </row>
    <row r="467" spans="2:11">
      <c r="B467" s="155"/>
      <c r="C467" s="156"/>
      <c r="D467" s="156"/>
      <c r="E467" s="156"/>
      <c r="F467" s="156"/>
      <c r="G467" s="156"/>
      <c r="H467" s="156"/>
      <c r="I467" s="156"/>
      <c r="J467" s="156"/>
      <c r="K467" s="156"/>
    </row>
    <row r="468" spans="2:11">
      <c r="B468" s="155"/>
      <c r="C468" s="156"/>
      <c r="D468" s="156"/>
      <c r="E468" s="156"/>
      <c r="F468" s="156"/>
      <c r="G468" s="156"/>
      <c r="H468" s="156"/>
      <c r="I468" s="156"/>
      <c r="J468" s="156"/>
      <c r="K468" s="156"/>
    </row>
    <row r="469" spans="2:11">
      <c r="B469" s="155"/>
      <c r="C469" s="156"/>
      <c r="D469" s="156"/>
      <c r="E469" s="156"/>
      <c r="F469" s="156"/>
      <c r="G469" s="156"/>
      <c r="H469" s="156"/>
      <c r="I469" s="156"/>
      <c r="J469" s="156"/>
      <c r="K469" s="156"/>
    </row>
    <row r="470" spans="2:11">
      <c r="B470" s="155"/>
      <c r="C470" s="156"/>
      <c r="D470" s="156"/>
      <c r="E470" s="156"/>
      <c r="F470" s="156"/>
      <c r="G470" s="156"/>
      <c r="H470" s="156"/>
      <c r="I470" s="156"/>
      <c r="J470" s="156"/>
      <c r="K470" s="156"/>
    </row>
    <row r="471" spans="2:11">
      <c r="B471" s="155"/>
      <c r="C471" s="156"/>
      <c r="D471" s="156"/>
      <c r="E471" s="156"/>
      <c r="F471" s="156"/>
      <c r="G471" s="156"/>
      <c r="H471" s="156"/>
      <c r="I471" s="156"/>
      <c r="J471" s="156"/>
      <c r="K471" s="156"/>
    </row>
    <row r="472" spans="2:11">
      <c r="B472" s="155"/>
      <c r="C472" s="156"/>
      <c r="D472" s="156"/>
      <c r="E472" s="156"/>
      <c r="F472" s="156"/>
      <c r="G472" s="156"/>
      <c r="H472" s="156"/>
      <c r="I472" s="156"/>
      <c r="J472" s="156"/>
      <c r="K472" s="156"/>
    </row>
    <row r="473" spans="2:11">
      <c r="B473" s="155"/>
      <c r="C473" s="156"/>
      <c r="D473" s="156"/>
      <c r="E473" s="156"/>
      <c r="F473" s="156"/>
      <c r="G473" s="156"/>
      <c r="H473" s="156"/>
      <c r="I473" s="156"/>
      <c r="J473" s="156"/>
      <c r="K473" s="156"/>
    </row>
    <row r="474" spans="2:11">
      <c r="B474" s="155"/>
      <c r="C474" s="156"/>
      <c r="D474" s="156"/>
      <c r="E474" s="156"/>
      <c r="F474" s="156"/>
      <c r="G474" s="156"/>
      <c r="H474" s="156"/>
      <c r="I474" s="156"/>
      <c r="J474" s="156"/>
      <c r="K474" s="156"/>
    </row>
    <row r="475" spans="2:11">
      <c r="B475" s="155"/>
      <c r="C475" s="156"/>
      <c r="D475" s="156"/>
      <c r="E475" s="156"/>
      <c r="F475" s="156"/>
      <c r="G475" s="156"/>
      <c r="H475" s="156"/>
      <c r="I475" s="156"/>
      <c r="J475" s="156"/>
      <c r="K475" s="156"/>
    </row>
    <row r="476" spans="2:11">
      <c r="B476" s="155"/>
      <c r="C476" s="156"/>
      <c r="D476" s="156"/>
      <c r="E476" s="156"/>
      <c r="F476" s="156"/>
      <c r="G476" s="156"/>
      <c r="H476" s="156"/>
      <c r="I476" s="156"/>
      <c r="J476" s="156"/>
      <c r="K476" s="156"/>
    </row>
    <row r="477" spans="2:11">
      <c r="B477" s="155"/>
      <c r="C477" s="156"/>
      <c r="D477" s="156"/>
      <c r="E477" s="156"/>
      <c r="F477" s="156"/>
      <c r="G477" s="156"/>
      <c r="H477" s="156"/>
      <c r="I477" s="156"/>
      <c r="J477" s="156"/>
      <c r="K477" s="156"/>
    </row>
    <row r="478" spans="2:11">
      <c r="B478" s="155"/>
      <c r="C478" s="156"/>
      <c r="D478" s="156"/>
      <c r="E478" s="156"/>
      <c r="F478" s="156"/>
      <c r="G478" s="156"/>
      <c r="H478" s="156"/>
      <c r="I478" s="156"/>
      <c r="J478" s="156"/>
      <c r="K478" s="156"/>
    </row>
    <row r="479" spans="2:11">
      <c r="B479" s="155"/>
      <c r="C479" s="156"/>
      <c r="D479" s="156"/>
      <c r="E479" s="156"/>
      <c r="F479" s="156"/>
      <c r="G479" s="156"/>
      <c r="H479" s="156"/>
      <c r="I479" s="156"/>
      <c r="J479" s="156"/>
      <c r="K479" s="156"/>
    </row>
    <row r="480" spans="2:11">
      <c r="B480" s="155"/>
      <c r="C480" s="156"/>
      <c r="D480" s="156"/>
      <c r="E480" s="156"/>
      <c r="F480" s="156"/>
      <c r="G480" s="156"/>
      <c r="H480" s="156"/>
      <c r="I480" s="156"/>
      <c r="J480" s="156"/>
      <c r="K480" s="156"/>
    </row>
    <row r="481" spans="2:11">
      <c r="B481" s="155"/>
      <c r="C481" s="156"/>
      <c r="D481" s="156"/>
      <c r="E481" s="156"/>
      <c r="F481" s="156"/>
      <c r="G481" s="156"/>
      <c r="H481" s="156"/>
      <c r="I481" s="156"/>
      <c r="J481" s="156"/>
      <c r="K481" s="156"/>
    </row>
    <row r="482" spans="2:11">
      <c r="B482" s="155"/>
      <c r="C482" s="156"/>
      <c r="D482" s="156"/>
      <c r="E482" s="156"/>
      <c r="F482" s="156"/>
      <c r="G482" s="156"/>
      <c r="H482" s="156"/>
      <c r="I482" s="156"/>
      <c r="J482" s="156"/>
      <c r="K482" s="156"/>
    </row>
    <row r="483" spans="2:11">
      <c r="B483" s="155"/>
      <c r="C483" s="156"/>
      <c r="D483" s="156"/>
      <c r="E483" s="156"/>
      <c r="F483" s="156"/>
      <c r="G483" s="156"/>
      <c r="H483" s="156"/>
      <c r="I483" s="156"/>
      <c r="J483" s="156"/>
      <c r="K483" s="156"/>
    </row>
    <row r="484" spans="2:11">
      <c r="B484" s="155"/>
      <c r="C484" s="156"/>
      <c r="D484" s="156"/>
      <c r="E484" s="156"/>
      <c r="F484" s="156"/>
      <c r="G484" s="156"/>
      <c r="H484" s="156"/>
      <c r="I484" s="156"/>
      <c r="J484" s="156"/>
      <c r="K484" s="156"/>
    </row>
    <row r="485" spans="2:11">
      <c r="B485" s="155"/>
      <c r="C485" s="156"/>
      <c r="D485" s="156"/>
      <c r="E485" s="156"/>
      <c r="F485" s="156"/>
      <c r="G485" s="156"/>
      <c r="H485" s="156"/>
      <c r="I485" s="156"/>
      <c r="J485" s="156"/>
      <c r="K485" s="156"/>
    </row>
    <row r="486" spans="2:11">
      <c r="B486" s="155"/>
      <c r="C486" s="156"/>
      <c r="D486" s="156"/>
      <c r="E486" s="156"/>
      <c r="F486" s="156"/>
      <c r="G486" s="156"/>
      <c r="H486" s="156"/>
      <c r="I486" s="156"/>
      <c r="J486" s="156"/>
      <c r="K486" s="156"/>
    </row>
    <row r="487" spans="2:11">
      <c r="B487" s="155"/>
      <c r="C487" s="156"/>
      <c r="D487" s="156"/>
      <c r="E487" s="156"/>
      <c r="F487" s="156"/>
      <c r="G487" s="156"/>
      <c r="H487" s="156"/>
      <c r="I487" s="156"/>
      <c r="J487" s="156"/>
      <c r="K487" s="156"/>
    </row>
    <row r="488" spans="2:11">
      <c r="B488" s="155"/>
      <c r="C488" s="156"/>
      <c r="D488" s="156"/>
      <c r="E488" s="156"/>
      <c r="F488" s="156"/>
      <c r="G488" s="156"/>
      <c r="H488" s="156"/>
      <c r="I488" s="156"/>
      <c r="J488" s="156"/>
      <c r="K488" s="156"/>
    </row>
    <row r="489" spans="2:11">
      <c r="B489" s="155"/>
      <c r="C489" s="156"/>
      <c r="D489" s="156"/>
      <c r="E489" s="156"/>
      <c r="F489" s="156"/>
      <c r="G489" s="156"/>
      <c r="H489" s="156"/>
      <c r="I489" s="156"/>
      <c r="J489" s="156"/>
      <c r="K489" s="156"/>
    </row>
    <row r="490" spans="2:11">
      <c r="B490" s="155"/>
      <c r="C490" s="156"/>
      <c r="D490" s="156"/>
      <c r="E490" s="156"/>
      <c r="F490" s="156"/>
      <c r="G490" s="156"/>
      <c r="H490" s="156"/>
      <c r="I490" s="156"/>
      <c r="J490" s="156"/>
      <c r="K490" s="156"/>
    </row>
    <row r="491" spans="2:11">
      <c r="B491" s="155"/>
      <c r="C491" s="156"/>
      <c r="D491" s="156"/>
      <c r="E491" s="156"/>
      <c r="F491" s="156"/>
      <c r="G491" s="156"/>
      <c r="H491" s="156"/>
      <c r="I491" s="156"/>
      <c r="J491" s="156"/>
      <c r="K491" s="156"/>
    </row>
    <row r="492" spans="2:11">
      <c r="B492" s="155"/>
      <c r="C492" s="156"/>
      <c r="D492" s="156"/>
      <c r="E492" s="156"/>
      <c r="F492" s="156"/>
      <c r="G492" s="156"/>
      <c r="H492" s="156"/>
      <c r="I492" s="156"/>
      <c r="J492" s="156"/>
      <c r="K492" s="156"/>
    </row>
    <row r="493" spans="2:11">
      <c r="B493" s="155"/>
      <c r="C493" s="156"/>
      <c r="D493" s="156"/>
      <c r="E493" s="156"/>
      <c r="F493" s="156"/>
      <c r="G493" s="156"/>
      <c r="H493" s="156"/>
      <c r="I493" s="156"/>
      <c r="J493" s="156"/>
      <c r="K493" s="156"/>
    </row>
    <row r="494" spans="2:11">
      <c r="B494" s="155"/>
      <c r="C494" s="156"/>
      <c r="D494" s="156"/>
      <c r="E494" s="156"/>
      <c r="F494" s="156"/>
      <c r="G494" s="156"/>
      <c r="H494" s="156"/>
      <c r="I494" s="156"/>
      <c r="J494" s="156"/>
      <c r="K494" s="156"/>
    </row>
    <row r="495" spans="2:11">
      <c r="B495" s="155"/>
      <c r="C495" s="156"/>
      <c r="D495" s="156"/>
      <c r="E495" s="156"/>
      <c r="F495" s="156"/>
      <c r="G495" s="156"/>
      <c r="H495" s="156"/>
      <c r="I495" s="156"/>
      <c r="J495" s="156"/>
      <c r="K495" s="156"/>
    </row>
    <row r="496" spans="2:11">
      <c r="B496" s="155"/>
      <c r="C496" s="156"/>
      <c r="D496" s="156"/>
      <c r="E496" s="156"/>
      <c r="F496" s="156"/>
      <c r="G496" s="156"/>
      <c r="H496" s="156"/>
      <c r="I496" s="156"/>
      <c r="J496" s="156"/>
      <c r="K496" s="156"/>
    </row>
    <row r="497" spans="2:11">
      <c r="B497" s="155"/>
      <c r="C497" s="156"/>
      <c r="D497" s="156"/>
      <c r="E497" s="156"/>
      <c r="F497" s="156"/>
      <c r="G497" s="156"/>
      <c r="H497" s="156"/>
      <c r="I497" s="156"/>
      <c r="J497" s="156"/>
      <c r="K497" s="156"/>
    </row>
    <row r="498" spans="2:11">
      <c r="B498" s="155"/>
      <c r="C498" s="156"/>
      <c r="D498" s="156"/>
      <c r="E498" s="156"/>
      <c r="F498" s="156"/>
      <c r="G498" s="156"/>
      <c r="H498" s="156"/>
      <c r="I498" s="156"/>
      <c r="J498" s="156"/>
      <c r="K498" s="156"/>
    </row>
    <row r="499" spans="2:11">
      <c r="B499" s="155"/>
      <c r="C499" s="156"/>
      <c r="D499" s="156"/>
      <c r="E499" s="156"/>
      <c r="F499" s="156"/>
      <c r="G499" s="156"/>
      <c r="H499" s="156"/>
      <c r="I499" s="156"/>
      <c r="J499" s="156"/>
      <c r="K499" s="156"/>
    </row>
    <row r="500" spans="2:11">
      <c r="B500" s="155"/>
      <c r="C500" s="156"/>
      <c r="D500" s="156"/>
      <c r="E500" s="156"/>
      <c r="F500" s="156"/>
      <c r="G500" s="156"/>
      <c r="H500" s="156"/>
      <c r="I500" s="156"/>
      <c r="J500" s="156"/>
      <c r="K500" s="156"/>
    </row>
    <row r="501" spans="2:11">
      <c r="B501" s="155"/>
      <c r="C501" s="156"/>
      <c r="D501" s="156"/>
      <c r="E501" s="156"/>
      <c r="F501" s="156"/>
      <c r="G501" s="156"/>
      <c r="H501" s="156"/>
      <c r="I501" s="156"/>
      <c r="J501" s="156"/>
      <c r="K501" s="156"/>
    </row>
    <row r="502" spans="2:11">
      <c r="B502" s="155"/>
      <c r="C502" s="156"/>
      <c r="D502" s="156"/>
      <c r="E502" s="156"/>
      <c r="F502" s="156"/>
      <c r="G502" s="156"/>
      <c r="H502" s="156"/>
      <c r="I502" s="156"/>
      <c r="J502" s="156"/>
      <c r="K502" s="156"/>
    </row>
    <row r="503" spans="2:11">
      <c r="B503" s="155"/>
      <c r="C503" s="156"/>
      <c r="D503" s="156"/>
      <c r="E503" s="156"/>
      <c r="F503" s="156"/>
      <c r="G503" s="156"/>
      <c r="H503" s="156"/>
      <c r="I503" s="156"/>
      <c r="J503" s="156"/>
      <c r="K503" s="156"/>
    </row>
    <row r="504" spans="2:11">
      <c r="B504" s="155"/>
      <c r="C504" s="156"/>
      <c r="D504" s="156"/>
      <c r="E504" s="156"/>
      <c r="F504" s="156"/>
      <c r="G504" s="156"/>
      <c r="H504" s="156"/>
      <c r="I504" s="156"/>
      <c r="J504" s="156"/>
      <c r="K504" s="156"/>
    </row>
    <row r="505" spans="2:11">
      <c r="B505" s="155"/>
      <c r="C505" s="156"/>
      <c r="D505" s="156"/>
      <c r="E505" s="156"/>
      <c r="F505" s="156"/>
      <c r="G505" s="156"/>
      <c r="H505" s="156"/>
      <c r="I505" s="156"/>
      <c r="J505" s="156"/>
      <c r="K505" s="156"/>
    </row>
    <row r="506" spans="2:11">
      <c r="B506" s="155"/>
      <c r="C506" s="156"/>
      <c r="D506" s="156"/>
      <c r="E506" s="156"/>
      <c r="F506" s="156"/>
      <c r="G506" s="156"/>
      <c r="H506" s="156"/>
      <c r="I506" s="156"/>
      <c r="J506" s="156"/>
      <c r="K506" s="156"/>
    </row>
    <row r="507" spans="2:11">
      <c r="B507" s="155"/>
      <c r="C507" s="156"/>
      <c r="D507" s="156"/>
      <c r="E507" s="156"/>
      <c r="F507" s="156"/>
      <c r="G507" s="156"/>
      <c r="H507" s="156"/>
      <c r="I507" s="156"/>
      <c r="J507" s="156"/>
      <c r="K507" s="156"/>
    </row>
    <row r="508" spans="2:11">
      <c r="B508" s="155"/>
      <c r="C508" s="156"/>
      <c r="D508" s="156"/>
      <c r="E508" s="156"/>
      <c r="F508" s="156"/>
      <c r="G508" s="156"/>
      <c r="H508" s="156"/>
      <c r="I508" s="156"/>
      <c r="J508" s="156"/>
      <c r="K508" s="156"/>
    </row>
    <row r="509" spans="2:11">
      <c r="B509" s="155"/>
      <c r="C509" s="156"/>
      <c r="D509" s="156"/>
      <c r="E509" s="156"/>
      <c r="F509" s="156"/>
      <c r="G509" s="156"/>
      <c r="H509" s="156"/>
      <c r="I509" s="156"/>
      <c r="J509" s="156"/>
      <c r="K509" s="156"/>
    </row>
    <row r="510" spans="2:11">
      <c r="B510" s="155"/>
      <c r="C510" s="156"/>
      <c r="D510" s="156"/>
      <c r="E510" s="156"/>
      <c r="F510" s="156"/>
      <c r="G510" s="156"/>
      <c r="H510" s="156"/>
      <c r="I510" s="156"/>
      <c r="J510" s="156"/>
      <c r="K510" s="156"/>
    </row>
    <row r="511" spans="2:11">
      <c r="B511" s="155"/>
      <c r="C511" s="156"/>
      <c r="D511" s="156"/>
      <c r="E511" s="156"/>
      <c r="F511" s="156"/>
      <c r="G511" s="156"/>
      <c r="H511" s="156"/>
      <c r="I511" s="156"/>
      <c r="J511" s="156"/>
      <c r="K511" s="156"/>
    </row>
    <row r="512" spans="2:11">
      <c r="B512" s="155"/>
      <c r="C512" s="156"/>
      <c r="D512" s="156"/>
      <c r="E512" s="156"/>
      <c r="F512" s="156"/>
      <c r="G512" s="156"/>
      <c r="H512" s="156"/>
      <c r="I512" s="156"/>
      <c r="J512" s="156"/>
      <c r="K512" s="156"/>
    </row>
    <row r="513" spans="2:11">
      <c r="B513" s="155"/>
      <c r="C513" s="156"/>
      <c r="D513" s="156"/>
      <c r="E513" s="156"/>
      <c r="F513" s="156"/>
      <c r="G513" s="156"/>
      <c r="H513" s="156"/>
      <c r="I513" s="156"/>
      <c r="J513" s="156"/>
      <c r="K513" s="156"/>
    </row>
    <row r="514" spans="2:11">
      <c r="B514" s="155"/>
      <c r="C514" s="156"/>
      <c r="D514" s="156"/>
      <c r="E514" s="156"/>
      <c r="F514" s="156"/>
      <c r="G514" s="156"/>
      <c r="H514" s="156"/>
      <c r="I514" s="156"/>
      <c r="J514" s="156"/>
      <c r="K514" s="156"/>
    </row>
    <row r="515" spans="2:11">
      <c r="B515" s="155"/>
      <c r="C515" s="156"/>
      <c r="D515" s="156"/>
      <c r="E515" s="156"/>
      <c r="F515" s="156"/>
      <c r="G515" s="156"/>
      <c r="H515" s="156"/>
      <c r="I515" s="156"/>
      <c r="J515" s="156"/>
      <c r="K515" s="156"/>
    </row>
    <row r="516" spans="2:11">
      <c r="B516" s="155"/>
      <c r="C516" s="156"/>
      <c r="D516" s="156"/>
      <c r="E516" s="156"/>
      <c r="F516" s="156"/>
      <c r="G516" s="156"/>
      <c r="H516" s="156"/>
      <c r="I516" s="156"/>
      <c r="J516" s="156"/>
      <c r="K516" s="156"/>
    </row>
    <row r="517" spans="2:11">
      <c r="B517" s="155"/>
      <c r="C517" s="156"/>
      <c r="D517" s="156"/>
      <c r="E517" s="156"/>
      <c r="F517" s="156"/>
      <c r="G517" s="156"/>
      <c r="H517" s="156"/>
      <c r="I517" s="156"/>
      <c r="J517" s="156"/>
      <c r="K517" s="156"/>
    </row>
    <row r="518" spans="2:11">
      <c r="B518" s="155"/>
      <c r="C518" s="156"/>
      <c r="D518" s="156"/>
      <c r="E518" s="156"/>
      <c r="F518" s="156"/>
      <c r="G518" s="156"/>
      <c r="H518" s="156"/>
      <c r="I518" s="156"/>
      <c r="J518" s="156"/>
      <c r="K518" s="156"/>
    </row>
    <row r="519" spans="2:11">
      <c r="B519" s="155"/>
      <c r="C519" s="156"/>
      <c r="D519" s="156"/>
      <c r="E519" s="156"/>
      <c r="F519" s="156"/>
      <c r="G519" s="156"/>
      <c r="H519" s="156"/>
      <c r="I519" s="156"/>
      <c r="J519" s="156"/>
      <c r="K519" s="156"/>
    </row>
    <row r="520" spans="2:11">
      <c r="B520" s="155"/>
      <c r="C520" s="156"/>
      <c r="D520" s="156"/>
      <c r="E520" s="156"/>
      <c r="F520" s="156"/>
      <c r="G520" s="156"/>
      <c r="H520" s="156"/>
      <c r="I520" s="156"/>
      <c r="J520" s="156"/>
      <c r="K520" s="156"/>
    </row>
    <row r="521" spans="2:11">
      <c r="B521" s="155"/>
      <c r="C521" s="156"/>
      <c r="D521" s="156"/>
      <c r="E521" s="156"/>
      <c r="F521" s="156"/>
      <c r="G521" s="156"/>
      <c r="H521" s="156"/>
      <c r="I521" s="156"/>
      <c r="J521" s="156"/>
      <c r="K521" s="156"/>
    </row>
    <row r="522" spans="2:11">
      <c r="B522" s="155"/>
      <c r="C522" s="156"/>
      <c r="D522" s="156"/>
      <c r="E522" s="156"/>
      <c r="F522" s="156"/>
      <c r="G522" s="156"/>
      <c r="H522" s="156"/>
      <c r="I522" s="156"/>
      <c r="J522" s="156"/>
      <c r="K522" s="156"/>
    </row>
    <row r="523" spans="2:11">
      <c r="B523" s="155"/>
      <c r="C523" s="156"/>
      <c r="D523" s="156"/>
      <c r="E523" s="156"/>
      <c r="F523" s="156"/>
      <c r="G523" s="156"/>
      <c r="H523" s="156"/>
      <c r="I523" s="156"/>
      <c r="J523" s="156"/>
      <c r="K523" s="156"/>
    </row>
    <row r="524" spans="2:11">
      <c r="B524" s="155"/>
      <c r="C524" s="156"/>
      <c r="D524" s="156"/>
      <c r="E524" s="156"/>
      <c r="F524" s="156"/>
      <c r="G524" s="156"/>
      <c r="H524" s="156"/>
      <c r="I524" s="156"/>
      <c r="J524" s="156"/>
      <c r="K524" s="156"/>
    </row>
    <row r="525" spans="2:11">
      <c r="B525" s="155"/>
      <c r="C525" s="156"/>
      <c r="D525" s="156"/>
      <c r="E525" s="156"/>
      <c r="F525" s="156"/>
      <c r="G525" s="156"/>
      <c r="H525" s="156"/>
      <c r="I525" s="156"/>
      <c r="J525" s="156"/>
      <c r="K525" s="156"/>
    </row>
    <row r="526" spans="2:11">
      <c r="B526" s="155"/>
      <c r="C526" s="156"/>
      <c r="D526" s="156"/>
      <c r="E526" s="156"/>
      <c r="F526" s="156"/>
      <c r="G526" s="156"/>
      <c r="H526" s="156"/>
      <c r="I526" s="156"/>
      <c r="J526" s="156"/>
      <c r="K526" s="156"/>
    </row>
    <row r="527" spans="2:11">
      <c r="B527" s="155"/>
      <c r="C527" s="156"/>
      <c r="D527" s="156"/>
      <c r="E527" s="156"/>
      <c r="F527" s="156"/>
      <c r="G527" s="156"/>
      <c r="H527" s="156"/>
      <c r="I527" s="156"/>
      <c r="J527" s="156"/>
      <c r="K527" s="156"/>
    </row>
    <row r="528" spans="2:11">
      <c r="B528" s="155"/>
      <c r="C528" s="156"/>
      <c r="D528" s="156"/>
      <c r="E528" s="156"/>
      <c r="F528" s="156"/>
      <c r="G528" s="156"/>
      <c r="H528" s="156"/>
      <c r="I528" s="156"/>
      <c r="J528" s="156"/>
      <c r="K528" s="156"/>
    </row>
    <row r="529" spans="2:11">
      <c r="B529" s="155"/>
      <c r="C529" s="156"/>
      <c r="D529" s="156"/>
      <c r="E529" s="156"/>
      <c r="F529" s="156"/>
      <c r="G529" s="156"/>
      <c r="H529" s="156"/>
      <c r="I529" s="156"/>
      <c r="J529" s="156"/>
      <c r="K529" s="156"/>
    </row>
    <row r="530" spans="2:11">
      <c r="B530" s="155"/>
      <c r="C530" s="156"/>
      <c r="D530" s="156"/>
      <c r="E530" s="156"/>
      <c r="F530" s="156"/>
      <c r="G530" s="156"/>
      <c r="H530" s="156"/>
      <c r="I530" s="156"/>
      <c r="J530" s="156"/>
      <c r="K530" s="156"/>
    </row>
    <row r="531" spans="2:11">
      <c r="B531" s="155"/>
      <c r="C531" s="156"/>
      <c r="D531" s="156"/>
      <c r="E531" s="156"/>
      <c r="F531" s="156"/>
      <c r="G531" s="156"/>
      <c r="H531" s="156"/>
      <c r="I531" s="156"/>
      <c r="J531" s="156"/>
      <c r="K531" s="156"/>
    </row>
    <row r="532" spans="2:11">
      <c r="B532" s="155"/>
      <c r="C532" s="156"/>
      <c r="D532" s="156"/>
      <c r="E532" s="156"/>
      <c r="F532" s="156"/>
      <c r="G532" s="156"/>
      <c r="H532" s="156"/>
      <c r="I532" s="156"/>
      <c r="J532" s="156"/>
      <c r="K532" s="156"/>
    </row>
    <row r="533" spans="2:11">
      <c r="B533" s="155"/>
      <c r="C533" s="156"/>
      <c r="D533" s="156"/>
      <c r="E533" s="156"/>
      <c r="F533" s="156"/>
      <c r="G533" s="156"/>
      <c r="H533" s="156"/>
      <c r="I533" s="156"/>
      <c r="J533" s="156"/>
      <c r="K533" s="156"/>
    </row>
    <row r="534" spans="2:11">
      <c r="B534" s="155"/>
      <c r="C534" s="156"/>
      <c r="D534" s="156"/>
      <c r="E534" s="156"/>
      <c r="F534" s="156"/>
      <c r="G534" s="156"/>
      <c r="H534" s="156"/>
      <c r="I534" s="156"/>
      <c r="J534" s="156"/>
      <c r="K534" s="156"/>
    </row>
    <row r="535" spans="2:11">
      <c r="B535" s="155"/>
      <c r="C535" s="156"/>
      <c r="D535" s="156"/>
      <c r="E535" s="156"/>
      <c r="F535" s="156"/>
      <c r="G535" s="156"/>
      <c r="H535" s="156"/>
      <c r="I535" s="156"/>
      <c r="J535" s="156"/>
      <c r="K535" s="156"/>
    </row>
    <row r="536" spans="2:11">
      <c r="B536" s="155"/>
      <c r="C536" s="156"/>
      <c r="D536" s="156"/>
      <c r="E536" s="156"/>
      <c r="F536" s="156"/>
      <c r="G536" s="156"/>
      <c r="H536" s="156"/>
      <c r="I536" s="156"/>
      <c r="J536" s="156"/>
      <c r="K536" s="156"/>
    </row>
    <row r="537" spans="2:11">
      <c r="B537" s="155"/>
      <c r="C537" s="156"/>
      <c r="D537" s="156"/>
      <c r="E537" s="156"/>
      <c r="F537" s="156"/>
      <c r="G537" s="156"/>
      <c r="H537" s="156"/>
      <c r="I537" s="156"/>
      <c r="J537" s="156"/>
      <c r="K537" s="156"/>
    </row>
    <row r="538" spans="2:11">
      <c r="B538" s="155"/>
      <c r="C538" s="156"/>
      <c r="D538" s="156"/>
      <c r="E538" s="156"/>
      <c r="F538" s="156"/>
      <c r="G538" s="156"/>
      <c r="H538" s="156"/>
      <c r="I538" s="156"/>
      <c r="J538" s="156"/>
      <c r="K538" s="156"/>
    </row>
    <row r="539" spans="2:11">
      <c r="B539" s="155"/>
      <c r="C539" s="156"/>
      <c r="D539" s="156"/>
      <c r="E539" s="156"/>
      <c r="F539" s="156"/>
      <c r="G539" s="156"/>
      <c r="H539" s="156"/>
      <c r="I539" s="156"/>
      <c r="J539" s="156"/>
      <c r="K539" s="156"/>
    </row>
    <row r="540" spans="2:11">
      <c r="B540" s="155"/>
      <c r="C540" s="156"/>
      <c r="D540" s="156"/>
      <c r="E540" s="156"/>
      <c r="F540" s="156"/>
      <c r="G540" s="156"/>
      <c r="H540" s="156"/>
      <c r="I540" s="156"/>
      <c r="J540" s="156"/>
      <c r="K540" s="156"/>
    </row>
    <row r="541" spans="2:11">
      <c r="B541" s="155"/>
      <c r="C541" s="156"/>
      <c r="D541" s="156"/>
      <c r="E541" s="156"/>
      <c r="F541" s="156"/>
      <c r="G541" s="156"/>
      <c r="H541" s="156"/>
      <c r="I541" s="156"/>
      <c r="J541" s="156"/>
      <c r="K541" s="156"/>
    </row>
    <row r="542" spans="2:11">
      <c r="B542" s="155"/>
      <c r="C542" s="156"/>
      <c r="D542" s="156"/>
      <c r="E542" s="156"/>
      <c r="F542" s="156"/>
      <c r="G542" s="156"/>
      <c r="H542" s="156"/>
      <c r="I542" s="156"/>
      <c r="J542" s="156"/>
      <c r="K542" s="156"/>
    </row>
    <row r="543" spans="2:11">
      <c r="B543" s="155"/>
      <c r="C543" s="156"/>
      <c r="D543" s="156"/>
      <c r="E543" s="156"/>
      <c r="F543" s="156"/>
      <c r="G543" s="156"/>
      <c r="H543" s="156"/>
      <c r="I543" s="156"/>
      <c r="J543" s="156"/>
      <c r="K543" s="156"/>
    </row>
    <row r="544" spans="2:11">
      <c r="B544" s="155"/>
      <c r="C544" s="156"/>
      <c r="D544" s="156"/>
      <c r="E544" s="156"/>
      <c r="F544" s="156"/>
      <c r="G544" s="156"/>
      <c r="H544" s="156"/>
      <c r="I544" s="156"/>
      <c r="J544" s="156"/>
      <c r="K544" s="156"/>
    </row>
    <row r="545" spans="2:11">
      <c r="B545" s="155"/>
      <c r="C545" s="156"/>
      <c r="D545" s="156"/>
      <c r="E545" s="156"/>
      <c r="F545" s="156"/>
      <c r="G545" s="156"/>
      <c r="H545" s="156"/>
      <c r="I545" s="156"/>
      <c r="J545" s="156"/>
      <c r="K545" s="156"/>
    </row>
    <row r="546" spans="2:11">
      <c r="B546" s="155"/>
      <c r="C546" s="156"/>
      <c r="D546" s="156"/>
      <c r="E546" s="156"/>
      <c r="F546" s="156"/>
      <c r="G546" s="156"/>
      <c r="H546" s="156"/>
      <c r="I546" s="156"/>
      <c r="J546" s="156"/>
      <c r="K546" s="156"/>
    </row>
    <row r="547" spans="2:11">
      <c r="B547" s="155"/>
      <c r="C547" s="156"/>
      <c r="D547" s="156"/>
      <c r="E547" s="156"/>
      <c r="F547" s="156"/>
      <c r="G547" s="156"/>
      <c r="H547" s="156"/>
      <c r="I547" s="156"/>
      <c r="J547" s="156"/>
      <c r="K547" s="156"/>
    </row>
    <row r="548" spans="2:11">
      <c r="B548" s="155"/>
      <c r="C548" s="156"/>
      <c r="D548" s="156"/>
      <c r="E548" s="156"/>
      <c r="F548" s="156"/>
      <c r="G548" s="156"/>
      <c r="H548" s="156"/>
      <c r="I548" s="156"/>
      <c r="J548" s="156"/>
      <c r="K548" s="156"/>
    </row>
    <row r="549" spans="2:11">
      <c r="B549" s="155"/>
      <c r="C549" s="156"/>
      <c r="D549" s="156"/>
      <c r="E549" s="156"/>
      <c r="F549" s="156"/>
      <c r="G549" s="156"/>
      <c r="H549" s="156"/>
      <c r="I549" s="156"/>
      <c r="J549" s="156"/>
      <c r="K549" s="156"/>
    </row>
    <row r="550" spans="2:11">
      <c r="B550" s="155"/>
      <c r="C550" s="156"/>
      <c r="D550" s="156"/>
      <c r="E550" s="156"/>
      <c r="F550" s="156"/>
      <c r="G550" s="156"/>
      <c r="H550" s="156"/>
      <c r="I550" s="156"/>
      <c r="J550" s="156"/>
      <c r="K550" s="156"/>
    </row>
    <row r="551" spans="2:11">
      <c r="B551" s="155"/>
      <c r="C551" s="156"/>
      <c r="D551" s="156"/>
      <c r="E551" s="156"/>
      <c r="F551" s="156"/>
      <c r="G551" s="156"/>
      <c r="H551" s="156"/>
      <c r="I551" s="156"/>
      <c r="J551" s="156"/>
      <c r="K551" s="156"/>
    </row>
    <row r="552" spans="2:11">
      <c r="B552" s="155"/>
      <c r="C552" s="156"/>
      <c r="D552" s="156"/>
      <c r="E552" s="156"/>
      <c r="F552" s="156"/>
      <c r="G552" s="156"/>
      <c r="H552" s="156"/>
      <c r="I552" s="156"/>
      <c r="J552" s="156"/>
      <c r="K552" s="156"/>
    </row>
    <row r="553" spans="2:11">
      <c r="B553" s="155"/>
      <c r="C553" s="156"/>
      <c r="D553" s="156"/>
      <c r="E553" s="156"/>
      <c r="F553" s="156"/>
      <c r="G553" s="156"/>
      <c r="H553" s="156"/>
      <c r="I553" s="156"/>
      <c r="J553" s="156"/>
      <c r="K553" s="156"/>
    </row>
    <row r="554" spans="2:11">
      <c r="B554" s="155"/>
      <c r="C554" s="156"/>
      <c r="D554" s="156"/>
      <c r="E554" s="156"/>
      <c r="F554" s="156"/>
      <c r="G554" s="156"/>
      <c r="H554" s="156"/>
      <c r="I554" s="156"/>
      <c r="J554" s="156"/>
      <c r="K554" s="156"/>
    </row>
    <row r="555" spans="2:11">
      <c r="B555" s="155"/>
      <c r="C555" s="156"/>
      <c r="D555" s="156"/>
      <c r="E555" s="156"/>
      <c r="F555" s="156"/>
      <c r="G555" s="156"/>
      <c r="H555" s="156"/>
      <c r="I555" s="156"/>
      <c r="J555" s="156"/>
      <c r="K555" s="156"/>
    </row>
    <row r="556" spans="2:11">
      <c r="B556" s="155"/>
      <c r="C556" s="156"/>
      <c r="D556" s="156"/>
      <c r="E556" s="156"/>
      <c r="F556" s="156"/>
      <c r="G556" s="156"/>
      <c r="H556" s="156"/>
      <c r="I556" s="156"/>
      <c r="J556" s="156"/>
      <c r="K556" s="156"/>
    </row>
    <row r="557" spans="2:11">
      <c r="B557" s="155"/>
      <c r="C557" s="156"/>
      <c r="D557" s="156"/>
      <c r="E557" s="156"/>
      <c r="F557" s="156"/>
      <c r="G557" s="156"/>
      <c r="H557" s="156"/>
      <c r="I557" s="156"/>
      <c r="J557" s="156"/>
      <c r="K557" s="156"/>
    </row>
    <row r="558" spans="2:11">
      <c r="B558" s="155"/>
      <c r="C558" s="156"/>
      <c r="D558" s="156"/>
      <c r="E558" s="156"/>
      <c r="F558" s="156"/>
      <c r="G558" s="156"/>
      <c r="H558" s="156"/>
      <c r="I558" s="156"/>
      <c r="J558" s="156"/>
      <c r="K558" s="156"/>
    </row>
    <row r="559" spans="2:11">
      <c r="B559" s="155"/>
      <c r="C559" s="156"/>
      <c r="D559" s="156"/>
      <c r="E559" s="156"/>
      <c r="F559" s="156"/>
      <c r="G559" s="156"/>
      <c r="H559" s="156"/>
      <c r="I559" s="156"/>
      <c r="J559" s="156"/>
      <c r="K559" s="156"/>
    </row>
    <row r="560" spans="2:11">
      <c r="B560" s="155"/>
      <c r="C560" s="156"/>
      <c r="D560" s="156"/>
      <c r="E560" s="156"/>
      <c r="F560" s="156"/>
      <c r="G560" s="156"/>
      <c r="H560" s="156"/>
      <c r="I560" s="156"/>
      <c r="J560" s="156"/>
      <c r="K560" s="156"/>
    </row>
    <row r="561" spans="2:11">
      <c r="B561" s="155"/>
      <c r="C561" s="156"/>
      <c r="D561" s="156"/>
      <c r="E561" s="156"/>
      <c r="F561" s="156"/>
      <c r="G561" s="156"/>
      <c r="H561" s="156"/>
      <c r="I561" s="156"/>
      <c r="J561" s="156"/>
      <c r="K561" s="156"/>
    </row>
    <row r="562" spans="2:11">
      <c r="B562" s="155"/>
      <c r="C562" s="156"/>
      <c r="D562" s="156"/>
      <c r="E562" s="156"/>
      <c r="F562" s="156"/>
      <c r="G562" s="156"/>
      <c r="H562" s="156"/>
      <c r="I562" s="156"/>
      <c r="J562" s="156"/>
      <c r="K562" s="156"/>
    </row>
    <row r="563" spans="2:11">
      <c r="B563" s="155"/>
      <c r="C563" s="156"/>
      <c r="D563" s="156"/>
      <c r="E563" s="156"/>
      <c r="F563" s="156"/>
      <c r="G563" s="156"/>
      <c r="H563" s="156"/>
      <c r="I563" s="156"/>
      <c r="J563" s="156"/>
      <c r="K563" s="156"/>
    </row>
    <row r="564" spans="2:11">
      <c r="B564" s="155"/>
      <c r="C564" s="155"/>
      <c r="D564" s="155"/>
      <c r="E564" s="156"/>
      <c r="F564" s="156"/>
      <c r="G564" s="156"/>
      <c r="H564" s="156"/>
      <c r="I564" s="156"/>
      <c r="J564" s="156"/>
      <c r="K564" s="156"/>
    </row>
    <row r="565" spans="2:11">
      <c r="B565" s="155"/>
      <c r="C565" s="155"/>
      <c r="D565" s="155"/>
      <c r="E565" s="156"/>
      <c r="F565" s="156"/>
      <c r="G565" s="156"/>
      <c r="H565" s="156"/>
      <c r="I565" s="156"/>
      <c r="J565" s="156"/>
      <c r="K565" s="156"/>
    </row>
    <row r="566" spans="2:11">
      <c r="B566" s="155"/>
      <c r="C566" s="155"/>
      <c r="D566" s="155"/>
      <c r="E566" s="156"/>
      <c r="F566" s="156"/>
      <c r="G566" s="156"/>
      <c r="H566" s="156"/>
      <c r="I566" s="156"/>
      <c r="J566" s="156"/>
      <c r="K566" s="156"/>
    </row>
    <row r="567" spans="2:11">
      <c r="B567" s="155"/>
      <c r="C567" s="155"/>
      <c r="D567" s="155"/>
      <c r="E567" s="156"/>
      <c r="F567" s="156"/>
      <c r="G567" s="156"/>
      <c r="H567" s="156"/>
      <c r="I567" s="156"/>
      <c r="J567" s="156"/>
      <c r="K567" s="156"/>
    </row>
    <row r="568" spans="2:11">
      <c r="B568" s="155"/>
      <c r="C568" s="155"/>
      <c r="D568" s="155"/>
      <c r="E568" s="156"/>
      <c r="F568" s="156"/>
      <c r="G568" s="156"/>
      <c r="H568" s="156"/>
      <c r="I568" s="156"/>
      <c r="J568" s="156"/>
      <c r="K568" s="156"/>
    </row>
    <row r="569" spans="2:11">
      <c r="B569" s="155"/>
      <c r="C569" s="155"/>
      <c r="D569" s="155"/>
      <c r="E569" s="156"/>
      <c r="F569" s="156"/>
      <c r="G569" s="156"/>
      <c r="H569" s="156"/>
      <c r="I569" s="156"/>
      <c r="J569" s="156"/>
      <c r="K569" s="156"/>
    </row>
    <row r="570" spans="2:11">
      <c r="B570" s="155"/>
      <c r="C570" s="155"/>
      <c r="D570" s="155"/>
      <c r="E570" s="156"/>
      <c r="F570" s="156"/>
      <c r="G570" s="156"/>
      <c r="H570" s="156"/>
      <c r="I570" s="156"/>
      <c r="J570" s="156"/>
      <c r="K570" s="156"/>
    </row>
    <row r="571" spans="2:11">
      <c r="B571" s="155"/>
      <c r="C571" s="155"/>
      <c r="D571" s="155"/>
      <c r="E571" s="156"/>
      <c r="F571" s="156"/>
      <c r="G571" s="156"/>
      <c r="H571" s="156"/>
      <c r="I571" s="156"/>
      <c r="J571" s="156"/>
      <c r="K571" s="156"/>
    </row>
    <row r="572" spans="2:11">
      <c r="B572" s="155"/>
      <c r="C572" s="155"/>
      <c r="D572" s="155"/>
      <c r="E572" s="156"/>
      <c r="F572" s="156"/>
      <c r="G572" s="156"/>
      <c r="H572" s="156"/>
      <c r="I572" s="156"/>
      <c r="J572" s="156"/>
      <c r="K572" s="156"/>
    </row>
    <row r="573" spans="2:11">
      <c r="B573" s="155"/>
      <c r="C573" s="155"/>
      <c r="D573" s="155"/>
      <c r="E573" s="156"/>
      <c r="F573" s="156"/>
      <c r="G573" s="156"/>
      <c r="H573" s="156"/>
      <c r="I573" s="156"/>
      <c r="J573" s="156"/>
      <c r="K573" s="156"/>
    </row>
    <row r="574" spans="2:11">
      <c r="B574" s="155"/>
      <c r="C574" s="155"/>
      <c r="D574" s="155"/>
      <c r="E574" s="156"/>
      <c r="F574" s="156"/>
      <c r="G574" s="156"/>
      <c r="H574" s="156"/>
      <c r="I574" s="156"/>
      <c r="J574" s="156"/>
      <c r="K574" s="156"/>
    </row>
    <row r="575" spans="2:11">
      <c r="B575" s="155"/>
      <c r="C575" s="155"/>
      <c r="D575" s="155"/>
      <c r="E575" s="156"/>
      <c r="F575" s="156"/>
      <c r="G575" s="156"/>
      <c r="H575" s="156"/>
      <c r="I575" s="156"/>
      <c r="J575" s="156"/>
      <c r="K575" s="156"/>
    </row>
    <row r="576" spans="2:11">
      <c r="B576" s="155"/>
      <c r="C576" s="155"/>
      <c r="D576" s="155"/>
      <c r="E576" s="156"/>
      <c r="F576" s="156"/>
      <c r="G576" s="156"/>
      <c r="H576" s="156"/>
      <c r="I576" s="156"/>
      <c r="J576" s="156"/>
      <c r="K576" s="156"/>
    </row>
    <row r="577" spans="2:11">
      <c r="B577" s="155"/>
      <c r="C577" s="155"/>
      <c r="D577" s="155"/>
      <c r="E577" s="156"/>
      <c r="F577" s="156"/>
      <c r="G577" s="156"/>
      <c r="H577" s="156"/>
      <c r="I577" s="156"/>
      <c r="J577" s="156"/>
      <c r="K577" s="156"/>
    </row>
    <row r="578" spans="2:11">
      <c r="B578" s="155"/>
      <c r="C578" s="155"/>
      <c r="D578" s="155"/>
      <c r="E578" s="156"/>
      <c r="F578" s="156"/>
      <c r="G578" s="156"/>
      <c r="H578" s="156"/>
      <c r="I578" s="156"/>
      <c r="J578" s="156"/>
      <c r="K578" s="156"/>
    </row>
    <row r="579" spans="2:11">
      <c r="B579" s="155"/>
      <c r="C579" s="155"/>
      <c r="D579" s="155"/>
      <c r="E579" s="156"/>
      <c r="F579" s="156"/>
      <c r="G579" s="156"/>
      <c r="H579" s="156"/>
      <c r="I579" s="156"/>
      <c r="J579" s="156"/>
      <c r="K579" s="156"/>
    </row>
    <row r="580" spans="2:11">
      <c r="B580" s="155"/>
      <c r="C580" s="155"/>
      <c r="D580" s="155"/>
      <c r="E580" s="156"/>
      <c r="F580" s="156"/>
      <c r="G580" s="156"/>
      <c r="H580" s="156"/>
      <c r="I580" s="156"/>
      <c r="J580" s="156"/>
      <c r="K580" s="156"/>
    </row>
    <row r="581" spans="2:11">
      <c r="B581" s="155"/>
      <c r="C581" s="155"/>
      <c r="D581" s="155"/>
      <c r="E581" s="156"/>
      <c r="F581" s="156"/>
      <c r="G581" s="156"/>
      <c r="H581" s="156"/>
      <c r="I581" s="156"/>
      <c r="J581" s="156"/>
      <c r="K581" s="156"/>
    </row>
    <row r="582" spans="2:11">
      <c r="B582" s="155"/>
      <c r="C582" s="155"/>
      <c r="D582" s="155"/>
      <c r="E582" s="156"/>
      <c r="F582" s="156"/>
      <c r="G582" s="156"/>
      <c r="H582" s="156"/>
      <c r="I582" s="156"/>
      <c r="J582" s="156"/>
      <c r="K582" s="156"/>
    </row>
    <row r="583" spans="2:11">
      <c r="B583" s="155"/>
      <c r="C583" s="155"/>
      <c r="D583" s="155"/>
      <c r="E583" s="156"/>
      <c r="F583" s="156"/>
      <c r="G583" s="156"/>
      <c r="H583" s="156"/>
      <c r="I583" s="156"/>
      <c r="J583" s="156"/>
      <c r="K583" s="156"/>
    </row>
    <row r="584" spans="2:11">
      <c r="B584" s="155"/>
      <c r="C584" s="155"/>
      <c r="D584" s="155"/>
      <c r="E584" s="156"/>
      <c r="F584" s="156"/>
      <c r="G584" s="156"/>
      <c r="H584" s="156"/>
      <c r="I584" s="156"/>
      <c r="J584" s="156"/>
      <c r="K584" s="156"/>
    </row>
    <row r="585" spans="2:11">
      <c r="B585" s="155"/>
      <c r="C585" s="155"/>
      <c r="D585" s="155"/>
      <c r="E585" s="156"/>
      <c r="F585" s="156"/>
      <c r="G585" s="156"/>
      <c r="H585" s="156"/>
      <c r="I585" s="156"/>
      <c r="J585" s="156"/>
      <c r="K585" s="156"/>
    </row>
    <row r="586" spans="2:11">
      <c r="B586" s="155"/>
      <c r="C586" s="155"/>
      <c r="D586" s="155"/>
      <c r="E586" s="156"/>
      <c r="F586" s="156"/>
      <c r="G586" s="156"/>
      <c r="H586" s="156"/>
      <c r="I586" s="156"/>
      <c r="J586" s="156"/>
      <c r="K586" s="156"/>
    </row>
    <row r="587" spans="2:11">
      <c r="B587" s="155"/>
      <c r="C587" s="155"/>
      <c r="D587" s="155"/>
      <c r="E587" s="156"/>
      <c r="F587" s="156"/>
      <c r="G587" s="156"/>
      <c r="H587" s="156"/>
      <c r="I587" s="156"/>
      <c r="J587" s="156"/>
      <c r="K587" s="156"/>
    </row>
    <row r="588" spans="2:11">
      <c r="B588" s="155"/>
      <c r="C588" s="155"/>
      <c r="D588" s="155"/>
      <c r="E588" s="156"/>
      <c r="F588" s="156"/>
      <c r="G588" s="156"/>
      <c r="H588" s="156"/>
      <c r="I588" s="156"/>
      <c r="J588" s="156"/>
      <c r="K588" s="156"/>
    </row>
    <row r="589" spans="2:11">
      <c r="B589" s="155"/>
      <c r="C589" s="155"/>
      <c r="D589" s="155"/>
      <c r="E589" s="156"/>
      <c r="F589" s="156"/>
      <c r="G589" s="156"/>
      <c r="H589" s="156"/>
      <c r="I589" s="156"/>
      <c r="J589" s="156"/>
      <c r="K589" s="156"/>
    </row>
    <row r="590" spans="2:11">
      <c r="B590" s="155"/>
      <c r="C590" s="155"/>
      <c r="D590" s="155"/>
      <c r="E590" s="156"/>
      <c r="F590" s="156"/>
      <c r="G590" s="156"/>
      <c r="H590" s="156"/>
      <c r="I590" s="156"/>
      <c r="J590" s="156"/>
      <c r="K590" s="156"/>
    </row>
    <row r="591" spans="2:11">
      <c r="B591" s="155"/>
      <c r="C591" s="155"/>
      <c r="D591" s="155"/>
      <c r="E591" s="156"/>
      <c r="F591" s="156"/>
      <c r="G591" s="156"/>
      <c r="H591" s="156"/>
      <c r="I591" s="156"/>
      <c r="J591" s="156"/>
      <c r="K591" s="156"/>
    </row>
    <row r="592" spans="2:11">
      <c r="B592" s="155"/>
      <c r="C592" s="155"/>
      <c r="D592" s="155"/>
      <c r="E592" s="156"/>
      <c r="F592" s="156"/>
      <c r="G592" s="156"/>
      <c r="H592" s="156"/>
      <c r="I592" s="156"/>
      <c r="J592" s="156"/>
      <c r="K592" s="156"/>
    </row>
    <row r="593" spans="2:11">
      <c r="B593" s="155"/>
      <c r="C593" s="155"/>
      <c r="D593" s="155"/>
      <c r="E593" s="156"/>
      <c r="F593" s="156"/>
      <c r="G593" s="156"/>
      <c r="H593" s="156"/>
      <c r="I593" s="156"/>
      <c r="J593" s="156"/>
      <c r="K593" s="156"/>
    </row>
    <row r="594" spans="2:11">
      <c r="B594" s="155"/>
      <c r="C594" s="155"/>
      <c r="D594" s="155"/>
      <c r="E594" s="156"/>
      <c r="F594" s="156"/>
      <c r="G594" s="156"/>
      <c r="H594" s="156"/>
      <c r="I594" s="156"/>
      <c r="J594" s="156"/>
      <c r="K594" s="156"/>
    </row>
    <row r="595" spans="2:11">
      <c r="B595" s="155"/>
      <c r="C595" s="155"/>
      <c r="D595" s="155"/>
      <c r="E595" s="156"/>
      <c r="F595" s="156"/>
      <c r="G595" s="156"/>
      <c r="H595" s="156"/>
      <c r="I595" s="156"/>
      <c r="J595" s="156"/>
      <c r="K595" s="156"/>
    </row>
    <row r="596" spans="2:11">
      <c r="B596" s="155"/>
      <c r="C596" s="155"/>
      <c r="D596" s="155"/>
      <c r="E596" s="156"/>
      <c r="F596" s="156"/>
      <c r="G596" s="156"/>
      <c r="H596" s="156"/>
      <c r="I596" s="156"/>
      <c r="J596" s="156"/>
      <c r="K596" s="156"/>
    </row>
    <row r="597" spans="2:11">
      <c r="B597" s="155"/>
      <c r="C597" s="155"/>
      <c r="D597" s="155"/>
      <c r="E597" s="156"/>
      <c r="F597" s="156"/>
      <c r="G597" s="156"/>
      <c r="H597" s="156"/>
      <c r="I597" s="156"/>
      <c r="J597" s="156"/>
      <c r="K597" s="156"/>
    </row>
    <row r="598" spans="2:11">
      <c r="B598" s="155"/>
      <c r="C598" s="155"/>
      <c r="D598" s="155"/>
      <c r="E598" s="156"/>
      <c r="F598" s="156"/>
      <c r="G598" s="156"/>
      <c r="H598" s="156"/>
      <c r="I598" s="156"/>
      <c r="J598" s="156"/>
      <c r="K598" s="156"/>
    </row>
    <row r="599" spans="2:11">
      <c r="B599" s="155"/>
      <c r="C599" s="155"/>
      <c r="D599" s="155"/>
      <c r="E599" s="156"/>
      <c r="F599" s="156"/>
      <c r="G599" s="156"/>
      <c r="H599" s="156"/>
      <c r="I599" s="156"/>
      <c r="J599" s="156"/>
      <c r="K599" s="156"/>
    </row>
    <row r="600" spans="2:11">
      <c r="B600" s="155"/>
      <c r="C600" s="155"/>
      <c r="D600" s="155"/>
      <c r="E600" s="156"/>
      <c r="F600" s="156"/>
      <c r="G600" s="156"/>
      <c r="H600" s="156"/>
      <c r="I600" s="156"/>
      <c r="J600" s="156"/>
      <c r="K600" s="156"/>
    </row>
    <row r="601" spans="2:11">
      <c r="B601" s="155"/>
      <c r="C601" s="155"/>
      <c r="D601" s="155"/>
      <c r="E601" s="156"/>
      <c r="F601" s="156"/>
      <c r="G601" s="156"/>
      <c r="H601" s="156"/>
      <c r="I601" s="156"/>
      <c r="J601" s="156"/>
      <c r="K601" s="156"/>
    </row>
    <row r="602" spans="2:11">
      <c r="B602" s="155"/>
      <c r="C602" s="155"/>
      <c r="D602" s="155"/>
      <c r="E602" s="156"/>
      <c r="F602" s="156"/>
      <c r="G602" s="156"/>
      <c r="H602" s="156"/>
      <c r="I602" s="156"/>
      <c r="J602" s="156"/>
      <c r="K602" s="156"/>
    </row>
    <row r="603" spans="2:11">
      <c r="B603" s="155"/>
      <c r="C603" s="155"/>
      <c r="D603" s="155"/>
      <c r="E603" s="156"/>
      <c r="F603" s="156"/>
      <c r="G603" s="156"/>
      <c r="H603" s="156"/>
      <c r="I603" s="156"/>
      <c r="J603" s="156"/>
      <c r="K603" s="156"/>
    </row>
    <row r="604" spans="2:11">
      <c r="B604" s="155"/>
      <c r="C604" s="155"/>
      <c r="D604" s="155"/>
      <c r="E604" s="156"/>
      <c r="F604" s="156"/>
      <c r="G604" s="156"/>
      <c r="H604" s="156"/>
      <c r="I604" s="156"/>
      <c r="J604" s="156"/>
      <c r="K604" s="156"/>
    </row>
    <row r="605" spans="2:11">
      <c r="B605" s="155"/>
      <c r="C605" s="155"/>
      <c r="D605" s="155"/>
      <c r="E605" s="156"/>
      <c r="F605" s="156"/>
      <c r="G605" s="156"/>
      <c r="H605" s="156"/>
      <c r="I605" s="156"/>
      <c r="J605" s="156"/>
      <c r="K605" s="156"/>
    </row>
    <row r="606" spans="2:11">
      <c r="B606" s="155"/>
      <c r="C606" s="155"/>
      <c r="D606" s="155"/>
      <c r="E606" s="156"/>
      <c r="F606" s="156"/>
      <c r="G606" s="156"/>
      <c r="H606" s="156"/>
      <c r="I606" s="156"/>
      <c r="J606" s="156"/>
      <c r="K606" s="156"/>
    </row>
    <row r="607" spans="2:11">
      <c r="B607" s="155"/>
      <c r="C607" s="155"/>
      <c r="D607" s="155"/>
      <c r="E607" s="156"/>
      <c r="F607" s="156"/>
      <c r="G607" s="156"/>
      <c r="H607" s="156"/>
      <c r="I607" s="156"/>
      <c r="J607" s="156"/>
      <c r="K607" s="156"/>
    </row>
    <row r="608" spans="2:11">
      <c r="B608" s="155"/>
      <c r="C608" s="155"/>
      <c r="D608" s="155"/>
      <c r="E608" s="156"/>
      <c r="F608" s="156"/>
      <c r="G608" s="156"/>
      <c r="H608" s="156"/>
      <c r="I608" s="156"/>
      <c r="J608" s="156"/>
      <c r="K608" s="156"/>
    </row>
    <row r="609" spans="2:11">
      <c r="B609" s="155"/>
      <c r="C609" s="155"/>
      <c r="D609" s="155"/>
      <c r="E609" s="156"/>
      <c r="F609" s="156"/>
      <c r="G609" s="156"/>
      <c r="H609" s="156"/>
      <c r="I609" s="156"/>
      <c r="J609" s="156"/>
      <c r="K609" s="156"/>
    </row>
    <row r="610" spans="2:11">
      <c r="B610" s="155"/>
      <c r="C610" s="155"/>
      <c r="D610" s="155"/>
      <c r="E610" s="156"/>
      <c r="F610" s="156"/>
      <c r="G610" s="156"/>
      <c r="H610" s="156"/>
      <c r="I610" s="156"/>
      <c r="J610" s="156"/>
      <c r="K610" s="156"/>
    </row>
    <row r="611" spans="2:11">
      <c r="B611" s="155"/>
      <c r="C611" s="155"/>
      <c r="D611" s="155"/>
      <c r="E611" s="156"/>
      <c r="F611" s="156"/>
      <c r="G611" s="156"/>
      <c r="H611" s="156"/>
      <c r="I611" s="156"/>
      <c r="J611" s="156"/>
      <c r="K611" s="156"/>
    </row>
    <row r="612" spans="2:11">
      <c r="B612" s="155"/>
      <c r="C612" s="155"/>
      <c r="D612" s="155"/>
      <c r="E612" s="156"/>
      <c r="F612" s="156"/>
      <c r="G612" s="156"/>
      <c r="H612" s="156"/>
      <c r="I612" s="156"/>
      <c r="J612" s="156"/>
      <c r="K612" s="156"/>
    </row>
    <row r="613" spans="2:11">
      <c r="B613" s="155"/>
      <c r="C613" s="155"/>
      <c r="D613" s="155"/>
      <c r="E613" s="156"/>
      <c r="F613" s="156"/>
      <c r="G613" s="156"/>
      <c r="H613" s="156"/>
      <c r="I613" s="156"/>
      <c r="J613" s="156"/>
      <c r="K613" s="156"/>
    </row>
    <row r="614" spans="2:11">
      <c r="B614" s="155"/>
      <c r="C614" s="155"/>
      <c r="D614" s="155"/>
      <c r="E614" s="156"/>
      <c r="F614" s="156"/>
      <c r="G614" s="156"/>
      <c r="H614" s="156"/>
      <c r="I614" s="156"/>
      <c r="J614" s="156"/>
      <c r="K614" s="156"/>
    </row>
    <row r="615" spans="2:11">
      <c r="B615" s="155"/>
      <c r="C615" s="155"/>
      <c r="D615" s="155"/>
      <c r="E615" s="156"/>
      <c r="F615" s="156"/>
      <c r="G615" s="156"/>
      <c r="H615" s="156"/>
      <c r="I615" s="156"/>
      <c r="J615" s="156"/>
      <c r="K615" s="156"/>
    </row>
    <row r="616" spans="2:11">
      <c r="B616" s="155"/>
      <c r="C616" s="155"/>
      <c r="D616" s="155"/>
      <c r="E616" s="156"/>
      <c r="F616" s="156"/>
      <c r="G616" s="156"/>
      <c r="H616" s="156"/>
      <c r="I616" s="156"/>
      <c r="J616" s="156"/>
      <c r="K616" s="156"/>
    </row>
    <row r="617" spans="2:11">
      <c r="B617" s="155"/>
      <c r="C617" s="155"/>
      <c r="D617" s="155"/>
      <c r="E617" s="156"/>
      <c r="F617" s="156"/>
      <c r="G617" s="156"/>
      <c r="H617" s="156"/>
      <c r="I617" s="156"/>
      <c r="J617" s="156"/>
      <c r="K617" s="156"/>
    </row>
    <row r="618" spans="2:11">
      <c r="B618" s="155"/>
      <c r="C618" s="155"/>
      <c r="D618" s="155"/>
      <c r="E618" s="156"/>
      <c r="F618" s="156"/>
      <c r="G618" s="156"/>
      <c r="H618" s="156"/>
      <c r="I618" s="156"/>
      <c r="J618" s="156"/>
      <c r="K618" s="156"/>
    </row>
    <row r="619" spans="2:11">
      <c r="B619" s="155"/>
      <c r="C619" s="155"/>
      <c r="D619" s="155"/>
      <c r="E619" s="156"/>
      <c r="F619" s="156"/>
      <c r="G619" s="156"/>
      <c r="H619" s="156"/>
      <c r="I619" s="156"/>
      <c r="J619" s="156"/>
      <c r="K619" s="156"/>
    </row>
    <row r="620" spans="2:11">
      <c r="B620" s="155"/>
      <c r="C620" s="155"/>
      <c r="D620" s="155"/>
      <c r="E620" s="156"/>
      <c r="F620" s="156"/>
      <c r="G620" s="156"/>
      <c r="H620" s="156"/>
      <c r="I620" s="156"/>
      <c r="J620" s="156"/>
      <c r="K620" s="156"/>
    </row>
    <row r="621" spans="2:11">
      <c r="B621" s="155"/>
      <c r="C621" s="155"/>
      <c r="D621" s="155"/>
      <c r="E621" s="156"/>
      <c r="F621" s="156"/>
      <c r="G621" s="156"/>
      <c r="H621" s="156"/>
      <c r="I621" s="156"/>
      <c r="J621" s="156"/>
      <c r="K621" s="156"/>
    </row>
    <row r="622" spans="2:11">
      <c r="B622" s="155"/>
      <c r="C622" s="155"/>
      <c r="D622" s="155"/>
      <c r="E622" s="156"/>
      <c r="F622" s="156"/>
      <c r="G622" s="156"/>
      <c r="H622" s="156"/>
      <c r="I622" s="156"/>
      <c r="J622" s="156"/>
      <c r="K622" s="156"/>
    </row>
    <row r="623" spans="2:11">
      <c r="B623" s="155"/>
      <c r="C623" s="155"/>
      <c r="D623" s="155"/>
      <c r="E623" s="156"/>
      <c r="F623" s="156"/>
      <c r="G623" s="156"/>
      <c r="H623" s="156"/>
      <c r="I623" s="156"/>
      <c r="J623" s="156"/>
      <c r="K623" s="156"/>
    </row>
    <row r="624" spans="2:11">
      <c r="B624" s="155"/>
      <c r="C624" s="155"/>
      <c r="D624" s="155"/>
      <c r="E624" s="156"/>
      <c r="F624" s="156"/>
      <c r="G624" s="156"/>
      <c r="H624" s="156"/>
      <c r="I624" s="156"/>
      <c r="J624" s="156"/>
      <c r="K624" s="156"/>
    </row>
    <row r="625" spans="2:11">
      <c r="B625" s="155"/>
      <c r="C625" s="155"/>
      <c r="D625" s="155"/>
      <c r="E625" s="156"/>
      <c r="F625" s="156"/>
      <c r="G625" s="156"/>
      <c r="H625" s="156"/>
      <c r="I625" s="156"/>
      <c r="J625" s="156"/>
      <c r="K625" s="156"/>
    </row>
    <row r="626" spans="2:11">
      <c r="B626" s="155"/>
      <c r="C626" s="155"/>
      <c r="D626" s="155"/>
      <c r="E626" s="156"/>
      <c r="F626" s="156"/>
      <c r="G626" s="156"/>
      <c r="H626" s="156"/>
      <c r="I626" s="156"/>
      <c r="J626" s="156"/>
      <c r="K626" s="156"/>
    </row>
    <row r="627" spans="2:11">
      <c r="B627" s="155"/>
      <c r="C627" s="155"/>
      <c r="D627" s="155"/>
      <c r="E627" s="156"/>
      <c r="F627" s="156"/>
      <c r="G627" s="156"/>
      <c r="H627" s="156"/>
      <c r="I627" s="156"/>
      <c r="J627" s="156"/>
      <c r="K627" s="156"/>
    </row>
    <row r="628" spans="2:11">
      <c r="B628" s="155"/>
      <c r="C628" s="155"/>
      <c r="D628" s="155"/>
      <c r="E628" s="156"/>
      <c r="F628" s="156"/>
      <c r="G628" s="156"/>
      <c r="H628" s="156"/>
      <c r="I628" s="156"/>
      <c r="J628" s="156"/>
      <c r="K628" s="156"/>
    </row>
    <row r="629" spans="2:11">
      <c r="B629" s="155"/>
      <c r="C629" s="155"/>
      <c r="D629" s="155"/>
      <c r="E629" s="156"/>
      <c r="F629" s="156"/>
      <c r="G629" s="156"/>
      <c r="H629" s="156"/>
      <c r="I629" s="156"/>
      <c r="J629" s="156"/>
      <c r="K629" s="156"/>
    </row>
    <row r="630" spans="2:11">
      <c r="B630" s="155"/>
      <c r="C630" s="155"/>
      <c r="D630" s="155"/>
      <c r="E630" s="156"/>
      <c r="F630" s="156"/>
      <c r="G630" s="156"/>
      <c r="H630" s="156"/>
      <c r="I630" s="156"/>
      <c r="J630" s="156"/>
      <c r="K630" s="156"/>
    </row>
    <row r="631" spans="2:11">
      <c r="B631" s="155"/>
      <c r="C631" s="155"/>
      <c r="D631" s="155"/>
      <c r="E631" s="156"/>
      <c r="F631" s="156"/>
      <c r="G631" s="156"/>
      <c r="H631" s="156"/>
      <c r="I631" s="156"/>
      <c r="J631" s="156"/>
      <c r="K631" s="156"/>
    </row>
    <row r="632" spans="2:11">
      <c r="B632" s="155"/>
      <c r="C632" s="155"/>
      <c r="D632" s="155"/>
      <c r="E632" s="156"/>
      <c r="F632" s="156"/>
      <c r="G632" s="156"/>
      <c r="H632" s="156"/>
      <c r="I632" s="156"/>
      <c r="J632" s="156"/>
      <c r="K632" s="156"/>
    </row>
    <row r="633" spans="2:11">
      <c r="B633" s="155"/>
      <c r="C633" s="155"/>
      <c r="D633" s="155"/>
      <c r="E633" s="156"/>
      <c r="F633" s="156"/>
      <c r="G633" s="156"/>
      <c r="H633" s="156"/>
      <c r="I633" s="156"/>
      <c r="J633" s="156"/>
      <c r="K633" s="156"/>
    </row>
    <row r="634" spans="2:11">
      <c r="B634" s="155"/>
      <c r="C634" s="155"/>
      <c r="D634" s="155"/>
      <c r="E634" s="156"/>
      <c r="F634" s="156"/>
      <c r="G634" s="156"/>
      <c r="H634" s="156"/>
      <c r="I634" s="156"/>
      <c r="J634" s="156"/>
      <c r="K634" s="156"/>
    </row>
    <row r="635" spans="2:11">
      <c r="B635" s="155"/>
      <c r="C635" s="155"/>
      <c r="D635" s="155"/>
      <c r="E635" s="156"/>
      <c r="F635" s="156"/>
      <c r="G635" s="156"/>
      <c r="H635" s="156"/>
      <c r="I635" s="156"/>
      <c r="J635" s="156"/>
      <c r="K635" s="156"/>
    </row>
    <row r="636" spans="2:11">
      <c r="B636" s="155"/>
      <c r="C636" s="155"/>
      <c r="D636" s="155"/>
      <c r="E636" s="156"/>
      <c r="F636" s="156"/>
      <c r="G636" s="156"/>
      <c r="H636" s="156"/>
      <c r="I636" s="156"/>
      <c r="J636" s="156"/>
      <c r="K636" s="156"/>
    </row>
    <row r="637" spans="2:11">
      <c r="B637" s="155"/>
      <c r="C637" s="155"/>
      <c r="D637" s="155"/>
      <c r="E637" s="156"/>
      <c r="F637" s="156"/>
      <c r="G637" s="156"/>
      <c r="H637" s="156"/>
      <c r="I637" s="156"/>
      <c r="J637" s="156"/>
      <c r="K637" s="156"/>
    </row>
    <row r="638" spans="2:11">
      <c r="B638" s="155"/>
      <c r="C638" s="155"/>
      <c r="D638" s="155"/>
      <c r="E638" s="156"/>
      <c r="F638" s="156"/>
      <c r="G638" s="156"/>
      <c r="H638" s="156"/>
      <c r="I638" s="156"/>
      <c r="J638" s="156"/>
      <c r="K638" s="156"/>
    </row>
    <row r="639" spans="2:11">
      <c r="B639" s="155"/>
      <c r="C639" s="155"/>
      <c r="D639" s="155"/>
      <c r="E639" s="156"/>
      <c r="F639" s="156"/>
      <c r="G639" s="156"/>
      <c r="H639" s="156"/>
      <c r="I639" s="156"/>
      <c r="J639" s="156"/>
      <c r="K639" s="156"/>
    </row>
    <row r="640" spans="2:11">
      <c r="B640" s="155"/>
      <c r="C640" s="155"/>
      <c r="D640" s="155"/>
      <c r="E640" s="156"/>
      <c r="F640" s="156"/>
      <c r="G640" s="156"/>
      <c r="H640" s="156"/>
      <c r="I640" s="156"/>
      <c r="J640" s="156"/>
      <c r="K640" s="156"/>
    </row>
    <row r="641" spans="2:11">
      <c r="B641" s="155"/>
      <c r="C641" s="155"/>
      <c r="D641" s="155"/>
      <c r="E641" s="156"/>
      <c r="F641" s="156"/>
      <c r="G641" s="156"/>
      <c r="H641" s="156"/>
      <c r="I641" s="156"/>
      <c r="J641" s="156"/>
      <c r="K641" s="156"/>
    </row>
    <row r="642" spans="2:11">
      <c r="B642" s="155"/>
      <c r="C642" s="155"/>
      <c r="D642" s="155"/>
      <c r="E642" s="156"/>
      <c r="F642" s="156"/>
      <c r="G642" s="156"/>
      <c r="H642" s="156"/>
      <c r="I642" s="156"/>
      <c r="J642" s="156"/>
      <c r="K642" s="156"/>
    </row>
    <row r="643" spans="2:11">
      <c r="B643" s="155"/>
      <c r="C643" s="155"/>
      <c r="D643" s="155"/>
      <c r="E643" s="156"/>
      <c r="F643" s="156"/>
      <c r="G643" s="156"/>
      <c r="H643" s="156"/>
      <c r="I643" s="156"/>
      <c r="J643" s="156"/>
      <c r="K643" s="156"/>
    </row>
    <row r="644" spans="2:11">
      <c r="B644" s="155"/>
      <c r="C644" s="155"/>
      <c r="D644" s="155"/>
      <c r="E644" s="156"/>
      <c r="F644" s="156"/>
      <c r="G644" s="156"/>
      <c r="H644" s="156"/>
      <c r="I644" s="156"/>
      <c r="J644" s="156"/>
      <c r="K644" s="156"/>
    </row>
    <row r="645" spans="2:11">
      <c r="B645" s="155"/>
      <c r="C645" s="155"/>
      <c r="D645" s="155"/>
      <c r="E645" s="156"/>
      <c r="F645" s="156"/>
      <c r="G645" s="156"/>
      <c r="H645" s="156"/>
      <c r="I645" s="156"/>
      <c r="J645" s="156"/>
      <c r="K645" s="156"/>
    </row>
    <row r="646" spans="2:11">
      <c r="B646" s="155"/>
      <c r="C646" s="155"/>
      <c r="D646" s="155"/>
      <c r="E646" s="156"/>
      <c r="F646" s="156"/>
      <c r="G646" s="156"/>
      <c r="H646" s="156"/>
      <c r="I646" s="156"/>
      <c r="J646" s="156"/>
      <c r="K646" s="156"/>
    </row>
    <row r="647" spans="2:11">
      <c r="B647" s="155"/>
      <c r="C647" s="155"/>
      <c r="D647" s="155"/>
      <c r="E647" s="156"/>
      <c r="F647" s="156"/>
      <c r="G647" s="156"/>
      <c r="H647" s="156"/>
      <c r="I647" s="156"/>
      <c r="J647" s="156"/>
      <c r="K647" s="156"/>
    </row>
    <row r="648" spans="2:11">
      <c r="B648" s="155"/>
      <c r="C648" s="155"/>
      <c r="D648" s="155"/>
      <c r="E648" s="156"/>
      <c r="F648" s="156"/>
      <c r="G648" s="156"/>
      <c r="H648" s="156"/>
      <c r="I648" s="156"/>
      <c r="J648" s="156"/>
      <c r="K648" s="156"/>
    </row>
    <row r="649" spans="2:11">
      <c r="B649" s="155"/>
      <c r="C649" s="155"/>
      <c r="D649" s="155"/>
      <c r="E649" s="156"/>
      <c r="F649" s="156"/>
      <c r="G649" s="156"/>
      <c r="H649" s="156"/>
      <c r="I649" s="156"/>
      <c r="J649" s="156"/>
      <c r="K649" s="156"/>
    </row>
    <row r="650" spans="2:11">
      <c r="B650" s="155"/>
      <c r="C650" s="155"/>
      <c r="D650" s="155"/>
      <c r="E650" s="156"/>
      <c r="F650" s="156"/>
      <c r="G650" s="156"/>
      <c r="H650" s="156"/>
      <c r="I650" s="156"/>
      <c r="J650" s="156"/>
      <c r="K650" s="156"/>
    </row>
    <row r="651" spans="2:11">
      <c r="B651" s="155"/>
      <c r="C651" s="155"/>
      <c r="D651" s="155"/>
      <c r="E651" s="156"/>
      <c r="F651" s="156"/>
      <c r="G651" s="156"/>
      <c r="H651" s="156"/>
      <c r="I651" s="156"/>
      <c r="J651" s="156"/>
      <c r="K651" s="156"/>
    </row>
    <row r="652" spans="2:11">
      <c r="B652" s="155"/>
      <c r="C652" s="155"/>
      <c r="D652" s="155"/>
      <c r="E652" s="156"/>
      <c r="F652" s="156"/>
      <c r="G652" s="156"/>
      <c r="H652" s="156"/>
      <c r="I652" s="156"/>
      <c r="J652" s="156"/>
      <c r="K652" s="156"/>
    </row>
    <row r="653" spans="2:11">
      <c r="B653" s="155"/>
      <c r="C653" s="155"/>
      <c r="D653" s="155"/>
      <c r="E653" s="156"/>
      <c r="F653" s="156"/>
      <c r="G653" s="156"/>
      <c r="H653" s="156"/>
      <c r="I653" s="156"/>
      <c r="J653" s="156"/>
      <c r="K653" s="156"/>
    </row>
    <row r="654" spans="2:11">
      <c r="B654" s="155"/>
      <c r="C654" s="155"/>
      <c r="D654" s="155"/>
      <c r="E654" s="156"/>
      <c r="F654" s="156"/>
      <c r="G654" s="156"/>
      <c r="H654" s="156"/>
      <c r="I654" s="156"/>
      <c r="J654" s="156"/>
      <c r="K654" s="156"/>
    </row>
    <row r="655" spans="2:11">
      <c r="B655" s="155"/>
      <c r="C655" s="155"/>
      <c r="D655" s="155"/>
      <c r="E655" s="156"/>
      <c r="F655" s="156"/>
      <c r="G655" s="156"/>
      <c r="H655" s="156"/>
      <c r="I655" s="156"/>
      <c r="J655" s="156"/>
      <c r="K655" s="156"/>
    </row>
    <row r="656" spans="2:11">
      <c r="B656" s="155"/>
      <c r="C656" s="155"/>
      <c r="D656" s="155"/>
      <c r="E656" s="156"/>
      <c r="F656" s="156"/>
      <c r="G656" s="156"/>
      <c r="H656" s="156"/>
      <c r="I656" s="156"/>
      <c r="J656" s="156"/>
      <c r="K656" s="156"/>
    </row>
    <row r="657" spans="2:11">
      <c r="B657" s="155"/>
      <c r="C657" s="155"/>
      <c r="D657" s="155"/>
      <c r="E657" s="156"/>
      <c r="F657" s="156"/>
      <c r="G657" s="156"/>
      <c r="H657" s="156"/>
      <c r="I657" s="156"/>
      <c r="J657" s="156"/>
      <c r="K657" s="156"/>
    </row>
    <row r="658" spans="2:11">
      <c r="B658" s="155"/>
      <c r="C658" s="155"/>
      <c r="D658" s="155"/>
      <c r="E658" s="156"/>
      <c r="F658" s="156"/>
      <c r="G658" s="156"/>
      <c r="H658" s="156"/>
      <c r="I658" s="156"/>
      <c r="J658" s="156"/>
      <c r="K658" s="156"/>
    </row>
    <row r="659" spans="2:11">
      <c r="B659" s="155"/>
      <c r="C659" s="155"/>
      <c r="D659" s="155"/>
      <c r="E659" s="156"/>
      <c r="F659" s="156"/>
      <c r="G659" s="156"/>
      <c r="H659" s="156"/>
      <c r="I659" s="156"/>
      <c r="J659" s="156"/>
      <c r="K659" s="156"/>
    </row>
    <row r="660" spans="2:11">
      <c r="B660" s="155"/>
      <c r="C660" s="155"/>
      <c r="D660" s="155"/>
      <c r="E660" s="156"/>
      <c r="F660" s="156"/>
      <c r="G660" s="156"/>
      <c r="H660" s="156"/>
      <c r="I660" s="156"/>
      <c r="J660" s="156"/>
      <c r="K660" s="156"/>
    </row>
    <row r="661" spans="2:11">
      <c r="B661" s="155"/>
      <c r="C661" s="155"/>
      <c r="D661" s="155"/>
      <c r="E661" s="156"/>
      <c r="F661" s="156"/>
      <c r="G661" s="156"/>
      <c r="H661" s="156"/>
      <c r="I661" s="156"/>
      <c r="J661" s="156"/>
      <c r="K661" s="156"/>
    </row>
    <row r="662" spans="2:11">
      <c r="B662" s="155"/>
      <c r="C662" s="155"/>
      <c r="D662" s="155"/>
      <c r="E662" s="156"/>
      <c r="F662" s="156"/>
      <c r="G662" s="156"/>
      <c r="H662" s="156"/>
      <c r="I662" s="156"/>
      <c r="J662" s="156"/>
      <c r="K662" s="156"/>
    </row>
    <row r="663" spans="2:11">
      <c r="B663" s="155"/>
      <c r="C663" s="155"/>
      <c r="D663" s="155"/>
      <c r="E663" s="156"/>
      <c r="F663" s="156"/>
      <c r="G663" s="156"/>
      <c r="H663" s="156"/>
      <c r="I663" s="156"/>
      <c r="J663" s="156"/>
      <c r="K663" s="156"/>
    </row>
    <row r="664" spans="2:11">
      <c r="B664" s="155"/>
      <c r="C664" s="155"/>
      <c r="D664" s="155"/>
      <c r="E664" s="156"/>
      <c r="F664" s="156"/>
      <c r="G664" s="156"/>
      <c r="H664" s="156"/>
      <c r="I664" s="156"/>
      <c r="J664" s="156"/>
      <c r="K664" s="156"/>
    </row>
    <row r="665" spans="2:11">
      <c r="B665" s="155"/>
      <c r="C665" s="155"/>
      <c r="D665" s="155"/>
      <c r="E665" s="156"/>
      <c r="F665" s="156"/>
      <c r="G665" s="156"/>
      <c r="H665" s="156"/>
      <c r="I665" s="156"/>
      <c r="J665" s="156"/>
      <c r="K665" s="156"/>
    </row>
    <row r="666" spans="2:11">
      <c r="B666" s="155"/>
      <c r="C666" s="155"/>
      <c r="D666" s="155"/>
      <c r="E666" s="156"/>
      <c r="F666" s="156"/>
      <c r="G666" s="156"/>
      <c r="H666" s="156"/>
      <c r="I666" s="156"/>
      <c r="J666" s="156"/>
      <c r="K666" s="156"/>
    </row>
    <row r="667" spans="2:11">
      <c r="B667" s="155"/>
      <c r="C667" s="155"/>
      <c r="D667" s="155"/>
      <c r="E667" s="156"/>
      <c r="F667" s="156"/>
      <c r="G667" s="156"/>
      <c r="H667" s="156"/>
      <c r="I667" s="156"/>
      <c r="J667" s="156"/>
      <c r="K667" s="156"/>
    </row>
    <row r="668" spans="2:11">
      <c r="B668" s="155"/>
      <c r="C668" s="155"/>
      <c r="D668" s="155"/>
      <c r="E668" s="156"/>
      <c r="F668" s="156"/>
      <c r="G668" s="156"/>
      <c r="H668" s="156"/>
      <c r="I668" s="156"/>
      <c r="J668" s="156"/>
      <c r="K668" s="156"/>
    </row>
    <row r="669" spans="2:11">
      <c r="B669" s="155"/>
      <c r="C669" s="155"/>
      <c r="D669" s="155"/>
      <c r="E669" s="156"/>
      <c r="F669" s="156"/>
      <c r="G669" s="156"/>
      <c r="H669" s="156"/>
      <c r="I669" s="156"/>
      <c r="J669" s="156"/>
      <c r="K669" s="156"/>
    </row>
    <row r="670" spans="2:11">
      <c r="B670" s="155"/>
      <c r="C670" s="155"/>
      <c r="D670" s="155"/>
      <c r="E670" s="156"/>
      <c r="F670" s="156"/>
      <c r="G670" s="156"/>
      <c r="H670" s="156"/>
      <c r="I670" s="156"/>
      <c r="J670" s="156"/>
      <c r="K670" s="156"/>
    </row>
    <row r="671" spans="2:11">
      <c r="B671" s="155"/>
      <c r="C671" s="155"/>
      <c r="D671" s="155"/>
      <c r="E671" s="156"/>
      <c r="F671" s="156"/>
      <c r="G671" s="156"/>
      <c r="H671" s="156"/>
      <c r="I671" s="156"/>
      <c r="J671" s="156"/>
      <c r="K671" s="156"/>
    </row>
    <row r="672" spans="2:11">
      <c r="B672" s="155"/>
      <c r="C672" s="155"/>
      <c r="D672" s="155"/>
      <c r="E672" s="156"/>
      <c r="F672" s="156"/>
      <c r="G672" s="156"/>
      <c r="H672" s="156"/>
      <c r="I672" s="156"/>
      <c r="J672" s="156"/>
      <c r="K672" s="156"/>
    </row>
    <row r="673" spans="2:11">
      <c r="B673" s="155"/>
      <c r="C673" s="155"/>
      <c r="D673" s="155"/>
      <c r="E673" s="156"/>
      <c r="F673" s="156"/>
      <c r="G673" s="156"/>
      <c r="H673" s="156"/>
      <c r="I673" s="156"/>
      <c r="J673" s="156"/>
      <c r="K673" s="156"/>
    </row>
    <row r="674" spans="2:11">
      <c r="B674" s="155"/>
      <c r="C674" s="155"/>
      <c r="D674" s="155"/>
      <c r="E674" s="156"/>
      <c r="F674" s="156"/>
      <c r="G674" s="156"/>
      <c r="H674" s="156"/>
      <c r="I674" s="156"/>
      <c r="J674" s="156"/>
      <c r="K674" s="156"/>
    </row>
    <row r="675" spans="2:11">
      <c r="B675" s="155"/>
      <c r="C675" s="155"/>
      <c r="D675" s="155"/>
      <c r="E675" s="156"/>
      <c r="F675" s="156"/>
      <c r="G675" s="156"/>
      <c r="H675" s="156"/>
      <c r="I675" s="156"/>
      <c r="J675" s="156"/>
      <c r="K675" s="156"/>
    </row>
    <row r="676" spans="2:11">
      <c r="B676" s="155"/>
      <c r="C676" s="155"/>
      <c r="D676" s="155"/>
      <c r="E676" s="156"/>
      <c r="F676" s="156"/>
      <c r="G676" s="156"/>
      <c r="H676" s="156"/>
      <c r="I676" s="156"/>
      <c r="J676" s="156"/>
      <c r="K676" s="156"/>
    </row>
    <row r="677" spans="2:11">
      <c r="B677" s="155"/>
      <c r="C677" s="155"/>
      <c r="D677" s="155"/>
      <c r="E677" s="156"/>
      <c r="F677" s="156"/>
      <c r="G677" s="156"/>
      <c r="H677" s="156"/>
      <c r="I677" s="156"/>
      <c r="J677" s="156"/>
      <c r="K677" s="156"/>
    </row>
    <row r="678" spans="2:11">
      <c r="B678" s="155"/>
      <c r="C678" s="155"/>
      <c r="D678" s="155"/>
      <c r="E678" s="156"/>
      <c r="F678" s="156"/>
      <c r="G678" s="156"/>
      <c r="H678" s="156"/>
      <c r="I678" s="156"/>
      <c r="J678" s="156"/>
      <c r="K678" s="156"/>
    </row>
    <row r="679" spans="2:11">
      <c r="B679" s="155"/>
      <c r="C679" s="155"/>
      <c r="D679" s="155"/>
      <c r="E679" s="156"/>
      <c r="F679" s="156"/>
      <c r="G679" s="156"/>
      <c r="H679" s="156"/>
      <c r="I679" s="156"/>
      <c r="J679" s="156"/>
      <c r="K679" s="156"/>
    </row>
    <row r="680" spans="2:11">
      <c r="B680" s="155"/>
      <c r="C680" s="155"/>
      <c r="D680" s="155"/>
      <c r="E680" s="156"/>
      <c r="F680" s="156"/>
      <c r="G680" s="156"/>
      <c r="H680" s="156"/>
      <c r="I680" s="156"/>
      <c r="J680" s="156"/>
      <c r="K680" s="156"/>
    </row>
    <row r="681" spans="2:11">
      <c r="B681" s="155"/>
      <c r="C681" s="155"/>
      <c r="D681" s="155"/>
      <c r="E681" s="156"/>
      <c r="F681" s="156"/>
      <c r="G681" s="156"/>
      <c r="H681" s="156"/>
      <c r="I681" s="156"/>
      <c r="J681" s="156"/>
      <c r="K681" s="156"/>
    </row>
    <row r="682" spans="2:11">
      <c r="B682" s="155"/>
      <c r="C682" s="155"/>
      <c r="D682" s="155"/>
      <c r="E682" s="156"/>
      <c r="F682" s="156"/>
      <c r="G682" s="156"/>
      <c r="H682" s="156"/>
      <c r="I682" s="156"/>
      <c r="J682" s="156"/>
      <c r="K682" s="156"/>
    </row>
    <row r="683" spans="2:11">
      <c r="B683" s="155"/>
      <c r="C683" s="155"/>
      <c r="D683" s="155"/>
      <c r="E683" s="156"/>
      <c r="F683" s="156"/>
      <c r="G683" s="156"/>
      <c r="H683" s="156"/>
      <c r="I683" s="156"/>
      <c r="J683" s="156"/>
      <c r="K683" s="156"/>
    </row>
    <row r="684" spans="2:11">
      <c r="B684" s="155"/>
      <c r="C684" s="155"/>
      <c r="D684" s="155"/>
      <c r="E684" s="156"/>
      <c r="F684" s="156"/>
      <c r="G684" s="156"/>
      <c r="H684" s="156"/>
      <c r="I684" s="156"/>
      <c r="J684" s="156"/>
      <c r="K684" s="156"/>
    </row>
    <row r="685" spans="2:11">
      <c r="B685" s="155"/>
      <c r="C685" s="155"/>
      <c r="D685" s="155"/>
      <c r="E685" s="156"/>
      <c r="F685" s="156"/>
      <c r="G685" s="156"/>
      <c r="H685" s="156"/>
      <c r="I685" s="156"/>
      <c r="J685" s="156"/>
      <c r="K685" s="156"/>
    </row>
    <row r="686" spans="2:11">
      <c r="B686" s="155"/>
      <c r="C686" s="155"/>
      <c r="D686" s="155"/>
      <c r="E686" s="156"/>
      <c r="F686" s="156"/>
      <c r="G686" s="156"/>
      <c r="H686" s="156"/>
      <c r="I686" s="156"/>
      <c r="J686" s="156"/>
      <c r="K686" s="156"/>
    </row>
    <row r="687" spans="2:11">
      <c r="B687" s="155"/>
      <c r="C687" s="155"/>
      <c r="D687" s="155"/>
      <c r="E687" s="156"/>
      <c r="F687" s="156"/>
      <c r="G687" s="156"/>
      <c r="H687" s="156"/>
      <c r="I687" s="156"/>
      <c r="J687" s="156"/>
      <c r="K687" s="156"/>
    </row>
    <row r="688" spans="2:11">
      <c r="B688" s="155"/>
      <c r="C688" s="155"/>
      <c r="D688" s="155"/>
      <c r="E688" s="156"/>
      <c r="F688" s="156"/>
      <c r="G688" s="156"/>
      <c r="H688" s="156"/>
      <c r="I688" s="156"/>
      <c r="J688" s="156"/>
      <c r="K688" s="156"/>
    </row>
    <row r="689" spans="2:11">
      <c r="B689" s="155"/>
      <c r="C689" s="155"/>
      <c r="D689" s="155"/>
      <c r="E689" s="156"/>
      <c r="F689" s="156"/>
      <c r="G689" s="156"/>
      <c r="H689" s="156"/>
      <c r="I689" s="156"/>
      <c r="J689" s="156"/>
      <c r="K689" s="156"/>
    </row>
    <row r="690" spans="2:11">
      <c r="B690" s="155"/>
      <c r="C690" s="155"/>
      <c r="D690" s="155"/>
      <c r="E690" s="156"/>
      <c r="F690" s="156"/>
      <c r="G690" s="156"/>
      <c r="H690" s="156"/>
      <c r="I690" s="156"/>
      <c r="J690" s="156"/>
      <c r="K690" s="156"/>
    </row>
    <row r="691" spans="2:11">
      <c r="B691" s="155"/>
      <c r="C691" s="155"/>
      <c r="D691" s="155"/>
      <c r="E691" s="156"/>
      <c r="F691" s="156"/>
      <c r="G691" s="156"/>
      <c r="H691" s="156"/>
      <c r="I691" s="156"/>
      <c r="J691" s="156"/>
      <c r="K691" s="156"/>
    </row>
    <row r="692" spans="2:11">
      <c r="B692" s="155"/>
      <c r="C692" s="155"/>
      <c r="D692" s="155"/>
      <c r="E692" s="156"/>
      <c r="F692" s="156"/>
      <c r="G692" s="156"/>
      <c r="H692" s="156"/>
      <c r="I692" s="156"/>
      <c r="J692" s="156"/>
      <c r="K692" s="156"/>
    </row>
    <row r="693" spans="2:11">
      <c r="B693" s="155"/>
      <c r="C693" s="155"/>
      <c r="D693" s="155"/>
      <c r="E693" s="156"/>
      <c r="F693" s="156"/>
      <c r="G693" s="156"/>
      <c r="H693" s="156"/>
      <c r="I693" s="156"/>
      <c r="J693" s="156"/>
      <c r="K693" s="156"/>
    </row>
    <row r="694" spans="2:11">
      <c r="B694" s="155"/>
      <c r="C694" s="155"/>
      <c r="D694" s="155"/>
      <c r="E694" s="156"/>
      <c r="F694" s="156"/>
      <c r="G694" s="156"/>
      <c r="H694" s="156"/>
      <c r="I694" s="156"/>
      <c r="J694" s="156"/>
      <c r="K694" s="156"/>
    </row>
    <row r="695" spans="2:11">
      <c r="B695" s="155"/>
      <c r="C695" s="155"/>
      <c r="D695" s="155"/>
      <c r="E695" s="156"/>
      <c r="F695" s="156"/>
      <c r="G695" s="156"/>
      <c r="H695" s="156"/>
      <c r="I695" s="156"/>
      <c r="J695" s="156"/>
      <c r="K695" s="156"/>
    </row>
    <row r="696" spans="2:11">
      <c r="B696" s="155"/>
      <c r="C696" s="155"/>
      <c r="D696" s="155"/>
      <c r="E696" s="156"/>
      <c r="F696" s="156"/>
      <c r="G696" s="156"/>
      <c r="H696" s="156"/>
      <c r="I696" s="156"/>
      <c r="J696" s="156"/>
      <c r="K696" s="156"/>
    </row>
    <row r="697" spans="2:11">
      <c r="B697" s="155"/>
      <c r="C697" s="155"/>
      <c r="D697" s="155"/>
      <c r="E697" s="156"/>
      <c r="F697" s="156"/>
      <c r="G697" s="156"/>
      <c r="H697" s="156"/>
      <c r="I697" s="156"/>
      <c r="J697" s="156"/>
      <c r="K697" s="156"/>
    </row>
    <row r="698" spans="2:11">
      <c r="B698" s="155"/>
      <c r="C698" s="155"/>
      <c r="D698" s="155"/>
      <c r="E698" s="156"/>
      <c r="F698" s="156"/>
      <c r="G698" s="156"/>
      <c r="H698" s="156"/>
      <c r="I698" s="156"/>
      <c r="J698" s="156"/>
      <c r="K698" s="156"/>
    </row>
    <row r="699" spans="2:11">
      <c r="B699" s="155"/>
      <c r="C699" s="155"/>
      <c r="D699" s="155"/>
      <c r="E699" s="156"/>
      <c r="F699" s="156"/>
      <c r="G699" s="156"/>
      <c r="H699" s="156"/>
      <c r="I699" s="156"/>
      <c r="J699" s="156"/>
      <c r="K699" s="156"/>
    </row>
    <row r="700" spans="2:11">
      <c r="B700" s="155"/>
      <c r="C700" s="155"/>
      <c r="D700" s="155"/>
      <c r="E700" s="156"/>
      <c r="F700" s="156"/>
      <c r="G700" s="156"/>
      <c r="H700" s="156"/>
      <c r="I700" s="156"/>
      <c r="J700" s="156"/>
      <c r="K700" s="156"/>
    </row>
    <row r="701" spans="2:11">
      <c r="B701" s="155"/>
      <c r="C701" s="155"/>
      <c r="D701" s="155"/>
      <c r="E701" s="156"/>
      <c r="F701" s="156"/>
      <c r="G701" s="156"/>
      <c r="H701" s="156"/>
      <c r="I701" s="156"/>
      <c r="J701" s="156"/>
      <c r="K701" s="156"/>
    </row>
    <row r="702" spans="2:11">
      <c r="B702" s="155"/>
      <c r="C702" s="155"/>
      <c r="D702" s="155"/>
      <c r="E702" s="156"/>
      <c r="F702" s="156"/>
      <c r="G702" s="156"/>
      <c r="H702" s="156"/>
      <c r="I702" s="156"/>
      <c r="J702" s="156"/>
      <c r="K702" s="156"/>
    </row>
    <row r="703" spans="2:11">
      <c r="B703" s="155"/>
      <c r="C703" s="155"/>
      <c r="D703" s="155"/>
      <c r="E703" s="156"/>
      <c r="F703" s="156"/>
      <c r="G703" s="156"/>
      <c r="H703" s="156"/>
      <c r="I703" s="156"/>
      <c r="J703" s="156"/>
      <c r="K703" s="156"/>
    </row>
    <row r="704" spans="2:11">
      <c r="B704" s="155"/>
      <c r="C704" s="155"/>
      <c r="D704" s="155"/>
      <c r="E704" s="156"/>
      <c r="F704" s="156"/>
      <c r="G704" s="156"/>
      <c r="H704" s="156"/>
      <c r="I704" s="156"/>
      <c r="J704" s="156"/>
      <c r="K704" s="156"/>
    </row>
    <row r="705" spans="2:11">
      <c r="B705" s="155"/>
      <c r="C705" s="155"/>
      <c r="D705" s="155"/>
      <c r="E705" s="156"/>
      <c r="F705" s="156"/>
      <c r="G705" s="156"/>
      <c r="H705" s="156"/>
      <c r="I705" s="156"/>
      <c r="J705" s="156"/>
      <c r="K705" s="156"/>
    </row>
    <row r="706" spans="2:11">
      <c r="B706" s="155"/>
      <c r="C706" s="155"/>
      <c r="D706" s="155"/>
      <c r="E706" s="156"/>
      <c r="F706" s="156"/>
      <c r="G706" s="156"/>
      <c r="H706" s="156"/>
      <c r="I706" s="156"/>
      <c r="J706" s="156"/>
      <c r="K706" s="156"/>
    </row>
    <row r="707" spans="2:11">
      <c r="B707" s="155"/>
      <c r="C707" s="155"/>
      <c r="D707" s="155"/>
      <c r="E707" s="156"/>
      <c r="F707" s="156"/>
      <c r="G707" s="156"/>
      <c r="H707" s="156"/>
      <c r="I707" s="156"/>
      <c r="J707" s="156"/>
      <c r="K707" s="156"/>
    </row>
    <row r="708" spans="2:11">
      <c r="B708" s="155"/>
      <c r="C708" s="155"/>
      <c r="D708" s="155"/>
      <c r="E708" s="156"/>
      <c r="F708" s="156"/>
      <c r="G708" s="156"/>
      <c r="H708" s="156"/>
      <c r="I708" s="156"/>
      <c r="J708" s="156"/>
      <c r="K708" s="156"/>
    </row>
    <row r="709" spans="2:11">
      <c r="B709" s="155"/>
      <c r="C709" s="155"/>
      <c r="D709" s="155"/>
      <c r="E709" s="156"/>
      <c r="F709" s="156"/>
      <c r="G709" s="156"/>
      <c r="H709" s="156"/>
      <c r="I709" s="156"/>
      <c r="J709" s="156"/>
      <c r="K709" s="156"/>
    </row>
    <row r="710" spans="2:11">
      <c r="B710" s="155"/>
      <c r="C710" s="155"/>
      <c r="D710" s="155"/>
      <c r="E710" s="156"/>
      <c r="F710" s="156"/>
      <c r="G710" s="156"/>
      <c r="H710" s="156"/>
      <c r="I710" s="156"/>
      <c r="J710" s="156"/>
      <c r="K710" s="156"/>
    </row>
    <row r="711" spans="2:11">
      <c r="B711" s="155"/>
      <c r="C711" s="155"/>
      <c r="D711" s="155"/>
      <c r="E711" s="156"/>
      <c r="F711" s="156"/>
      <c r="G711" s="156"/>
      <c r="H711" s="156"/>
      <c r="I711" s="156"/>
      <c r="J711" s="156"/>
      <c r="K711" s="156"/>
    </row>
    <row r="712" spans="2:11">
      <c r="B712" s="155"/>
      <c r="C712" s="155"/>
      <c r="D712" s="155"/>
      <c r="E712" s="156"/>
      <c r="F712" s="156"/>
      <c r="G712" s="156"/>
      <c r="H712" s="156"/>
      <c r="I712" s="156"/>
      <c r="J712" s="156"/>
      <c r="K712" s="156"/>
    </row>
    <row r="713" spans="2:11">
      <c r="B713" s="155"/>
      <c r="C713" s="155"/>
      <c r="D713" s="155"/>
      <c r="E713" s="156"/>
      <c r="F713" s="156"/>
      <c r="G713" s="156"/>
      <c r="H713" s="156"/>
      <c r="I713" s="156"/>
      <c r="J713" s="156"/>
      <c r="K713" s="156"/>
    </row>
    <row r="714" spans="2:11">
      <c r="B714" s="155"/>
      <c r="C714" s="155"/>
      <c r="D714" s="155"/>
      <c r="E714" s="156"/>
      <c r="F714" s="156"/>
      <c r="G714" s="156"/>
      <c r="H714" s="156"/>
      <c r="I714" s="156"/>
      <c r="J714" s="156"/>
      <c r="K714" s="156"/>
    </row>
    <row r="715" spans="2:11">
      <c r="B715" s="155"/>
      <c r="C715" s="155"/>
      <c r="D715" s="155"/>
      <c r="E715" s="156"/>
      <c r="F715" s="156"/>
      <c r="G715" s="156"/>
      <c r="H715" s="156"/>
      <c r="I715" s="156"/>
      <c r="J715" s="156"/>
      <c r="K715" s="156"/>
    </row>
    <row r="716" spans="2:11">
      <c r="B716" s="155"/>
      <c r="C716" s="155"/>
      <c r="D716" s="155"/>
      <c r="E716" s="156"/>
      <c r="F716" s="156"/>
      <c r="G716" s="156"/>
      <c r="H716" s="156"/>
      <c r="I716" s="156"/>
      <c r="J716" s="156"/>
      <c r="K716" s="156"/>
    </row>
    <row r="717" spans="2:11">
      <c r="B717" s="155"/>
      <c r="C717" s="155"/>
      <c r="D717" s="155"/>
      <c r="E717" s="156"/>
      <c r="F717" s="156"/>
      <c r="G717" s="156"/>
      <c r="H717" s="156"/>
      <c r="I717" s="156"/>
      <c r="J717" s="156"/>
      <c r="K717" s="156"/>
    </row>
    <row r="718" spans="2:11">
      <c r="B718" s="155"/>
      <c r="C718" s="155"/>
      <c r="D718" s="155"/>
      <c r="E718" s="156"/>
      <c r="F718" s="156"/>
      <c r="G718" s="156"/>
      <c r="H718" s="156"/>
      <c r="I718" s="156"/>
      <c r="J718" s="156"/>
      <c r="K718" s="156"/>
    </row>
    <row r="719" spans="2:11">
      <c r="B719" s="155"/>
      <c r="C719" s="155"/>
      <c r="D719" s="155"/>
      <c r="E719" s="156"/>
      <c r="F719" s="156"/>
      <c r="G719" s="156"/>
      <c r="H719" s="156"/>
      <c r="I719" s="156"/>
      <c r="J719" s="156"/>
      <c r="K719" s="156"/>
    </row>
    <row r="720" spans="2:11">
      <c r="B720" s="155"/>
      <c r="C720" s="155"/>
      <c r="D720" s="155"/>
      <c r="E720" s="156"/>
      <c r="F720" s="156"/>
      <c r="G720" s="156"/>
      <c r="H720" s="156"/>
      <c r="I720" s="156"/>
      <c r="J720" s="156"/>
      <c r="K720" s="156"/>
    </row>
    <row r="721" spans="2:11">
      <c r="B721" s="155"/>
      <c r="C721" s="155"/>
      <c r="D721" s="155"/>
      <c r="E721" s="156"/>
      <c r="F721" s="156"/>
      <c r="G721" s="156"/>
      <c r="H721" s="156"/>
      <c r="I721" s="156"/>
      <c r="J721" s="156"/>
      <c r="K721" s="156"/>
    </row>
    <row r="722" spans="2:11">
      <c r="B722" s="155"/>
      <c r="C722" s="155"/>
      <c r="D722" s="155"/>
      <c r="E722" s="156"/>
      <c r="F722" s="156"/>
      <c r="G722" s="156"/>
      <c r="H722" s="156"/>
      <c r="I722" s="156"/>
      <c r="J722" s="156"/>
      <c r="K722" s="156"/>
    </row>
    <row r="723" spans="2:11">
      <c r="B723" s="155"/>
      <c r="C723" s="155"/>
      <c r="D723" s="155"/>
      <c r="E723" s="156"/>
      <c r="F723" s="156"/>
      <c r="G723" s="156"/>
      <c r="H723" s="156"/>
      <c r="I723" s="156"/>
      <c r="J723" s="156"/>
      <c r="K723" s="156"/>
    </row>
    <row r="724" spans="2:11">
      <c r="B724" s="155"/>
      <c r="C724" s="155"/>
      <c r="D724" s="155"/>
      <c r="E724" s="156"/>
      <c r="F724" s="156"/>
      <c r="G724" s="156"/>
      <c r="H724" s="156"/>
      <c r="I724" s="156"/>
      <c r="J724" s="156"/>
      <c r="K724" s="156"/>
    </row>
    <row r="725" spans="2:11">
      <c r="B725" s="155"/>
      <c r="C725" s="155"/>
      <c r="D725" s="155"/>
      <c r="E725" s="156"/>
      <c r="F725" s="156"/>
      <c r="G725" s="156"/>
      <c r="H725" s="156"/>
      <c r="I725" s="156"/>
      <c r="J725" s="156"/>
      <c r="K725" s="156"/>
    </row>
    <row r="726" spans="2:11">
      <c r="B726" s="155"/>
      <c r="C726" s="155"/>
      <c r="D726" s="155"/>
      <c r="E726" s="156"/>
      <c r="F726" s="156"/>
      <c r="G726" s="156"/>
      <c r="H726" s="156"/>
      <c r="I726" s="156"/>
      <c r="J726" s="156"/>
      <c r="K726" s="156"/>
    </row>
    <row r="727" spans="2:11">
      <c r="B727" s="155"/>
      <c r="C727" s="155"/>
      <c r="D727" s="155"/>
      <c r="E727" s="156"/>
      <c r="F727" s="156"/>
      <c r="G727" s="156"/>
      <c r="H727" s="156"/>
      <c r="I727" s="156"/>
      <c r="J727" s="156"/>
      <c r="K727" s="156"/>
    </row>
    <row r="728" spans="2:11">
      <c r="B728" s="155"/>
      <c r="C728" s="155"/>
      <c r="D728" s="155"/>
      <c r="E728" s="156"/>
      <c r="F728" s="156"/>
      <c r="G728" s="156"/>
      <c r="H728" s="156"/>
      <c r="I728" s="156"/>
      <c r="J728" s="156"/>
      <c r="K728" s="156"/>
    </row>
    <row r="729" spans="2:11">
      <c r="B729" s="155"/>
      <c r="C729" s="155"/>
      <c r="D729" s="155"/>
      <c r="E729" s="156"/>
      <c r="F729" s="156"/>
      <c r="G729" s="156"/>
      <c r="H729" s="156"/>
      <c r="I729" s="156"/>
      <c r="J729" s="156"/>
      <c r="K729" s="156"/>
    </row>
    <row r="730" spans="2:11">
      <c r="B730" s="155"/>
      <c r="C730" s="155"/>
      <c r="D730" s="155"/>
      <c r="E730" s="156"/>
      <c r="F730" s="156"/>
      <c r="G730" s="156"/>
      <c r="H730" s="156"/>
      <c r="I730" s="156"/>
      <c r="J730" s="156"/>
      <c r="K730" s="156"/>
    </row>
    <row r="731" spans="2:11">
      <c r="B731" s="155"/>
      <c r="C731" s="155"/>
      <c r="D731" s="155"/>
      <c r="E731" s="156"/>
      <c r="F731" s="156"/>
      <c r="G731" s="156"/>
      <c r="H731" s="156"/>
      <c r="I731" s="156"/>
      <c r="J731" s="156"/>
      <c r="K731" s="156"/>
    </row>
    <row r="732" spans="2:11">
      <c r="B732" s="155"/>
      <c r="C732" s="155"/>
      <c r="D732" s="155"/>
      <c r="E732" s="156"/>
      <c r="F732" s="156"/>
      <c r="G732" s="156"/>
      <c r="H732" s="156"/>
      <c r="I732" s="156"/>
      <c r="J732" s="156"/>
      <c r="K732" s="156"/>
    </row>
    <row r="733" spans="2:11">
      <c r="B733" s="155"/>
      <c r="C733" s="155"/>
      <c r="D733" s="155"/>
      <c r="E733" s="156"/>
      <c r="F733" s="156"/>
      <c r="G733" s="156"/>
      <c r="H733" s="156"/>
      <c r="I733" s="156"/>
      <c r="J733" s="156"/>
      <c r="K733" s="156"/>
    </row>
    <row r="734" spans="2:11">
      <c r="B734" s="155"/>
      <c r="C734" s="155"/>
      <c r="D734" s="155"/>
      <c r="E734" s="156"/>
      <c r="F734" s="156"/>
      <c r="G734" s="156"/>
      <c r="H734" s="156"/>
      <c r="I734" s="156"/>
      <c r="J734" s="156"/>
      <c r="K734" s="156"/>
    </row>
    <row r="735" spans="2:11">
      <c r="B735" s="155"/>
      <c r="C735" s="155"/>
      <c r="D735" s="155"/>
      <c r="E735" s="156"/>
      <c r="F735" s="156"/>
      <c r="G735" s="156"/>
      <c r="H735" s="156"/>
      <c r="I735" s="156"/>
      <c r="J735" s="156"/>
      <c r="K735" s="156"/>
    </row>
    <row r="736" spans="2:11">
      <c r="B736" s="155"/>
      <c r="C736" s="155"/>
      <c r="D736" s="155"/>
      <c r="E736" s="156"/>
      <c r="F736" s="156"/>
      <c r="G736" s="156"/>
      <c r="H736" s="156"/>
      <c r="I736" s="156"/>
      <c r="J736" s="156"/>
      <c r="K736" s="156"/>
    </row>
    <row r="737" spans="2:11">
      <c r="B737" s="155"/>
      <c r="C737" s="155"/>
      <c r="D737" s="155"/>
      <c r="E737" s="156"/>
      <c r="F737" s="156"/>
      <c r="G737" s="156"/>
      <c r="H737" s="156"/>
      <c r="I737" s="156"/>
      <c r="J737" s="156"/>
      <c r="K737" s="156"/>
    </row>
    <row r="738" spans="2:11">
      <c r="B738" s="155"/>
      <c r="C738" s="155"/>
      <c r="D738" s="155"/>
      <c r="E738" s="156"/>
      <c r="F738" s="156"/>
      <c r="G738" s="156"/>
      <c r="H738" s="156"/>
      <c r="I738" s="156"/>
      <c r="J738" s="156"/>
      <c r="K738" s="156"/>
    </row>
    <row r="739" spans="2:11">
      <c r="B739" s="155"/>
      <c r="C739" s="155"/>
      <c r="D739" s="155"/>
      <c r="E739" s="156"/>
      <c r="F739" s="156"/>
      <c r="G739" s="156"/>
      <c r="H739" s="156"/>
      <c r="I739" s="156"/>
      <c r="J739" s="156"/>
      <c r="K739" s="156"/>
    </row>
    <row r="740" spans="2:11">
      <c r="B740" s="155"/>
      <c r="C740" s="155"/>
      <c r="D740" s="155"/>
      <c r="E740" s="156"/>
      <c r="F740" s="156"/>
      <c r="G740" s="156"/>
      <c r="H740" s="156"/>
      <c r="I740" s="156"/>
      <c r="J740" s="156"/>
      <c r="K740" s="156"/>
    </row>
    <row r="741" spans="2:11">
      <c r="B741" s="155"/>
      <c r="C741" s="155"/>
      <c r="D741" s="155"/>
      <c r="E741" s="156"/>
      <c r="F741" s="156"/>
      <c r="G741" s="156"/>
      <c r="H741" s="156"/>
      <c r="I741" s="156"/>
      <c r="J741" s="156"/>
      <c r="K741" s="156"/>
    </row>
    <row r="742" spans="2:11">
      <c r="B742" s="155"/>
      <c r="C742" s="155"/>
      <c r="D742" s="155"/>
      <c r="E742" s="156"/>
      <c r="F742" s="156"/>
      <c r="G742" s="156"/>
      <c r="H742" s="156"/>
      <c r="I742" s="156"/>
      <c r="J742" s="156"/>
      <c r="K742" s="156"/>
    </row>
    <row r="743" spans="2:11">
      <c r="B743" s="155"/>
      <c r="C743" s="155"/>
      <c r="D743" s="155"/>
      <c r="E743" s="156"/>
      <c r="F743" s="156"/>
      <c r="G743" s="156"/>
      <c r="H743" s="156"/>
      <c r="I743" s="156"/>
      <c r="J743" s="156"/>
      <c r="K743" s="156"/>
    </row>
    <row r="744" spans="2:11">
      <c r="B744" s="155"/>
      <c r="C744" s="155"/>
      <c r="D744" s="155"/>
      <c r="E744" s="156"/>
      <c r="F744" s="156"/>
      <c r="G744" s="156"/>
      <c r="H744" s="156"/>
      <c r="I744" s="156"/>
      <c r="J744" s="156"/>
      <c r="K744" s="156"/>
    </row>
    <row r="745" spans="2:11">
      <c r="B745" s="155"/>
      <c r="C745" s="155"/>
      <c r="D745" s="155"/>
      <c r="E745" s="156"/>
      <c r="F745" s="156"/>
      <c r="G745" s="156"/>
      <c r="H745" s="156"/>
      <c r="I745" s="156"/>
      <c r="J745" s="156"/>
      <c r="K745" s="156"/>
    </row>
    <row r="746" spans="2:11">
      <c r="B746" s="155"/>
      <c r="C746" s="155"/>
      <c r="D746" s="155"/>
      <c r="E746" s="156"/>
      <c r="F746" s="156"/>
      <c r="G746" s="156"/>
      <c r="H746" s="156"/>
      <c r="I746" s="156"/>
      <c r="J746" s="156"/>
      <c r="K746" s="156"/>
    </row>
    <row r="747" spans="2:11">
      <c r="B747" s="155"/>
      <c r="C747" s="155"/>
      <c r="D747" s="155"/>
      <c r="E747" s="156"/>
      <c r="F747" s="156"/>
      <c r="G747" s="156"/>
      <c r="H747" s="156"/>
      <c r="I747" s="156"/>
      <c r="J747" s="156"/>
      <c r="K747" s="156"/>
    </row>
    <row r="748" spans="2:11">
      <c r="B748" s="155"/>
      <c r="C748" s="155"/>
      <c r="D748" s="155"/>
      <c r="E748" s="156"/>
      <c r="F748" s="156"/>
      <c r="G748" s="156"/>
      <c r="H748" s="156"/>
      <c r="I748" s="156"/>
      <c r="J748" s="156"/>
      <c r="K748" s="156"/>
    </row>
    <row r="749" spans="2:11">
      <c r="B749" s="155"/>
      <c r="C749" s="155"/>
      <c r="D749" s="155"/>
      <c r="E749" s="156"/>
      <c r="F749" s="156"/>
      <c r="G749" s="156"/>
      <c r="H749" s="156"/>
      <c r="I749" s="156"/>
      <c r="J749" s="156"/>
      <c r="K749" s="156"/>
    </row>
    <row r="750" spans="2:11">
      <c r="B750" s="155"/>
      <c r="C750" s="155"/>
      <c r="D750" s="155"/>
      <c r="E750" s="156"/>
      <c r="F750" s="156"/>
      <c r="G750" s="156"/>
      <c r="H750" s="156"/>
      <c r="I750" s="156"/>
      <c r="J750" s="156"/>
      <c r="K750" s="156"/>
    </row>
    <row r="751" spans="2:11">
      <c r="B751" s="155"/>
      <c r="C751" s="155"/>
      <c r="D751" s="155"/>
      <c r="E751" s="156"/>
      <c r="F751" s="156"/>
      <c r="G751" s="156"/>
      <c r="H751" s="156"/>
      <c r="I751" s="156"/>
      <c r="J751" s="156"/>
      <c r="K751" s="156"/>
    </row>
    <row r="752" spans="2:11">
      <c r="B752" s="155"/>
      <c r="C752" s="155"/>
      <c r="D752" s="155"/>
      <c r="E752" s="156"/>
      <c r="F752" s="156"/>
      <c r="G752" s="156"/>
      <c r="H752" s="156"/>
      <c r="I752" s="156"/>
      <c r="J752" s="156"/>
      <c r="K752" s="156"/>
    </row>
    <row r="753" spans="2:11">
      <c r="B753" s="155"/>
      <c r="C753" s="155"/>
      <c r="D753" s="155"/>
      <c r="E753" s="156"/>
      <c r="F753" s="156"/>
      <c r="G753" s="156"/>
      <c r="H753" s="156"/>
      <c r="I753" s="156"/>
      <c r="J753" s="156"/>
      <c r="K753" s="156"/>
    </row>
    <row r="754" spans="2:11">
      <c r="B754" s="155"/>
      <c r="C754" s="155"/>
      <c r="D754" s="155"/>
      <c r="E754" s="156"/>
      <c r="F754" s="156"/>
      <c r="G754" s="156"/>
      <c r="H754" s="156"/>
      <c r="I754" s="156"/>
      <c r="J754" s="156"/>
      <c r="K754" s="156"/>
    </row>
    <row r="755" spans="2:11">
      <c r="B755" s="155"/>
      <c r="C755" s="155"/>
      <c r="D755" s="155"/>
      <c r="E755" s="156"/>
      <c r="F755" s="156"/>
      <c r="G755" s="156"/>
      <c r="H755" s="156"/>
      <c r="I755" s="156"/>
      <c r="J755" s="156"/>
      <c r="K755" s="156"/>
    </row>
    <row r="756" spans="2:11">
      <c r="B756" s="155"/>
      <c r="C756" s="155"/>
      <c r="D756" s="155"/>
      <c r="E756" s="156"/>
      <c r="F756" s="156"/>
      <c r="G756" s="156"/>
      <c r="H756" s="156"/>
      <c r="I756" s="156"/>
      <c r="J756" s="156"/>
      <c r="K756" s="156"/>
    </row>
    <row r="757" spans="2:11">
      <c r="B757" s="155"/>
      <c r="C757" s="155"/>
      <c r="D757" s="155"/>
      <c r="E757" s="156"/>
      <c r="F757" s="156"/>
      <c r="G757" s="156"/>
      <c r="H757" s="156"/>
      <c r="I757" s="156"/>
      <c r="J757" s="156"/>
      <c r="K757" s="156"/>
    </row>
    <row r="758" spans="2:11">
      <c r="B758" s="155"/>
      <c r="C758" s="155"/>
      <c r="D758" s="155"/>
      <c r="E758" s="156"/>
      <c r="F758" s="156"/>
      <c r="G758" s="156"/>
      <c r="H758" s="156"/>
      <c r="I758" s="156"/>
      <c r="J758" s="156"/>
      <c r="K758" s="156"/>
    </row>
    <row r="759" spans="2:11">
      <c r="B759" s="155"/>
      <c r="C759" s="155"/>
      <c r="D759" s="155"/>
      <c r="E759" s="156"/>
      <c r="F759" s="156"/>
      <c r="G759" s="156"/>
      <c r="H759" s="156"/>
      <c r="I759" s="156"/>
      <c r="J759" s="156"/>
      <c r="K759" s="156"/>
    </row>
    <row r="760" spans="2:11">
      <c r="B760" s="155"/>
      <c r="C760" s="155"/>
      <c r="D760" s="155"/>
      <c r="E760" s="156"/>
      <c r="F760" s="156"/>
      <c r="G760" s="156"/>
      <c r="H760" s="156"/>
      <c r="I760" s="156"/>
      <c r="J760" s="156"/>
      <c r="K760" s="156"/>
    </row>
    <row r="761" spans="2:11">
      <c r="B761" s="155"/>
      <c r="C761" s="155"/>
      <c r="D761" s="155"/>
      <c r="E761" s="156"/>
      <c r="F761" s="156"/>
      <c r="G761" s="156"/>
      <c r="H761" s="156"/>
      <c r="I761" s="156"/>
      <c r="J761" s="156"/>
      <c r="K761" s="156"/>
    </row>
    <row r="762" spans="2:11">
      <c r="B762" s="155"/>
      <c r="C762" s="155"/>
      <c r="D762" s="155"/>
      <c r="E762" s="156"/>
      <c r="F762" s="156"/>
      <c r="G762" s="156"/>
      <c r="H762" s="156"/>
      <c r="I762" s="156"/>
      <c r="J762" s="156"/>
      <c r="K762" s="156"/>
    </row>
    <row r="763" spans="2:11">
      <c r="B763" s="155"/>
      <c r="C763" s="155"/>
      <c r="D763" s="155"/>
      <c r="E763" s="156"/>
      <c r="F763" s="156"/>
      <c r="G763" s="156"/>
      <c r="H763" s="156"/>
      <c r="I763" s="156"/>
      <c r="J763" s="156"/>
      <c r="K763" s="156"/>
    </row>
    <row r="764" spans="2:11">
      <c r="B764" s="155"/>
      <c r="C764" s="155"/>
      <c r="D764" s="155"/>
      <c r="E764" s="156"/>
      <c r="F764" s="156"/>
      <c r="G764" s="156"/>
      <c r="H764" s="156"/>
      <c r="I764" s="156"/>
      <c r="J764" s="156"/>
      <c r="K764" s="156"/>
    </row>
    <row r="765" spans="2:11">
      <c r="B765" s="155"/>
      <c r="C765" s="155"/>
      <c r="D765" s="155"/>
      <c r="E765" s="156"/>
      <c r="F765" s="156"/>
      <c r="G765" s="156"/>
      <c r="H765" s="156"/>
      <c r="I765" s="156"/>
      <c r="J765" s="156"/>
      <c r="K765" s="156"/>
    </row>
    <row r="766" spans="2:11">
      <c r="B766" s="155"/>
      <c r="C766" s="155"/>
      <c r="D766" s="155"/>
      <c r="E766" s="156"/>
      <c r="F766" s="156"/>
      <c r="G766" s="156"/>
      <c r="H766" s="156"/>
      <c r="I766" s="156"/>
      <c r="J766" s="156"/>
      <c r="K766" s="156"/>
    </row>
    <row r="767" spans="2:11">
      <c r="B767" s="155"/>
      <c r="C767" s="155"/>
      <c r="D767" s="155"/>
      <c r="E767" s="156"/>
      <c r="F767" s="156"/>
      <c r="G767" s="156"/>
      <c r="H767" s="156"/>
      <c r="I767" s="156"/>
      <c r="J767" s="156"/>
      <c r="K767" s="156"/>
    </row>
    <row r="768" spans="2:11">
      <c r="B768" s="155"/>
      <c r="C768" s="155"/>
      <c r="D768" s="155"/>
      <c r="E768" s="156"/>
      <c r="F768" s="156"/>
      <c r="G768" s="156"/>
      <c r="H768" s="156"/>
      <c r="I768" s="156"/>
      <c r="J768" s="156"/>
      <c r="K768" s="156"/>
    </row>
    <row r="769" spans="2:11">
      <c r="B769" s="155"/>
      <c r="C769" s="155"/>
      <c r="D769" s="155"/>
      <c r="E769" s="156"/>
      <c r="F769" s="156"/>
      <c r="G769" s="156"/>
      <c r="H769" s="156"/>
      <c r="I769" s="156"/>
      <c r="J769" s="156"/>
      <c r="K769" s="156"/>
    </row>
    <row r="770" spans="2:11">
      <c r="B770" s="155"/>
      <c r="C770" s="155"/>
      <c r="D770" s="155"/>
      <c r="E770" s="156"/>
      <c r="F770" s="156"/>
      <c r="G770" s="156"/>
      <c r="H770" s="156"/>
      <c r="I770" s="156"/>
      <c r="J770" s="156"/>
      <c r="K770" s="156"/>
    </row>
    <row r="771" spans="2:11">
      <c r="B771" s="155"/>
      <c r="C771" s="155"/>
      <c r="D771" s="155"/>
      <c r="E771" s="156"/>
      <c r="F771" s="156"/>
      <c r="G771" s="156"/>
      <c r="H771" s="156"/>
      <c r="I771" s="156"/>
      <c r="J771" s="156"/>
      <c r="K771" s="156"/>
    </row>
    <row r="772" spans="2:11">
      <c r="B772" s="155"/>
      <c r="C772" s="155"/>
      <c r="D772" s="155"/>
      <c r="E772" s="156"/>
      <c r="F772" s="156"/>
      <c r="G772" s="156"/>
      <c r="H772" s="156"/>
      <c r="I772" s="156"/>
      <c r="J772" s="156"/>
      <c r="K772" s="156"/>
    </row>
    <row r="773" spans="2:11">
      <c r="B773" s="155"/>
      <c r="C773" s="155"/>
      <c r="D773" s="155"/>
      <c r="E773" s="156"/>
      <c r="F773" s="156"/>
      <c r="G773" s="156"/>
      <c r="H773" s="156"/>
      <c r="I773" s="156"/>
      <c r="J773" s="156"/>
      <c r="K773" s="156"/>
    </row>
    <row r="774" spans="2:11">
      <c r="B774" s="155"/>
      <c r="C774" s="155"/>
      <c r="D774" s="155"/>
      <c r="E774" s="156"/>
      <c r="F774" s="156"/>
      <c r="G774" s="156"/>
      <c r="H774" s="156"/>
      <c r="I774" s="156"/>
      <c r="J774" s="156"/>
      <c r="K774" s="156"/>
    </row>
    <row r="775" spans="2:11">
      <c r="B775" s="155"/>
      <c r="C775" s="155"/>
      <c r="D775" s="155"/>
      <c r="E775" s="156"/>
      <c r="F775" s="156"/>
      <c r="G775" s="156"/>
      <c r="H775" s="156"/>
      <c r="I775" s="156"/>
      <c r="J775" s="156"/>
      <c r="K775" s="156"/>
    </row>
    <row r="776" spans="2:11">
      <c r="B776" s="155"/>
      <c r="C776" s="155"/>
      <c r="D776" s="155"/>
      <c r="E776" s="156"/>
      <c r="F776" s="156"/>
      <c r="G776" s="156"/>
      <c r="H776" s="156"/>
      <c r="I776" s="156"/>
      <c r="J776" s="156"/>
      <c r="K776" s="156"/>
    </row>
    <row r="777" spans="2:11">
      <c r="B777" s="155"/>
      <c r="C777" s="155"/>
      <c r="D777" s="155"/>
      <c r="E777" s="156"/>
      <c r="F777" s="156"/>
      <c r="G777" s="156"/>
      <c r="H777" s="156"/>
      <c r="I777" s="156"/>
      <c r="J777" s="156"/>
      <c r="K777" s="156"/>
    </row>
    <row r="778" spans="2:11">
      <c r="B778" s="155"/>
      <c r="C778" s="155"/>
      <c r="D778" s="155"/>
      <c r="E778" s="156"/>
      <c r="F778" s="156"/>
      <c r="G778" s="156"/>
      <c r="H778" s="156"/>
      <c r="I778" s="156"/>
      <c r="J778" s="156"/>
      <c r="K778" s="156"/>
    </row>
    <row r="779" spans="2:11">
      <c r="B779" s="155"/>
      <c r="C779" s="155"/>
      <c r="D779" s="155"/>
      <c r="E779" s="156"/>
      <c r="F779" s="156"/>
      <c r="G779" s="156"/>
      <c r="H779" s="156"/>
      <c r="I779" s="156"/>
      <c r="J779" s="156"/>
      <c r="K779" s="156"/>
    </row>
    <row r="780" spans="2:11">
      <c r="B780" s="155"/>
      <c r="C780" s="155"/>
      <c r="D780" s="155"/>
      <c r="E780" s="156"/>
      <c r="F780" s="156"/>
      <c r="G780" s="156"/>
      <c r="H780" s="156"/>
      <c r="I780" s="156"/>
      <c r="J780" s="156"/>
      <c r="K780" s="156"/>
    </row>
    <row r="781" spans="2:11">
      <c r="B781" s="155"/>
      <c r="C781" s="155"/>
      <c r="D781" s="155"/>
      <c r="E781" s="156"/>
      <c r="F781" s="156"/>
      <c r="G781" s="156"/>
      <c r="H781" s="156"/>
      <c r="I781" s="156"/>
      <c r="J781" s="156"/>
      <c r="K781" s="156"/>
    </row>
    <row r="782" spans="2:11">
      <c r="B782" s="155"/>
      <c r="C782" s="155"/>
      <c r="D782" s="155"/>
      <c r="E782" s="156"/>
      <c r="F782" s="156"/>
      <c r="G782" s="156"/>
      <c r="H782" s="156"/>
      <c r="I782" s="156"/>
      <c r="J782" s="156"/>
      <c r="K782" s="156"/>
    </row>
    <row r="783" spans="2:11">
      <c r="B783" s="155"/>
      <c r="C783" s="155"/>
      <c r="D783" s="155"/>
      <c r="E783" s="156"/>
      <c r="F783" s="156"/>
      <c r="G783" s="156"/>
      <c r="H783" s="156"/>
      <c r="I783" s="156"/>
      <c r="J783" s="156"/>
      <c r="K783" s="156"/>
    </row>
    <row r="784" spans="2:11">
      <c r="B784" s="155"/>
      <c r="C784" s="155"/>
      <c r="D784" s="155"/>
      <c r="E784" s="156"/>
      <c r="F784" s="156"/>
      <c r="G784" s="156"/>
      <c r="H784" s="156"/>
      <c r="I784" s="156"/>
      <c r="J784" s="156"/>
      <c r="K784" s="156"/>
    </row>
    <row r="785" spans="2:11">
      <c r="B785" s="155"/>
      <c r="C785" s="155"/>
      <c r="D785" s="155"/>
      <c r="E785" s="156"/>
      <c r="F785" s="156"/>
      <c r="G785" s="156"/>
      <c r="H785" s="156"/>
      <c r="I785" s="156"/>
      <c r="J785" s="156"/>
      <c r="K785" s="156"/>
    </row>
    <row r="786" spans="2:11">
      <c r="B786" s="155"/>
      <c r="C786" s="155"/>
      <c r="D786" s="155"/>
      <c r="E786" s="156"/>
      <c r="F786" s="156"/>
      <c r="G786" s="156"/>
      <c r="H786" s="156"/>
      <c r="I786" s="156"/>
      <c r="J786" s="156"/>
      <c r="K786" s="156"/>
    </row>
    <row r="787" spans="2:11">
      <c r="B787" s="155"/>
      <c r="C787" s="155"/>
      <c r="D787" s="155"/>
      <c r="E787" s="156"/>
      <c r="F787" s="156"/>
      <c r="G787" s="156"/>
      <c r="H787" s="156"/>
      <c r="I787" s="156"/>
      <c r="J787" s="156"/>
      <c r="K787" s="156"/>
    </row>
    <row r="788" spans="2:11">
      <c r="B788" s="155"/>
      <c r="C788" s="155"/>
      <c r="D788" s="155"/>
      <c r="E788" s="156"/>
      <c r="F788" s="156"/>
      <c r="G788" s="156"/>
      <c r="H788" s="156"/>
      <c r="I788" s="156"/>
      <c r="J788" s="156"/>
      <c r="K788" s="156"/>
    </row>
    <row r="789" spans="2:11">
      <c r="B789" s="155"/>
      <c r="C789" s="155"/>
      <c r="D789" s="155"/>
      <c r="E789" s="156"/>
      <c r="F789" s="156"/>
      <c r="G789" s="156"/>
      <c r="H789" s="156"/>
      <c r="I789" s="156"/>
      <c r="J789" s="156"/>
      <c r="K789" s="156"/>
    </row>
    <row r="790" spans="2:11">
      <c r="B790" s="155"/>
      <c r="C790" s="155"/>
      <c r="D790" s="155"/>
      <c r="E790" s="156"/>
      <c r="F790" s="156"/>
      <c r="G790" s="156"/>
      <c r="H790" s="156"/>
      <c r="I790" s="156"/>
      <c r="J790" s="156"/>
      <c r="K790" s="156"/>
    </row>
    <row r="791" spans="2:11">
      <c r="B791" s="155"/>
      <c r="C791" s="155"/>
      <c r="D791" s="155"/>
      <c r="E791" s="156"/>
      <c r="F791" s="156"/>
      <c r="G791" s="156"/>
      <c r="H791" s="156"/>
      <c r="I791" s="156"/>
      <c r="J791" s="156"/>
      <c r="K791" s="156"/>
    </row>
    <row r="792" spans="2:11">
      <c r="B792" s="155"/>
      <c r="C792" s="155"/>
      <c r="D792" s="155"/>
      <c r="E792" s="156"/>
      <c r="F792" s="156"/>
      <c r="G792" s="156"/>
      <c r="H792" s="156"/>
      <c r="I792" s="156"/>
      <c r="J792" s="156"/>
      <c r="K792" s="156"/>
    </row>
    <row r="793" spans="2:11">
      <c r="B793" s="155"/>
      <c r="C793" s="155"/>
      <c r="D793" s="155"/>
      <c r="E793" s="156"/>
      <c r="F793" s="156"/>
      <c r="G793" s="156"/>
      <c r="H793" s="156"/>
      <c r="I793" s="156"/>
      <c r="J793" s="156"/>
      <c r="K793" s="156"/>
    </row>
    <row r="794" spans="2:11">
      <c r="B794" s="155"/>
      <c r="C794" s="155"/>
      <c r="D794" s="155"/>
      <c r="E794" s="156"/>
      <c r="F794" s="156"/>
      <c r="G794" s="156"/>
      <c r="H794" s="156"/>
      <c r="I794" s="156"/>
      <c r="J794" s="156"/>
      <c r="K794" s="156"/>
    </row>
    <row r="795" spans="2:11">
      <c r="B795" s="155"/>
      <c r="C795" s="155"/>
      <c r="D795" s="155"/>
      <c r="E795" s="156"/>
      <c r="F795" s="156"/>
      <c r="G795" s="156"/>
      <c r="H795" s="156"/>
      <c r="I795" s="156"/>
      <c r="J795" s="156"/>
      <c r="K795" s="156"/>
    </row>
    <row r="796" spans="2:11">
      <c r="B796" s="155"/>
      <c r="C796" s="155"/>
      <c r="D796" s="155"/>
      <c r="E796" s="156"/>
      <c r="F796" s="156"/>
      <c r="G796" s="156"/>
      <c r="H796" s="156"/>
      <c r="I796" s="156"/>
      <c r="J796" s="156"/>
      <c r="K796" s="156"/>
    </row>
    <row r="797" spans="2:11">
      <c r="B797" s="155"/>
      <c r="C797" s="155"/>
      <c r="D797" s="155"/>
      <c r="E797" s="156"/>
      <c r="F797" s="156"/>
      <c r="G797" s="156"/>
      <c r="H797" s="156"/>
      <c r="I797" s="156"/>
      <c r="J797" s="156"/>
      <c r="K797" s="156"/>
    </row>
    <row r="798" spans="2:11">
      <c r="B798" s="155"/>
      <c r="C798" s="155"/>
      <c r="D798" s="155"/>
      <c r="E798" s="156"/>
      <c r="F798" s="156"/>
      <c r="G798" s="156"/>
      <c r="H798" s="156"/>
      <c r="I798" s="156"/>
      <c r="J798" s="156"/>
      <c r="K798" s="156"/>
    </row>
    <row r="799" spans="2:11">
      <c r="B799" s="155"/>
      <c r="C799" s="155"/>
      <c r="D799" s="155"/>
      <c r="E799" s="156"/>
      <c r="F799" s="156"/>
      <c r="G799" s="156"/>
      <c r="H799" s="156"/>
      <c r="I799" s="156"/>
      <c r="J799" s="156"/>
      <c r="K799" s="156"/>
    </row>
    <row r="800" spans="2:11">
      <c r="B800" s="155"/>
      <c r="C800" s="155"/>
      <c r="D800" s="155"/>
      <c r="E800" s="156"/>
      <c r="F800" s="156"/>
      <c r="G800" s="156"/>
      <c r="H800" s="156"/>
      <c r="I800" s="156"/>
      <c r="J800" s="156"/>
      <c r="K800" s="156"/>
    </row>
    <row r="801" spans="2:11">
      <c r="B801" s="155"/>
      <c r="C801" s="155"/>
      <c r="D801" s="155"/>
      <c r="E801" s="156"/>
      <c r="F801" s="156"/>
      <c r="G801" s="156"/>
      <c r="H801" s="156"/>
      <c r="I801" s="156"/>
      <c r="J801" s="156"/>
      <c r="K801" s="156"/>
    </row>
    <row r="802" spans="2:11">
      <c r="B802" s="155"/>
      <c r="C802" s="155"/>
      <c r="D802" s="155"/>
      <c r="E802" s="156"/>
      <c r="F802" s="156"/>
      <c r="G802" s="156"/>
      <c r="H802" s="156"/>
      <c r="I802" s="156"/>
      <c r="J802" s="156"/>
      <c r="K802" s="156"/>
    </row>
    <row r="803" spans="2:11">
      <c r="B803" s="155"/>
      <c r="C803" s="155"/>
      <c r="D803" s="155"/>
      <c r="E803" s="156"/>
      <c r="F803" s="156"/>
      <c r="G803" s="156"/>
      <c r="H803" s="156"/>
      <c r="I803" s="156"/>
      <c r="J803" s="156"/>
      <c r="K803" s="156"/>
    </row>
    <row r="804" spans="2:11">
      <c r="B804" s="155"/>
      <c r="C804" s="155"/>
      <c r="D804" s="155"/>
      <c r="E804" s="156"/>
      <c r="F804" s="156"/>
      <c r="G804" s="156"/>
      <c r="H804" s="156"/>
      <c r="I804" s="156"/>
      <c r="J804" s="156"/>
      <c r="K804" s="156"/>
    </row>
    <row r="805" spans="2:11">
      <c r="B805" s="155"/>
      <c r="C805" s="155"/>
      <c r="D805" s="155"/>
      <c r="E805" s="156"/>
      <c r="F805" s="156"/>
      <c r="G805" s="156"/>
      <c r="H805" s="156"/>
      <c r="I805" s="156"/>
      <c r="J805" s="156"/>
      <c r="K805" s="156"/>
    </row>
    <row r="806" spans="2:11">
      <c r="B806" s="155"/>
      <c r="C806" s="155"/>
      <c r="D806" s="155"/>
      <c r="E806" s="156"/>
      <c r="F806" s="156"/>
      <c r="G806" s="156"/>
      <c r="H806" s="156"/>
      <c r="I806" s="156"/>
      <c r="J806" s="156"/>
      <c r="K806" s="156"/>
    </row>
    <row r="807" spans="2:11">
      <c r="B807" s="155"/>
      <c r="C807" s="155"/>
      <c r="D807" s="155"/>
      <c r="E807" s="156"/>
      <c r="F807" s="156"/>
      <c r="G807" s="156"/>
      <c r="H807" s="156"/>
      <c r="I807" s="156"/>
      <c r="J807" s="156"/>
      <c r="K807" s="156"/>
    </row>
    <row r="808" spans="2:11">
      <c r="B808" s="155"/>
      <c r="C808" s="155"/>
      <c r="D808" s="155"/>
      <c r="E808" s="156"/>
      <c r="F808" s="156"/>
      <c r="G808" s="156"/>
      <c r="H808" s="156"/>
      <c r="I808" s="156"/>
      <c r="J808" s="156"/>
      <c r="K808" s="156"/>
    </row>
    <row r="809" spans="2:11">
      <c r="B809" s="155"/>
      <c r="C809" s="155"/>
      <c r="D809" s="155"/>
      <c r="E809" s="156"/>
      <c r="F809" s="156"/>
      <c r="G809" s="156"/>
      <c r="H809" s="156"/>
      <c r="I809" s="156"/>
      <c r="J809" s="156"/>
      <c r="K809" s="156"/>
    </row>
    <row r="810" spans="2:11">
      <c r="B810" s="155"/>
      <c r="C810" s="155"/>
      <c r="D810" s="155"/>
      <c r="E810" s="156"/>
      <c r="F810" s="156"/>
      <c r="G810" s="156"/>
      <c r="H810" s="156"/>
      <c r="I810" s="156"/>
      <c r="J810" s="156"/>
      <c r="K810" s="156"/>
    </row>
    <row r="811" spans="2:11">
      <c r="B811" s="155"/>
      <c r="C811" s="155"/>
      <c r="D811" s="155"/>
      <c r="E811" s="156"/>
      <c r="F811" s="156"/>
      <c r="G811" s="156"/>
      <c r="H811" s="156"/>
      <c r="I811" s="156"/>
      <c r="J811" s="156"/>
      <c r="K811" s="156"/>
    </row>
    <row r="812" spans="2:11">
      <c r="B812" s="155"/>
      <c r="C812" s="155"/>
      <c r="D812" s="155"/>
      <c r="E812" s="156"/>
      <c r="F812" s="156"/>
      <c r="G812" s="156"/>
      <c r="H812" s="156"/>
      <c r="I812" s="156"/>
      <c r="J812" s="156"/>
      <c r="K812" s="156"/>
    </row>
    <row r="813" spans="2:11">
      <c r="B813" s="155"/>
      <c r="C813" s="155"/>
      <c r="D813" s="155"/>
      <c r="E813" s="156"/>
      <c r="F813" s="156"/>
      <c r="G813" s="156"/>
      <c r="H813" s="156"/>
      <c r="I813" s="156"/>
      <c r="J813" s="156"/>
      <c r="K813" s="156"/>
    </row>
    <row r="814" spans="2:11">
      <c r="B814" s="155"/>
      <c r="C814" s="155"/>
      <c r="D814" s="155"/>
      <c r="E814" s="156"/>
      <c r="F814" s="156"/>
      <c r="G814" s="156"/>
      <c r="H814" s="156"/>
      <c r="I814" s="156"/>
      <c r="J814" s="156"/>
      <c r="K814" s="156"/>
    </row>
    <row r="815" spans="2:11">
      <c r="B815" s="155"/>
      <c r="C815" s="155"/>
      <c r="D815" s="155"/>
      <c r="E815" s="156"/>
      <c r="F815" s="156"/>
      <c r="G815" s="156"/>
      <c r="H815" s="156"/>
      <c r="I815" s="156"/>
      <c r="J815" s="156"/>
      <c r="K815" s="156"/>
    </row>
    <row r="816" spans="2:11">
      <c r="B816" s="155"/>
      <c r="C816" s="155"/>
      <c r="D816" s="155"/>
      <c r="E816" s="156"/>
      <c r="F816" s="156"/>
      <c r="G816" s="156"/>
      <c r="H816" s="156"/>
      <c r="I816" s="156"/>
      <c r="J816" s="156"/>
      <c r="K816" s="156"/>
    </row>
    <row r="817" spans="2:11">
      <c r="B817" s="155"/>
      <c r="C817" s="155"/>
      <c r="D817" s="155"/>
      <c r="E817" s="156"/>
      <c r="F817" s="156"/>
      <c r="G817" s="156"/>
      <c r="H817" s="156"/>
      <c r="I817" s="156"/>
      <c r="J817" s="156"/>
      <c r="K817" s="156"/>
    </row>
    <row r="818" spans="2:11">
      <c r="B818" s="155"/>
      <c r="C818" s="155"/>
      <c r="D818" s="155"/>
      <c r="E818" s="156"/>
      <c r="F818" s="156"/>
      <c r="G818" s="156"/>
      <c r="H818" s="156"/>
      <c r="I818" s="156"/>
      <c r="J818" s="156"/>
      <c r="K818" s="156"/>
    </row>
    <row r="819" spans="2:11">
      <c r="B819" s="155"/>
      <c r="C819" s="155"/>
      <c r="D819" s="155"/>
      <c r="E819" s="156"/>
      <c r="F819" s="156"/>
      <c r="G819" s="156"/>
      <c r="H819" s="156"/>
      <c r="I819" s="156"/>
      <c r="J819" s="156"/>
      <c r="K819" s="156"/>
    </row>
    <row r="820" spans="2:11">
      <c r="B820" s="155"/>
      <c r="C820" s="155"/>
      <c r="D820" s="155"/>
      <c r="E820" s="156"/>
      <c r="F820" s="156"/>
      <c r="G820" s="156"/>
      <c r="H820" s="156"/>
      <c r="I820" s="156"/>
      <c r="J820" s="156"/>
      <c r="K820" s="156"/>
    </row>
    <row r="821" spans="2:11">
      <c r="B821" s="155"/>
      <c r="C821" s="155"/>
      <c r="D821" s="155"/>
      <c r="E821" s="156"/>
      <c r="F821" s="156"/>
      <c r="G821" s="156"/>
      <c r="H821" s="156"/>
      <c r="I821" s="156"/>
      <c r="J821" s="156"/>
      <c r="K821" s="156"/>
    </row>
    <row r="822" spans="2:11">
      <c r="B822" s="155"/>
      <c r="C822" s="155"/>
      <c r="D822" s="155"/>
      <c r="E822" s="156"/>
      <c r="F822" s="156"/>
      <c r="G822" s="156"/>
      <c r="H822" s="156"/>
      <c r="I822" s="156"/>
      <c r="J822" s="156"/>
      <c r="K822" s="156"/>
    </row>
    <row r="823" spans="2:11">
      <c r="B823" s="155"/>
      <c r="C823" s="155"/>
      <c r="D823" s="155"/>
      <c r="E823" s="156"/>
      <c r="F823" s="156"/>
      <c r="G823" s="156"/>
      <c r="H823" s="156"/>
      <c r="I823" s="156"/>
      <c r="J823" s="156"/>
      <c r="K823" s="156"/>
    </row>
    <row r="824" spans="2:11">
      <c r="B824" s="155"/>
      <c r="C824" s="155"/>
      <c r="D824" s="155"/>
      <c r="E824" s="156"/>
      <c r="F824" s="156"/>
      <c r="G824" s="156"/>
      <c r="H824" s="156"/>
      <c r="I824" s="156"/>
      <c r="J824" s="156"/>
      <c r="K824" s="156"/>
    </row>
    <row r="825" spans="2:11">
      <c r="B825" s="155"/>
      <c r="C825" s="155"/>
      <c r="D825" s="155"/>
      <c r="E825" s="156"/>
      <c r="F825" s="156"/>
      <c r="G825" s="156"/>
      <c r="H825" s="156"/>
      <c r="I825" s="156"/>
      <c r="J825" s="156"/>
      <c r="K825" s="156"/>
    </row>
    <row r="826" spans="2:11">
      <c r="B826" s="155"/>
      <c r="C826" s="155"/>
      <c r="D826" s="155"/>
      <c r="E826" s="156"/>
      <c r="F826" s="156"/>
      <c r="G826" s="156"/>
      <c r="H826" s="156"/>
      <c r="I826" s="156"/>
      <c r="J826" s="156"/>
      <c r="K826" s="156"/>
    </row>
    <row r="827" spans="2:11">
      <c r="B827" s="155"/>
      <c r="C827" s="155"/>
      <c r="D827" s="155"/>
      <c r="E827" s="156"/>
      <c r="F827" s="156"/>
      <c r="G827" s="156"/>
      <c r="H827" s="156"/>
      <c r="I827" s="156"/>
      <c r="J827" s="156"/>
      <c r="K827" s="156"/>
    </row>
    <row r="828" spans="2:11">
      <c r="B828" s="155"/>
      <c r="C828" s="155"/>
      <c r="D828" s="155"/>
      <c r="E828" s="156"/>
      <c r="F828" s="156"/>
      <c r="G828" s="156"/>
      <c r="H828" s="156"/>
      <c r="I828" s="156"/>
      <c r="J828" s="156"/>
      <c r="K828" s="156"/>
    </row>
    <row r="829" spans="2:11">
      <c r="B829" s="155"/>
      <c r="C829" s="155"/>
      <c r="D829" s="155"/>
      <c r="E829" s="156"/>
      <c r="F829" s="156"/>
      <c r="G829" s="156"/>
      <c r="H829" s="156"/>
      <c r="I829" s="156"/>
      <c r="J829" s="156"/>
      <c r="K829" s="156"/>
    </row>
    <row r="830" spans="2:11">
      <c r="B830" s="155"/>
      <c r="C830" s="155"/>
      <c r="D830" s="155"/>
      <c r="E830" s="156"/>
      <c r="F830" s="156"/>
      <c r="G830" s="156"/>
      <c r="H830" s="156"/>
      <c r="I830" s="156"/>
      <c r="J830" s="156"/>
      <c r="K830" s="156"/>
    </row>
    <row r="831" spans="2:11">
      <c r="B831" s="155"/>
      <c r="C831" s="155"/>
      <c r="D831" s="155"/>
      <c r="E831" s="156"/>
      <c r="F831" s="156"/>
      <c r="G831" s="156"/>
      <c r="H831" s="156"/>
      <c r="I831" s="156"/>
      <c r="J831" s="156"/>
      <c r="K831" s="156"/>
    </row>
    <row r="832" spans="2:11">
      <c r="B832" s="155"/>
      <c r="C832" s="155"/>
      <c r="D832" s="155"/>
      <c r="E832" s="156"/>
      <c r="F832" s="156"/>
      <c r="G832" s="156"/>
      <c r="H832" s="156"/>
      <c r="I832" s="156"/>
      <c r="J832" s="156"/>
      <c r="K832" s="156"/>
    </row>
    <row r="833" spans="2:11">
      <c r="B833" s="155"/>
      <c r="C833" s="155"/>
      <c r="D833" s="155"/>
      <c r="E833" s="156"/>
      <c r="F833" s="156"/>
      <c r="G833" s="156"/>
      <c r="H833" s="156"/>
      <c r="I833" s="156"/>
      <c r="J833" s="156"/>
      <c r="K833" s="156"/>
    </row>
    <row r="834" spans="2:11">
      <c r="B834" s="155"/>
      <c r="C834" s="155"/>
      <c r="D834" s="155"/>
      <c r="E834" s="156"/>
      <c r="F834" s="156"/>
      <c r="G834" s="156"/>
      <c r="H834" s="156"/>
      <c r="I834" s="156"/>
      <c r="J834" s="156"/>
      <c r="K834" s="156"/>
    </row>
    <row r="835" spans="2:11">
      <c r="B835" s="155"/>
      <c r="C835" s="155"/>
      <c r="D835" s="155"/>
      <c r="E835" s="156"/>
      <c r="F835" s="156"/>
      <c r="G835" s="156"/>
      <c r="H835" s="156"/>
      <c r="I835" s="156"/>
      <c r="J835" s="156"/>
      <c r="K835" s="156"/>
    </row>
    <row r="836" spans="2:11">
      <c r="B836" s="155"/>
      <c r="C836" s="155"/>
      <c r="D836" s="155"/>
      <c r="E836" s="156"/>
      <c r="F836" s="156"/>
      <c r="G836" s="156"/>
      <c r="H836" s="156"/>
      <c r="I836" s="156"/>
      <c r="J836" s="156"/>
      <c r="K836" s="156"/>
    </row>
    <row r="837" spans="2:11">
      <c r="B837" s="155"/>
      <c r="C837" s="155"/>
      <c r="D837" s="155"/>
      <c r="E837" s="156"/>
      <c r="F837" s="156"/>
      <c r="G837" s="156"/>
      <c r="H837" s="156"/>
      <c r="I837" s="156"/>
      <c r="J837" s="156"/>
      <c r="K837" s="156"/>
    </row>
    <row r="838" spans="2:11">
      <c r="B838" s="155"/>
      <c r="C838" s="155"/>
      <c r="D838" s="155"/>
      <c r="E838" s="156"/>
      <c r="F838" s="156"/>
      <c r="G838" s="156"/>
      <c r="H838" s="156"/>
      <c r="I838" s="156"/>
      <c r="J838" s="156"/>
      <c r="K838" s="156"/>
    </row>
    <row r="839" spans="2:11">
      <c r="B839" s="155"/>
      <c r="C839" s="155"/>
      <c r="D839" s="155"/>
      <c r="E839" s="156"/>
      <c r="F839" s="156"/>
      <c r="G839" s="156"/>
      <c r="H839" s="156"/>
      <c r="I839" s="156"/>
      <c r="J839" s="156"/>
      <c r="K839" s="156"/>
    </row>
    <row r="840" spans="2:11">
      <c r="B840" s="155"/>
      <c r="C840" s="155"/>
      <c r="D840" s="155"/>
      <c r="E840" s="156"/>
      <c r="F840" s="156"/>
      <c r="G840" s="156"/>
      <c r="H840" s="156"/>
      <c r="I840" s="156"/>
      <c r="J840" s="156"/>
      <c r="K840" s="156"/>
    </row>
    <row r="841" spans="2:11">
      <c r="B841" s="155"/>
      <c r="C841" s="155"/>
      <c r="D841" s="155"/>
      <c r="E841" s="156"/>
      <c r="F841" s="156"/>
      <c r="G841" s="156"/>
      <c r="H841" s="156"/>
      <c r="I841" s="156"/>
      <c r="J841" s="156"/>
      <c r="K841" s="156"/>
    </row>
    <row r="842" spans="2:11">
      <c r="B842" s="155"/>
      <c r="C842" s="155"/>
      <c r="D842" s="155"/>
      <c r="E842" s="156"/>
      <c r="F842" s="156"/>
      <c r="G842" s="156"/>
      <c r="H842" s="156"/>
      <c r="I842" s="156"/>
      <c r="J842" s="156"/>
      <c r="K842" s="156"/>
    </row>
    <row r="843" spans="2:11">
      <c r="B843" s="155"/>
      <c r="C843" s="155"/>
      <c r="D843" s="155"/>
      <c r="E843" s="156"/>
      <c r="F843" s="156"/>
      <c r="G843" s="156"/>
      <c r="H843" s="156"/>
      <c r="I843" s="156"/>
      <c r="J843" s="156"/>
      <c r="K843" s="156"/>
    </row>
    <row r="844" spans="2:11">
      <c r="B844" s="155"/>
      <c r="C844" s="155"/>
      <c r="D844" s="155"/>
      <c r="E844" s="156"/>
      <c r="F844" s="156"/>
      <c r="G844" s="156"/>
      <c r="H844" s="156"/>
      <c r="I844" s="156"/>
      <c r="J844" s="156"/>
      <c r="K844" s="156"/>
    </row>
    <row r="845" spans="2:11">
      <c r="B845" s="155"/>
      <c r="C845" s="155"/>
      <c r="D845" s="155"/>
      <c r="E845" s="156"/>
      <c r="F845" s="156"/>
      <c r="G845" s="156"/>
      <c r="H845" s="156"/>
      <c r="I845" s="156"/>
      <c r="J845" s="156"/>
      <c r="K845" s="156"/>
    </row>
    <row r="846" spans="2:11">
      <c r="B846" s="155"/>
      <c r="C846" s="155"/>
      <c r="D846" s="155"/>
      <c r="E846" s="156"/>
      <c r="F846" s="156"/>
      <c r="G846" s="156"/>
      <c r="H846" s="156"/>
      <c r="I846" s="156"/>
      <c r="J846" s="156"/>
      <c r="K846" s="156"/>
    </row>
    <row r="847" spans="2:11">
      <c r="B847" s="155"/>
      <c r="C847" s="155"/>
      <c r="D847" s="155"/>
      <c r="E847" s="156"/>
      <c r="F847" s="156"/>
      <c r="G847" s="156"/>
      <c r="H847" s="156"/>
      <c r="I847" s="156"/>
      <c r="J847" s="156"/>
      <c r="K847" s="156"/>
    </row>
    <row r="848" spans="2:11">
      <c r="B848" s="155"/>
      <c r="C848" s="155"/>
      <c r="D848" s="155"/>
      <c r="E848" s="156"/>
      <c r="F848" s="156"/>
      <c r="G848" s="156"/>
      <c r="H848" s="156"/>
      <c r="I848" s="156"/>
      <c r="J848" s="156"/>
      <c r="K848" s="156"/>
    </row>
    <row r="849" spans="2:11">
      <c r="B849" s="155"/>
      <c r="C849" s="155"/>
      <c r="D849" s="155"/>
      <c r="E849" s="156"/>
      <c r="F849" s="156"/>
      <c r="G849" s="156"/>
      <c r="H849" s="156"/>
      <c r="I849" s="156"/>
      <c r="J849" s="156"/>
      <c r="K849" s="156"/>
    </row>
    <row r="850" spans="2:11">
      <c r="B850" s="155"/>
      <c r="C850" s="155"/>
      <c r="D850" s="155"/>
      <c r="E850" s="156"/>
      <c r="F850" s="156"/>
      <c r="G850" s="156"/>
      <c r="H850" s="156"/>
      <c r="I850" s="156"/>
      <c r="J850" s="156"/>
      <c r="K850" s="156"/>
    </row>
    <row r="851" spans="2:11">
      <c r="B851" s="155"/>
      <c r="C851" s="155"/>
      <c r="D851" s="155"/>
      <c r="E851" s="156"/>
      <c r="F851" s="156"/>
      <c r="G851" s="156"/>
      <c r="H851" s="156"/>
      <c r="I851" s="156"/>
      <c r="J851" s="156"/>
      <c r="K851" s="156"/>
    </row>
    <row r="852" spans="2:11">
      <c r="B852" s="155"/>
      <c r="C852" s="155"/>
      <c r="D852" s="155"/>
      <c r="E852" s="156"/>
      <c r="F852" s="156"/>
      <c r="G852" s="156"/>
      <c r="H852" s="156"/>
      <c r="I852" s="156"/>
      <c r="J852" s="156"/>
      <c r="K852" s="156"/>
    </row>
    <row r="853" spans="2:11">
      <c r="B853" s="155"/>
      <c r="C853" s="155"/>
      <c r="D853" s="155"/>
      <c r="E853" s="156"/>
      <c r="F853" s="156"/>
      <c r="G853" s="156"/>
      <c r="H853" s="156"/>
      <c r="I853" s="156"/>
      <c r="J853" s="156"/>
      <c r="K853" s="156"/>
    </row>
    <row r="854" spans="2:11">
      <c r="B854" s="155"/>
      <c r="C854" s="155"/>
      <c r="D854" s="155"/>
      <c r="E854" s="156"/>
      <c r="F854" s="156"/>
      <c r="G854" s="156"/>
      <c r="H854" s="156"/>
      <c r="I854" s="156"/>
      <c r="J854" s="156"/>
      <c r="K854" s="156"/>
    </row>
    <row r="855" spans="2:11">
      <c r="B855" s="155"/>
      <c r="C855" s="155"/>
      <c r="D855" s="155"/>
      <c r="E855" s="156"/>
      <c r="F855" s="156"/>
      <c r="G855" s="156"/>
      <c r="H855" s="156"/>
      <c r="I855" s="156"/>
      <c r="J855" s="156"/>
      <c r="K855" s="156"/>
    </row>
    <row r="856" spans="2:11">
      <c r="B856" s="155"/>
      <c r="C856" s="155"/>
      <c r="D856" s="155"/>
      <c r="E856" s="156"/>
      <c r="F856" s="156"/>
      <c r="G856" s="156"/>
      <c r="H856" s="156"/>
      <c r="I856" s="156"/>
      <c r="J856" s="156"/>
      <c r="K856" s="156"/>
    </row>
    <row r="857" spans="2:11">
      <c r="B857" s="155"/>
      <c r="C857" s="155"/>
      <c r="D857" s="155"/>
      <c r="E857" s="156"/>
      <c r="F857" s="156"/>
      <c r="G857" s="156"/>
      <c r="H857" s="156"/>
      <c r="I857" s="156"/>
      <c r="J857" s="156"/>
      <c r="K857" s="156"/>
    </row>
    <row r="858" spans="2:11">
      <c r="B858" s="155"/>
      <c r="C858" s="155"/>
      <c r="D858" s="155"/>
      <c r="E858" s="156"/>
      <c r="F858" s="156"/>
      <c r="G858" s="156"/>
      <c r="H858" s="156"/>
      <c r="I858" s="156"/>
      <c r="J858" s="156"/>
      <c r="K858" s="156"/>
    </row>
    <row r="859" spans="2:11">
      <c r="B859" s="155"/>
      <c r="C859" s="155"/>
      <c r="D859" s="155"/>
      <c r="E859" s="156"/>
      <c r="F859" s="156"/>
      <c r="G859" s="156"/>
      <c r="H859" s="156"/>
      <c r="I859" s="156"/>
      <c r="J859" s="156"/>
      <c r="K859" s="156"/>
    </row>
    <row r="860" spans="2:11">
      <c r="B860" s="155"/>
      <c r="C860" s="155"/>
      <c r="D860" s="155"/>
      <c r="E860" s="156"/>
      <c r="F860" s="156"/>
      <c r="G860" s="156"/>
      <c r="H860" s="156"/>
      <c r="I860" s="156"/>
      <c r="J860" s="156"/>
      <c r="K860" s="156"/>
    </row>
    <row r="861" spans="2:11">
      <c r="B861" s="155"/>
      <c r="C861" s="155"/>
      <c r="D861" s="155"/>
      <c r="E861" s="156"/>
      <c r="F861" s="156"/>
      <c r="G861" s="156"/>
      <c r="H861" s="156"/>
      <c r="I861" s="156"/>
      <c r="J861" s="156"/>
      <c r="K861" s="156"/>
    </row>
    <row r="862" spans="2:11">
      <c r="B862" s="155"/>
      <c r="C862" s="155"/>
      <c r="D862" s="155"/>
      <c r="E862" s="156"/>
      <c r="F862" s="156"/>
      <c r="G862" s="156"/>
      <c r="H862" s="156"/>
      <c r="I862" s="156"/>
      <c r="J862" s="156"/>
      <c r="K862" s="156"/>
    </row>
    <row r="863" spans="2:11">
      <c r="B863" s="155"/>
      <c r="C863" s="155"/>
      <c r="D863" s="155"/>
      <c r="E863" s="156"/>
      <c r="F863" s="156"/>
      <c r="G863" s="156"/>
      <c r="H863" s="156"/>
      <c r="I863" s="156"/>
      <c r="J863" s="156"/>
      <c r="K863" s="156"/>
    </row>
    <row r="864" spans="2:11">
      <c r="B864" s="155"/>
      <c r="C864" s="155"/>
      <c r="D864" s="155"/>
      <c r="E864" s="156"/>
      <c r="F864" s="156"/>
      <c r="G864" s="156"/>
      <c r="H864" s="156"/>
      <c r="I864" s="156"/>
      <c r="J864" s="156"/>
      <c r="K864" s="156"/>
    </row>
    <row r="865" spans="2:11">
      <c r="B865" s="155"/>
      <c r="C865" s="155"/>
      <c r="D865" s="155"/>
      <c r="E865" s="156"/>
      <c r="F865" s="156"/>
      <c r="G865" s="156"/>
      <c r="H865" s="156"/>
      <c r="I865" s="156"/>
      <c r="J865" s="156"/>
      <c r="K865" s="156"/>
    </row>
    <row r="866" spans="2:11">
      <c r="B866" s="155"/>
      <c r="C866" s="155"/>
      <c r="D866" s="155"/>
      <c r="E866" s="156"/>
      <c r="F866" s="156"/>
      <c r="G866" s="156"/>
      <c r="H866" s="156"/>
      <c r="I866" s="156"/>
      <c r="J866" s="156"/>
      <c r="K866" s="156"/>
    </row>
    <row r="867" spans="2:11">
      <c r="B867" s="155"/>
      <c r="C867" s="155"/>
      <c r="D867" s="155"/>
      <c r="E867" s="156"/>
      <c r="F867" s="156"/>
      <c r="G867" s="156"/>
      <c r="H867" s="156"/>
      <c r="I867" s="156"/>
      <c r="J867" s="156"/>
      <c r="K867" s="156"/>
    </row>
    <row r="868" spans="2:11">
      <c r="B868" s="155"/>
      <c r="C868" s="155"/>
      <c r="D868" s="155"/>
      <c r="E868" s="156"/>
      <c r="F868" s="156"/>
      <c r="G868" s="156"/>
      <c r="H868" s="156"/>
      <c r="I868" s="156"/>
      <c r="J868" s="156"/>
      <c r="K868" s="156"/>
    </row>
    <row r="869" spans="2:11">
      <c r="B869" s="155"/>
      <c r="C869" s="155"/>
      <c r="D869" s="155"/>
      <c r="E869" s="156"/>
      <c r="F869" s="156"/>
      <c r="G869" s="156"/>
      <c r="H869" s="156"/>
      <c r="I869" s="156"/>
      <c r="J869" s="156"/>
      <c r="K869" s="156"/>
    </row>
    <row r="870" spans="2:11">
      <c r="B870" s="155"/>
      <c r="C870" s="155"/>
      <c r="D870" s="155"/>
      <c r="E870" s="156"/>
      <c r="F870" s="156"/>
      <c r="G870" s="156"/>
      <c r="H870" s="156"/>
      <c r="I870" s="156"/>
      <c r="J870" s="156"/>
      <c r="K870" s="156"/>
    </row>
    <row r="871" spans="2:11">
      <c r="B871" s="155"/>
      <c r="C871" s="155"/>
      <c r="D871" s="155"/>
      <c r="E871" s="156"/>
      <c r="F871" s="156"/>
      <c r="G871" s="156"/>
      <c r="H871" s="156"/>
      <c r="I871" s="156"/>
      <c r="J871" s="156"/>
      <c r="K871" s="156"/>
    </row>
    <row r="872" spans="2:11">
      <c r="B872" s="155"/>
      <c r="C872" s="155"/>
      <c r="D872" s="155"/>
      <c r="E872" s="156"/>
      <c r="F872" s="156"/>
      <c r="G872" s="156"/>
      <c r="H872" s="156"/>
      <c r="I872" s="156"/>
      <c r="J872" s="156"/>
      <c r="K872" s="156"/>
    </row>
    <row r="873" spans="2:11">
      <c r="B873" s="155"/>
      <c r="C873" s="155"/>
      <c r="D873" s="155"/>
      <c r="E873" s="156"/>
      <c r="F873" s="156"/>
      <c r="G873" s="156"/>
      <c r="H873" s="156"/>
      <c r="I873" s="156"/>
      <c r="J873" s="156"/>
      <c r="K873" s="156"/>
    </row>
    <row r="874" spans="2:11">
      <c r="B874" s="155"/>
      <c r="C874" s="155"/>
      <c r="D874" s="155"/>
      <c r="E874" s="156"/>
      <c r="F874" s="156"/>
      <c r="G874" s="156"/>
      <c r="H874" s="156"/>
      <c r="I874" s="156"/>
      <c r="J874" s="156"/>
      <c r="K874" s="156"/>
    </row>
    <row r="875" spans="2:11">
      <c r="B875" s="155"/>
      <c r="C875" s="155"/>
      <c r="D875" s="155"/>
      <c r="E875" s="156"/>
      <c r="F875" s="156"/>
      <c r="G875" s="156"/>
      <c r="H875" s="156"/>
      <c r="I875" s="156"/>
      <c r="J875" s="156"/>
      <c r="K875" s="156"/>
    </row>
    <row r="876" spans="2:11">
      <c r="B876" s="155"/>
      <c r="C876" s="155"/>
      <c r="D876" s="155"/>
      <c r="E876" s="156"/>
      <c r="F876" s="156"/>
      <c r="G876" s="156"/>
      <c r="H876" s="156"/>
      <c r="I876" s="156"/>
      <c r="J876" s="156"/>
      <c r="K876" s="156"/>
    </row>
    <row r="877" spans="2:11">
      <c r="B877" s="155"/>
      <c r="C877" s="155"/>
      <c r="D877" s="155"/>
      <c r="E877" s="156"/>
      <c r="F877" s="156"/>
      <c r="G877" s="156"/>
      <c r="H877" s="156"/>
      <c r="I877" s="156"/>
      <c r="J877" s="156"/>
      <c r="K877" s="156"/>
    </row>
    <row r="878" spans="2:11">
      <c r="B878" s="155"/>
      <c r="C878" s="155"/>
      <c r="D878" s="155"/>
      <c r="E878" s="156"/>
      <c r="F878" s="156"/>
      <c r="G878" s="156"/>
      <c r="H878" s="156"/>
      <c r="I878" s="156"/>
      <c r="J878" s="156"/>
      <c r="K878" s="156"/>
    </row>
    <row r="879" spans="2:11">
      <c r="B879" s="155"/>
      <c r="C879" s="155"/>
      <c r="D879" s="155"/>
      <c r="E879" s="156"/>
      <c r="F879" s="156"/>
      <c r="G879" s="156"/>
      <c r="H879" s="156"/>
      <c r="I879" s="156"/>
      <c r="J879" s="156"/>
      <c r="K879" s="156"/>
    </row>
    <row r="880" spans="2:11">
      <c r="B880" s="155"/>
      <c r="C880" s="155"/>
      <c r="D880" s="155"/>
      <c r="E880" s="156"/>
      <c r="F880" s="156"/>
      <c r="G880" s="156"/>
      <c r="H880" s="156"/>
      <c r="I880" s="156"/>
      <c r="J880" s="156"/>
      <c r="K880" s="156"/>
    </row>
    <row r="881" spans="2:11">
      <c r="B881" s="155"/>
      <c r="C881" s="155"/>
      <c r="D881" s="155"/>
      <c r="E881" s="156"/>
      <c r="F881" s="156"/>
      <c r="G881" s="156"/>
      <c r="H881" s="156"/>
      <c r="I881" s="156"/>
      <c r="J881" s="156"/>
      <c r="K881" s="156"/>
    </row>
    <row r="882" spans="2:11">
      <c r="B882" s="155"/>
      <c r="C882" s="155"/>
      <c r="D882" s="155"/>
      <c r="E882" s="156"/>
      <c r="F882" s="156"/>
      <c r="G882" s="156"/>
      <c r="H882" s="156"/>
      <c r="I882" s="156"/>
      <c r="J882" s="156"/>
      <c r="K882" s="156"/>
    </row>
    <row r="883" spans="2:11">
      <c r="B883" s="155"/>
      <c r="C883" s="155"/>
      <c r="D883" s="155"/>
      <c r="E883" s="156"/>
      <c r="F883" s="156"/>
      <c r="G883" s="156"/>
      <c r="H883" s="156"/>
      <c r="I883" s="156"/>
      <c r="J883" s="156"/>
      <c r="K883" s="156"/>
    </row>
    <row r="884" spans="2:11">
      <c r="B884" s="155"/>
      <c r="C884" s="155"/>
      <c r="D884" s="155"/>
      <c r="E884" s="156"/>
      <c r="F884" s="156"/>
      <c r="G884" s="156"/>
      <c r="H884" s="156"/>
      <c r="I884" s="156"/>
      <c r="J884" s="156"/>
      <c r="K884" s="156"/>
    </row>
    <row r="885" spans="2:11">
      <c r="B885" s="155"/>
      <c r="C885" s="155"/>
      <c r="D885" s="155"/>
      <c r="E885" s="156"/>
      <c r="F885" s="156"/>
      <c r="G885" s="156"/>
      <c r="H885" s="156"/>
      <c r="I885" s="156"/>
      <c r="J885" s="156"/>
      <c r="K885" s="156"/>
    </row>
    <row r="886" spans="2:11">
      <c r="B886" s="155"/>
      <c r="C886" s="155"/>
      <c r="D886" s="155"/>
      <c r="E886" s="156"/>
      <c r="F886" s="156"/>
      <c r="G886" s="156"/>
      <c r="H886" s="156"/>
      <c r="I886" s="156"/>
      <c r="J886" s="156"/>
      <c r="K886" s="156"/>
    </row>
    <row r="887" spans="2:11">
      <c r="B887" s="155"/>
      <c r="C887" s="155"/>
      <c r="D887" s="155"/>
      <c r="E887" s="156"/>
      <c r="F887" s="156"/>
      <c r="G887" s="156"/>
      <c r="H887" s="156"/>
      <c r="I887" s="156"/>
      <c r="J887" s="156"/>
      <c r="K887" s="156"/>
    </row>
    <row r="888" spans="2:11">
      <c r="B888" s="155"/>
      <c r="C888" s="155"/>
      <c r="D888" s="155"/>
      <c r="E888" s="156"/>
      <c r="F888" s="156"/>
      <c r="G888" s="156"/>
      <c r="H888" s="156"/>
      <c r="I888" s="156"/>
      <c r="J888" s="156"/>
      <c r="K888" s="156"/>
    </row>
    <row r="889" spans="2:11">
      <c r="B889" s="155"/>
      <c r="C889" s="155"/>
      <c r="D889" s="155"/>
      <c r="E889" s="156"/>
      <c r="F889" s="156"/>
      <c r="G889" s="156"/>
      <c r="H889" s="156"/>
      <c r="I889" s="156"/>
      <c r="J889" s="156"/>
      <c r="K889" s="156"/>
    </row>
    <row r="890" spans="2:11">
      <c r="B890" s="155"/>
      <c r="C890" s="155"/>
      <c r="D890" s="155"/>
      <c r="E890" s="156"/>
      <c r="F890" s="156"/>
      <c r="G890" s="156"/>
      <c r="H890" s="156"/>
      <c r="I890" s="156"/>
      <c r="J890" s="156"/>
      <c r="K890" s="156"/>
    </row>
    <row r="891" spans="2:11">
      <c r="B891" s="155"/>
      <c r="C891" s="155"/>
      <c r="D891" s="155"/>
      <c r="E891" s="156"/>
      <c r="F891" s="156"/>
      <c r="G891" s="156"/>
      <c r="H891" s="156"/>
      <c r="I891" s="156"/>
      <c r="J891" s="156"/>
      <c r="K891" s="156"/>
    </row>
    <row r="892" spans="2:11">
      <c r="B892" s="155"/>
      <c r="C892" s="155"/>
      <c r="D892" s="155"/>
      <c r="E892" s="156"/>
      <c r="F892" s="156"/>
      <c r="G892" s="156"/>
      <c r="H892" s="156"/>
      <c r="I892" s="156"/>
      <c r="J892" s="156"/>
      <c r="K892" s="156"/>
    </row>
    <row r="893" spans="2:11">
      <c r="B893" s="155"/>
      <c r="C893" s="155"/>
      <c r="D893" s="155"/>
      <c r="E893" s="156"/>
      <c r="F893" s="156"/>
      <c r="G893" s="156"/>
      <c r="H893" s="156"/>
      <c r="I893" s="156"/>
      <c r="J893" s="156"/>
      <c r="K893" s="156"/>
    </row>
    <row r="894" spans="2:11">
      <c r="B894" s="155"/>
      <c r="C894" s="155"/>
      <c r="D894" s="155"/>
      <c r="E894" s="156"/>
      <c r="F894" s="156"/>
      <c r="G894" s="156"/>
      <c r="H894" s="156"/>
      <c r="I894" s="156"/>
      <c r="J894" s="156"/>
      <c r="K894" s="156"/>
    </row>
    <row r="895" spans="2:11">
      <c r="B895" s="155"/>
      <c r="C895" s="155"/>
      <c r="D895" s="155"/>
      <c r="E895" s="156"/>
      <c r="F895" s="156"/>
      <c r="G895" s="156"/>
      <c r="H895" s="156"/>
      <c r="I895" s="156"/>
      <c r="J895" s="156"/>
      <c r="K895" s="156"/>
    </row>
    <row r="896" spans="2:11">
      <c r="B896" s="155"/>
      <c r="C896" s="155"/>
      <c r="D896" s="155"/>
      <c r="E896" s="156"/>
      <c r="F896" s="156"/>
      <c r="G896" s="156"/>
      <c r="H896" s="156"/>
      <c r="I896" s="156"/>
      <c r="J896" s="156"/>
      <c r="K896" s="156"/>
    </row>
    <row r="897" spans="2:11">
      <c r="B897" s="155"/>
      <c r="C897" s="155"/>
      <c r="D897" s="155"/>
      <c r="E897" s="156"/>
      <c r="F897" s="156"/>
      <c r="G897" s="156"/>
      <c r="H897" s="156"/>
      <c r="I897" s="156"/>
      <c r="J897" s="156"/>
      <c r="K897" s="156"/>
    </row>
    <row r="898" spans="2:11">
      <c r="B898" s="155"/>
      <c r="C898" s="155"/>
      <c r="D898" s="155"/>
      <c r="E898" s="156"/>
      <c r="F898" s="156"/>
      <c r="G898" s="156"/>
      <c r="H898" s="156"/>
      <c r="I898" s="156"/>
      <c r="J898" s="156"/>
      <c r="K898" s="156"/>
    </row>
    <row r="899" spans="2:11">
      <c r="B899" s="155"/>
      <c r="C899" s="155"/>
      <c r="D899" s="155"/>
      <c r="E899" s="156"/>
      <c r="F899" s="156"/>
      <c r="G899" s="156"/>
      <c r="H899" s="156"/>
      <c r="I899" s="156"/>
      <c r="J899" s="156"/>
      <c r="K899" s="156"/>
    </row>
    <row r="900" spans="2:11">
      <c r="B900" s="155"/>
      <c r="C900" s="155"/>
      <c r="D900" s="155"/>
      <c r="E900" s="156"/>
      <c r="F900" s="156"/>
      <c r="G900" s="156"/>
      <c r="H900" s="156"/>
      <c r="I900" s="156"/>
      <c r="J900" s="156"/>
      <c r="K900" s="156"/>
    </row>
    <row r="901" spans="2:11">
      <c r="B901" s="155"/>
      <c r="C901" s="155"/>
      <c r="D901" s="155"/>
      <c r="E901" s="156"/>
      <c r="F901" s="156"/>
      <c r="G901" s="156"/>
      <c r="H901" s="156"/>
      <c r="I901" s="156"/>
      <c r="J901" s="156"/>
      <c r="K901" s="156"/>
    </row>
    <row r="902" spans="2:11">
      <c r="B902" s="155"/>
      <c r="C902" s="155"/>
      <c r="D902" s="155"/>
      <c r="E902" s="156"/>
      <c r="F902" s="156"/>
      <c r="G902" s="156"/>
      <c r="H902" s="156"/>
      <c r="I902" s="156"/>
      <c r="J902" s="156"/>
      <c r="K902" s="156"/>
    </row>
    <row r="903" spans="2:11">
      <c r="B903" s="155"/>
      <c r="C903" s="155"/>
      <c r="D903" s="155"/>
      <c r="E903" s="156"/>
      <c r="F903" s="156"/>
      <c r="G903" s="156"/>
      <c r="H903" s="156"/>
      <c r="I903" s="156"/>
      <c r="J903" s="156"/>
      <c r="K903" s="156"/>
    </row>
    <row r="904" spans="2:11">
      <c r="B904" s="155"/>
      <c r="C904" s="155"/>
      <c r="D904" s="155"/>
      <c r="E904" s="156"/>
      <c r="F904" s="156"/>
      <c r="G904" s="156"/>
      <c r="H904" s="156"/>
      <c r="I904" s="156"/>
      <c r="J904" s="156"/>
      <c r="K904" s="156"/>
    </row>
    <row r="905" spans="2:11">
      <c r="B905" s="155"/>
      <c r="C905" s="155"/>
      <c r="D905" s="155"/>
      <c r="E905" s="156"/>
      <c r="F905" s="156"/>
      <c r="G905" s="156"/>
      <c r="H905" s="156"/>
      <c r="I905" s="156"/>
      <c r="J905" s="156"/>
      <c r="K905" s="156"/>
    </row>
    <row r="906" spans="2:11">
      <c r="B906" s="155"/>
      <c r="C906" s="155"/>
      <c r="D906" s="155"/>
      <c r="E906" s="156"/>
      <c r="F906" s="156"/>
      <c r="G906" s="156"/>
      <c r="H906" s="156"/>
      <c r="I906" s="156"/>
      <c r="J906" s="156"/>
      <c r="K906" s="156"/>
    </row>
    <row r="907" spans="2:11">
      <c r="B907" s="155"/>
      <c r="C907" s="155"/>
      <c r="D907" s="155"/>
      <c r="E907" s="156"/>
      <c r="F907" s="156"/>
      <c r="G907" s="156"/>
      <c r="H907" s="156"/>
      <c r="I907" s="156"/>
      <c r="J907" s="156"/>
      <c r="K907" s="156"/>
    </row>
    <row r="908" spans="2:11">
      <c r="B908" s="155"/>
      <c r="C908" s="155"/>
      <c r="D908" s="155"/>
      <c r="E908" s="156"/>
      <c r="F908" s="156"/>
      <c r="G908" s="156"/>
      <c r="H908" s="156"/>
      <c r="I908" s="156"/>
      <c r="J908" s="156"/>
      <c r="K908" s="156"/>
    </row>
    <row r="909" spans="2:11">
      <c r="B909" s="155"/>
      <c r="C909" s="155"/>
      <c r="D909" s="155"/>
      <c r="E909" s="156"/>
      <c r="F909" s="156"/>
      <c r="G909" s="156"/>
      <c r="H909" s="156"/>
      <c r="I909" s="156"/>
      <c r="J909" s="156"/>
      <c r="K909" s="156"/>
    </row>
    <row r="910" spans="2:11">
      <c r="B910" s="155"/>
      <c r="C910" s="155"/>
      <c r="D910" s="155"/>
      <c r="E910" s="156"/>
      <c r="F910" s="156"/>
      <c r="G910" s="156"/>
      <c r="H910" s="156"/>
      <c r="I910" s="156"/>
      <c r="J910" s="156"/>
      <c r="K910" s="156"/>
    </row>
    <row r="911" spans="2:11">
      <c r="B911" s="155"/>
      <c r="C911" s="155"/>
      <c r="D911" s="155"/>
      <c r="E911" s="156"/>
      <c r="F911" s="156"/>
      <c r="G911" s="156"/>
      <c r="H911" s="156"/>
      <c r="I911" s="156"/>
      <c r="J911" s="156"/>
      <c r="K911" s="156"/>
    </row>
    <row r="912" spans="2:11">
      <c r="B912" s="155"/>
      <c r="C912" s="155"/>
      <c r="D912" s="155"/>
      <c r="E912" s="156"/>
      <c r="F912" s="156"/>
      <c r="G912" s="156"/>
      <c r="H912" s="156"/>
      <c r="I912" s="156"/>
      <c r="J912" s="156"/>
      <c r="K912" s="156"/>
    </row>
    <row r="913" spans="2:11">
      <c r="B913" s="155"/>
      <c r="C913" s="155"/>
      <c r="D913" s="155"/>
      <c r="E913" s="156"/>
      <c r="F913" s="156"/>
      <c r="G913" s="156"/>
      <c r="H913" s="156"/>
      <c r="I913" s="156"/>
      <c r="J913" s="156"/>
      <c r="K913" s="156"/>
    </row>
    <row r="914" spans="2:11">
      <c r="B914" s="155"/>
      <c r="C914" s="155"/>
      <c r="D914" s="155"/>
      <c r="E914" s="156"/>
      <c r="F914" s="156"/>
      <c r="G914" s="156"/>
      <c r="H914" s="156"/>
      <c r="I914" s="156"/>
      <c r="J914" s="156"/>
      <c r="K914" s="156"/>
    </row>
    <row r="915" spans="2:11">
      <c r="B915" s="155"/>
      <c r="C915" s="155"/>
      <c r="D915" s="155"/>
      <c r="E915" s="156"/>
      <c r="F915" s="156"/>
      <c r="G915" s="156"/>
      <c r="H915" s="156"/>
      <c r="I915" s="156"/>
      <c r="J915" s="156"/>
      <c r="K915" s="156"/>
    </row>
    <row r="916" spans="2:11">
      <c r="B916" s="155"/>
      <c r="C916" s="155"/>
      <c r="D916" s="155"/>
      <c r="E916" s="156"/>
      <c r="F916" s="156"/>
      <c r="G916" s="156"/>
      <c r="H916" s="156"/>
      <c r="I916" s="156"/>
      <c r="J916" s="156"/>
      <c r="K916" s="156"/>
    </row>
    <row r="917" spans="2:11">
      <c r="B917" s="155"/>
      <c r="C917" s="155"/>
      <c r="D917" s="155"/>
      <c r="E917" s="156"/>
      <c r="F917" s="156"/>
      <c r="G917" s="156"/>
      <c r="H917" s="156"/>
      <c r="I917" s="156"/>
      <c r="J917" s="156"/>
      <c r="K917" s="156"/>
    </row>
    <row r="918" spans="2:11">
      <c r="B918" s="155"/>
      <c r="C918" s="155"/>
      <c r="D918" s="155"/>
      <c r="E918" s="156"/>
      <c r="F918" s="156"/>
      <c r="G918" s="156"/>
      <c r="H918" s="156"/>
      <c r="I918" s="156"/>
      <c r="J918" s="156"/>
      <c r="K918" s="156"/>
    </row>
    <row r="919" spans="2:11">
      <c r="B919" s="155"/>
      <c r="C919" s="155"/>
      <c r="D919" s="155"/>
      <c r="E919" s="156"/>
      <c r="F919" s="156"/>
      <c r="G919" s="156"/>
      <c r="H919" s="156"/>
      <c r="I919" s="156"/>
      <c r="J919" s="156"/>
      <c r="K919" s="156"/>
    </row>
    <row r="920" spans="2:11">
      <c r="B920" s="155"/>
      <c r="C920" s="155"/>
      <c r="D920" s="155"/>
      <c r="E920" s="156"/>
      <c r="F920" s="156"/>
      <c r="G920" s="156"/>
      <c r="H920" s="156"/>
      <c r="I920" s="156"/>
      <c r="J920" s="156"/>
      <c r="K920" s="156"/>
    </row>
    <row r="921" spans="2:11">
      <c r="B921" s="155"/>
      <c r="C921" s="155"/>
      <c r="D921" s="155"/>
      <c r="E921" s="156"/>
      <c r="F921" s="156"/>
      <c r="G921" s="156"/>
      <c r="H921" s="156"/>
      <c r="I921" s="156"/>
      <c r="J921" s="156"/>
      <c r="K921" s="156"/>
    </row>
    <row r="922" spans="2:11">
      <c r="B922" s="155"/>
      <c r="C922" s="155"/>
      <c r="D922" s="155"/>
      <c r="E922" s="156"/>
      <c r="F922" s="156"/>
      <c r="G922" s="156"/>
      <c r="H922" s="156"/>
      <c r="I922" s="156"/>
      <c r="J922" s="156"/>
      <c r="K922" s="156"/>
    </row>
    <row r="923" spans="2:11">
      <c r="B923" s="155"/>
      <c r="C923" s="155"/>
      <c r="D923" s="155"/>
      <c r="E923" s="156"/>
      <c r="F923" s="156"/>
      <c r="G923" s="156"/>
      <c r="H923" s="156"/>
      <c r="I923" s="156"/>
      <c r="J923" s="156"/>
      <c r="K923" s="156"/>
    </row>
    <row r="924" spans="2:11">
      <c r="B924" s="155"/>
      <c r="C924" s="155"/>
      <c r="D924" s="155"/>
      <c r="E924" s="156"/>
      <c r="F924" s="156"/>
      <c r="G924" s="156"/>
      <c r="H924" s="156"/>
      <c r="I924" s="156"/>
      <c r="J924" s="156"/>
      <c r="K924" s="156"/>
    </row>
    <row r="925" spans="2:11">
      <c r="B925" s="155"/>
      <c r="C925" s="155"/>
      <c r="D925" s="155"/>
      <c r="E925" s="156"/>
      <c r="F925" s="156"/>
      <c r="G925" s="156"/>
      <c r="H925" s="156"/>
      <c r="I925" s="156"/>
      <c r="J925" s="156"/>
      <c r="K925" s="156"/>
    </row>
    <row r="926" spans="2:11">
      <c r="B926" s="155"/>
      <c r="C926" s="155"/>
      <c r="D926" s="155"/>
      <c r="E926" s="156"/>
      <c r="F926" s="156"/>
      <c r="G926" s="156"/>
      <c r="H926" s="156"/>
      <c r="I926" s="156"/>
      <c r="J926" s="156"/>
      <c r="K926" s="156"/>
    </row>
    <row r="927" spans="2:11">
      <c r="B927" s="155"/>
      <c r="C927" s="155"/>
      <c r="D927" s="155"/>
      <c r="E927" s="156"/>
      <c r="F927" s="156"/>
      <c r="G927" s="156"/>
      <c r="H927" s="156"/>
      <c r="I927" s="156"/>
      <c r="J927" s="156"/>
      <c r="K927" s="156"/>
    </row>
    <row r="928" spans="2:11">
      <c r="B928" s="155"/>
      <c r="C928" s="155"/>
      <c r="D928" s="155"/>
      <c r="E928" s="156"/>
      <c r="F928" s="156"/>
      <c r="G928" s="156"/>
      <c r="H928" s="156"/>
      <c r="I928" s="156"/>
      <c r="J928" s="156"/>
      <c r="K928" s="156"/>
    </row>
    <row r="929" spans="2:11">
      <c r="B929" s="155"/>
      <c r="C929" s="155"/>
      <c r="D929" s="155"/>
      <c r="E929" s="156"/>
      <c r="F929" s="156"/>
      <c r="G929" s="156"/>
      <c r="H929" s="156"/>
      <c r="I929" s="156"/>
      <c r="J929" s="156"/>
      <c r="K929" s="156"/>
    </row>
    <row r="930" spans="2:11">
      <c r="B930" s="155"/>
      <c r="C930" s="155"/>
      <c r="D930" s="155"/>
      <c r="E930" s="156"/>
      <c r="F930" s="156"/>
      <c r="G930" s="156"/>
      <c r="H930" s="156"/>
      <c r="I930" s="156"/>
      <c r="J930" s="156"/>
      <c r="K930" s="156"/>
    </row>
    <row r="931" spans="2:11">
      <c r="B931" s="155"/>
      <c r="C931" s="155"/>
      <c r="D931" s="155"/>
      <c r="E931" s="156"/>
      <c r="F931" s="156"/>
      <c r="G931" s="156"/>
      <c r="H931" s="156"/>
      <c r="I931" s="156"/>
      <c r="J931" s="156"/>
      <c r="K931" s="156"/>
    </row>
    <row r="932" spans="2:11">
      <c r="B932" s="155"/>
      <c r="C932" s="155"/>
      <c r="D932" s="155"/>
      <c r="E932" s="156"/>
      <c r="F932" s="156"/>
      <c r="G932" s="156"/>
      <c r="H932" s="156"/>
      <c r="I932" s="156"/>
      <c r="J932" s="156"/>
      <c r="K932" s="156"/>
    </row>
    <row r="933" spans="2:11">
      <c r="B933" s="155"/>
      <c r="C933" s="155"/>
      <c r="D933" s="155"/>
      <c r="E933" s="156"/>
      <c r="F933" s="156"/>
      <c r="G933" s="156"/>
      <c r="H933" s="156"/>
      <c r="I933" s="156"/>
      <c r="J933" s="156"/>
      <c r="K933" s="156"/>
    </row>
    <row r="934" spans="2:11">
      <c r="B934" s="155"/>
      <c r="C934" s="155"/>
      <c r="D934" s="155"/>
      <c r="E934" s="156"/>
      <c r="F934" s="156"/>
      <c r="G934" s="156"/>
      <c r="H934" s="156"/>
      <c r="I934" s="156"/>
      <c r="J934" s="156"/>
      <c r="K934" s="156"/>
    </row>
    <row r="935" spans="2:11">
      <c r="B935" s="155"/>
      <c r="C935" s="155"/>
      <c r="D935" s="155"/>
      <c r="E935" s="156"/>
      <c r="F935" s="156"/>
      <c r="G935" s="156"/>
      <c r="H935" s="156"/>
      <c r="I935" s="156"/>
      <c r="J935" s="156"/>
      <c r="K935" s="156"/>
    </row>
    <row r="936" spans="2:11">
      <c r="B936" s="155"/>
      <c r="C936" s="155"/>
      <c r="D936" s="155"/>
      <c r="E936" s="156"/>
      <c r="F936" s="156"/>
      <c r="G936" s="156"/>
      <c r="H936" s="156"/>
      <c r="I936" s="156"/>
      <c r="J936" s="156"/>
      <c r="K936" s="156"/>
    </row>
    <row r="937" spans="2:11">
      <c r="B937" s="155"/>
      <c r="C937" s="155"/>
      <c r="D937" s="155"/>
      <c r="E937" s="156"/>
      <c r="F937" s="156"/>
      <c r="G937" s="156"/>
      <c r="H937" s="156"/>
      <c r="I937" s="156"/>
      <c r="J937" s="156"/>
      <c r="K937" s="156"/>
    </row>
    <row r="938" spans="2:11">
      <c r="B938" s="155"/>
      <c r="C938" s="155"/>
      <c r="D938" s="155"/>
      <c r="E938" s="156"/>
      <c r="F938" s="156"/>
      <c r="G938" s="156"/>
      <c r="H938" s="156"/>
      <c r="I938" s="156"/>
      <c r="J938" s="156"/>
      <c r="K938" s="156"/>
    </row>
    <row r="939" spans="2:11">
      <c r="B939" s="155"/>
      <c r="C939" s="155"/>
      <c r="D939" s="155"/>
      <c r="E939" s="156"/>
      <c r="F939" s="156"/>
      <c r="G939" s="156"/>
      <c r="H939" s="156"/>
      <c r="I939" s="156"/>
      <c r="J939" s="156"/>
      <c r="K939" s="156"/>
    </row>
    <row r="940" spans="2:11">
      <c r="B940" s="155"/>
      <c r="C940" s="155"/>
      <c r="D940" s="155"/>
      <c r="E940" s="156"/>
      <c r="F940" s="156"/>
      <c r="G940" s="156"/>
      <c r="H940" s="156"/>
      <c r="I940" s="156"/>
      <c r="J940" s="156"/>
      <c r="K940" s="156"/>
    </row>
    <row r="941" spans="2:11">
      <c r="B941" s="155"/>
      <c r="C941" s="155"/>
      <c r="D941" s="155"/>
      <c r="E941" s="156"/>
      <c r="F941" s="156"/>
      <c r="G941" s="156"/>
      <c r="H941" s="156"/>
      <c r="I941" s="156"/>
      <c r="J941" s="156"/>
      <c r="K941" s="156"/>
    </row>
    <row r="942" spans="2:11">
      <c r="B942" s="155"/>
      <c r="C942" s="155"/>
      <c r="D942" s="155"/>
      <c r="E942" s="156"/>
      <c r="F942" s="156"/>
      <c r="G942" s="156"/>
      <c r="H942" s="156"/>
      <c r="I942" s="156"/>
      <c r="J942" s="156"/>
      <c r="K942" s="156"/>
    </row>
    <row r="943" spans="2:11">
      <c r="B943" s="155"/>
      <c r="C943" s="155"/>
      <c r="D943" s="155"/>
      <c r="E943" s="156"/>
      <c r="F943" s="156"/>
      <c r="G943" s="156"/>
      <c r="H943" s="156"/>
      <c r="I943" s="156"/>
      <c r="J943" s="156"/>
      <c r="K943" s="156"/>
    </row>
    <row r="944" spans="2:11">
      <c r="B944" s="155"/>
      <c r="C944" s="155"/>
      <c r="D944" s="155"/>
      <c r="E944" s="156"/>
      <c r="F944" s="156"/>
      <c r="G944" s="156"/>
      <c r="H944" s="156"/>
      <c r="I944" s="156"/>
      <c r="J944" s="156"/>
      <c r="K944" s="156"/>
    </row>
    <row r="945" spans="2:11">
      <c r="B945" s="155"/>
      <c r="C945" s="155"/>
      <c r="D945" s="155"/>
      <c r="E945" s="156"/>
      <c r="F945" s="156"/>
      <c r="G945" s="156"/>
      <c r="H945" s="156"/>
      <c r="I945" s="156"/>
      <c r="J945" s="156"/>
      <c r="K945" s="156"/>
    </row>
    <row r="946" spans="2:11">
      <c r="B946" s="155"/>
      <c r="C946" s="155"/>
      <c r="D946" s="155"/>
      <c r="E946" s="156"/>
      <c r="F946" s="156"/>
      <c r="G946" s="156"/>
      <c r="H946" s="156"/>
      <c r="I946" s="156"/>
      <c r="J946" s="156"/>
      <c r="K946" s="156"/>
    </row>
    <row r="947" spans="2:11">
      <c r="B947" s="155"/>
      <c r="C947" s="155"/>
      <c r="D947" s="155"/>
      <c r="E947" s="156"/>
      <c r="F947" s="156"/>
      <c r="G947" s="156"/>
      <c r="H947" s="156"/>
      <c r="I947" s="156"/>
      <c r="J947" s="156"/>
      <c r="K947" s="156"/>
    </row>
    <row r="948" spans="2:11">
      <c r="B948" s="155"/>
      <c r="C948" s="155"/>
      <c r="D948" s="155"/>
      <c r="E948" s="156"/>
      <c r="F948" s="156"/>
      <c r="G948" s="156"/>
      <c r="H948" s="156"/>
      <c r="I948" s="156"/>
      <c r="J948" s="156"/>
      <c r="K948" s="156"/>
    </row>
    <row r="949" spans="2:11">
      <c r="B949" s="155"/>
      <c r="C949" s="155"/>
      <c r="D949" s="155"/>
      <c r="E949" s="156"/>
      <c r="F949" s="156"/>
      <c r="G949" s="156"/>
      <c r="H949" s="156"/>
      <c r="I949" s="156"/>
      <c r="J949" s="156"/>
      <c r="K949" s="156"/>
    </row>
    <row r="950" spans="2:11">
      <c r="B950" s="155"/>
      <c r="C950" s="155"/>
      <c r="D950" s="155"/>
      <c r="E950" s="156"/>
      <c r="F950" s="156"/>
      <c r="G950" s="156"/>
      <c r="H950" s="156"/>
      <c r="I950" s="156"/>
      <c r="J950" s="156"/>
      <c r="K950" s="156"/>
    </row>
    <row r="951" spans="2:11">
      <c r="B951" s="155"/>
      <c r="C951" s="155"/>
      <c r="D951" s="155"/>
      <c r="E951" s="156"/>
      <c r="F951" s="156"/>
      <c r="G951" s="156"/>
      <c r="H951" s="156"/>
      <c r="I951" s="156"/>
      <c r="J951" s="156"/>
      <c r="K951" s="156"/>
    </row>
    <row r="952" spans="2:11">
      <c r="B952" s="155"/>
      <c r="C952" s="155"/>
      <c r="D952" s="155"/>
      <c r="E952" s="156"/>
      <c r="F952" s="156"/>
      <c r="G952" s="156"/>
      <c r="H952" s="156"/>
      <c r="I952" s="156"/>
      <c r="J952" s="156"/>
      <c r="K952" s="156"/>
    </row>
    <row r="953" spans="2:11">
      <c r="B953" s="155"/>
      <c r="C953" s="155"/>
      <c r="D953" s="155"/>
      <c r="E953" s="156"/>
      <c r="F953" s="156"/>
      <c r="G953" s="156"/>
      <c r="H953" s="156"/>
      <c r="I953" s="156"/>
      <c r="J953" s="156"/>
      <c r="K953" s="156"/>
    </row>
    <row r="954" spans="2:11">
      <c r="B954" s="155"/>
      <c r="C954" s="155"/>
      <c r="D954" s="155"/>
      <c r="E954" s="156"/>
      <c r="F954" s="156"/>
      <c r="G954" s="156"/>
      <c r="H954" s="156"/>
      <c r="I954" s="156"/>
      <c r="J954" s="156"/>
      <c r="K954" s="156"/>
    </row>
    <row r="955" spans="2:11">
      <c r="B955" s="155"/>
      <c r="C955" s="155"/>
      <c r="D955" s="155"/>
      <c r="E955" s="156"/>
      <c r="F955" s="156"/>
      <c r="G955" s="156"/>
      <c r="H955" s="156"/>
      <c r="I955" s="156"/>
      <c r="J955" s="156"/>
      <c r="K955" s="156"/>
    </row>
    <row r="956" spans="2:11">
      <c r="B956" s="155"/>
      <c r="C956" s="155"/>
      <c r="D956" s="155"/>
      <c r="E956" s="156"/>
      <c r="F956" s="156"/>
      <c r="G956" s="156"/>
      <c r="H956" s="156"/>
      <c r="I956" s="156"/>
      <c r="J956" s="156"/>
      <c r="K956" s="156"/>
    </row>
    <row r="957" spans="2:11">
      <c r="B957" s="155"/>
      <c r="C957" s="155"/>
      <c r="D957" s="155"/>
      <c r="E957" s="156"/>
      <c r="F957" s="156"/>
      <c r="G957" s="156"/>
      <c r="H957" s="156"/>
      <c r="I957" s="156"/>
      <c r="J957" s="156"/>
      <c r="K957" s="156"/>
    </row>
    <row r="958" spans="2:11">
      <c r="B958" s="155"/>
      <c r="C958" s="155"/>
      <c r="D958" s="155"/>
      <c r="E958" s="156"/>
      <c r="F958" s="156"/>
      <c r="G958" s="156"/>
      <c r="H958" s="156"/>
      <c r="I958" s="156"/>
      <c r="J958" s="156"/>
      <c r="K958" s="156"/>
    </row>
    <row r="959" spans="2:11">
      <c r="B959" s="155"/>
      <c r="C959" s="155"/>
      <c r="D959" s="155"/>
      <c r="E959" s="156"/>
      <c r="F959" s="156"/>
      <c r="G959" s="156"/>
      <c r="H959" s="156"/>
      <c r="I959" s="156"/>
      <c r="J959" s="156"/>
      <c r="K959" s="156"/>
    </row>
    <row r="960" spans="2:11">
      <c r="B960" s="155"/>
      <c r="C960" s="155"/>
      <c r="D960" s="155"/>
      <c r="E960" s="156"/>
      <c r="F960" s="156"/>
      <c r="G960" s="156"/>
      <c r="H960" s="156"/>
      <c r="I960" s="156"/>
      <c r="J960" s="156"/>
      <c r="K960" s="156"/>
    </row>
    <row r="961" spans="2:11">
      <c r="B961" s="155"/>
      <c r="C961" s="155"/>
      <c r="D961" s="155"/>
      <c r="E961" s="156"/>
      <c r="F961" s="156"/>
      <c r="G961" s="156"/>
      <c r="H961" s="156"/>
      <c r="I961" s="156"/>
      <c r="J961" s="156"/>
      <c r="K961" s="156"/>
    </row>
    <row r="962" spans="2:11">
      <c r="B962" s="155"/>
      <c r="C962" s="155"/>
      <c r="D962" s="155"/>
      <c r="E962" s="156"/>
      <c r="F962" s="156"/>
      <c r="G962" s="156"/>
      <c r="H962" s="156"/>
      <c r="I962" s="156"/>
      <c r="J962" s="156"/>
      <c r="K962" s="156"/>
    </row>
    <row r="963" spans="2:11">
      <c r="B963" s="155"/>
      <c r="C963" s="155"/>
      <c r="D963" s="155"/>
      <c r="E963" s="156"/>
      <c r="F963" s="156"/>
      <c r="G963" s="156"/>
      <c r="H963" s="156"/>
      <c r="I963" s="156"/>
      <c r="J963" s="156"/>
      <c r="K963" s="156"/>
    </row>
    <row r="964" spans="2:11">
      <c r="B964" s="155"/>
      <c r="C964" s="155"/>
      <c r="D964" s="155"/>
      <c r="E964" s="156"/>
      <c r="F964" s="156"/>
      <c r="G964" s="156"/>
      <c r="H964" s="156"/>
      <c r="I964" s="156"/>
      <c r="J964" s="156"/>
      <c r="K964" s="156"/>
    </row>
    <row r="965" spans="2:11">
      <c r="B965" s="155"/>
      <c r="C965" s="155"/>
      <c r="D965" s="155"/>
      <c r="E965" s="156"/>
      <c r="F965" s="156"/>
      <c r="G965" s="156"/>
      <c r="H965" s="156"/>
      <c r="I965" s="156"/>
      <c r="J965" s="156"/>
      <c r="K965" s="156"/>
    </row>
    <row r="966" spans="2:11">
      <c r="B966" s="155"/>
      <c r="C966" s="155"/>
      <c r="D966" s="155"/>
      <c r="E966" s="156"/>
      <c r="F966" s="156"/>
      <c r="G966" s="156"/>
      <c r="H966" s="156"/>
      <c r="I966" s="156"/>
      <c r="J966" s="156"/>
      <c r="K966" s="156"/>
    </row>
    <row r="967" spans="2:11">
      <c r="B967" s="155"/>
      <c r="C967" s="155"/>
      <c r="D967" s="155"/>
      <c r="E967" s="156"/>
      <c r="F967" s="156"/>
      <c r="G967" s="156"/>
      <c r="H967" s="156"/>
      <c r="I967" s="156"/>
      <c r="J967" s="156"/>
      <c r="K967" s="156"/>
    </row>
    <row r="968" spans="2:11">
      <c r="B968" s="155"/>
      <c r="C968" s="155"/>
      <c r="D968" s="155"/>
      <c r="E968" s="156"/>
      <c r="F968" s="156"/>
      <c r="G968" s="156"/>
      <c r="H968" s="156"/>
      <c r="I968" s="156"/>
      <c r="J968" s="156"/>
      <c r="K968" s="156"/>
    </row>
    <row r="969" spans="2:11">
      <c r="B969" s="155"/>
      <c r="C969" s="155"/>
      <c r="D969" s="155"/>
      <c r="E969" s="156"/>
      <c r="F969" s="156"/>
      <c r="G969" s="156"/>
      <c r="H969" s="156"/>
      <c r="I969" s="156"/>
      <c r="J969" s="156"/>
      <c r="K969" s="156"/>
    </row>
    <row r="970" spans="2:11">
      <c r="B970" s="155"/>
      <c r="C970" s="155"/>
      <c r="D970" s="155"/>
      <c r="E970" s="156"/>
      <c r="F970" s="156"/>
      <c r="G970" s="156"/>
      <c r="H970" s="156"/>
      <c r="I970" s="156"/>
      <c r="J970" s="156"/>
      <c r="K970" s="156"/>
    </row>
    <row r="971" spans="2:11">
      <c r="B971" s="155"/>
      <c r="C971" s="155"/>
      <c r="D971" s="155"/>
      <c r="E971" s="156"/>
      <c r="F971" s="156"/>
      <c r="G971" s="156"/>
      <c r="H971" s="156"/>
      <c r="I971" s="156"/>
      <c r="J971" s="156"/>
      <c r="K971" s="156"/>
    </row>
    <row r="972" spans="2:11">
      <c r="B972" s="155"/>
      <c r="C972" s="155"/>
      <c r="D972" s="155"/>
      <c r="E972" s="156"/>
      <c r="F972" s="156"/>
      <c r="G972" s="156"/>
      <c r="H972" s="156"/>
      <c r="I972" s="156"/>
      <c r="J972" s="156"/>
      <c r="K972" s="156"/>
    </row>
    <row r="973" spans="2:11">
      <c r="B973" s="155"/>
      <c r="C973" s="155"/>
      <c r="D973" s="155"/>
      <c r="E973" s="156"/>
      <c r="F973" s="156"/>
      <c r="G973" s="156"/>
      <c r="H973" s="156"/>
      <c r="I973" s="156"/>
      <c r="J973" s="156"/>
      <c r="K973" s="156"/>
    </row>
    <row r="974" spans="2:11">
      <c r="B974" s="155"/>
      <c r="C974" s="155"/>
      <c r="D974" s="155"/>
      <c r="E974" s="156"/>
      <c r="F974" s="156"/>
      <c r="G974" s="156"/>
      <c r="H974" s="156"/>
      <c r="I974" s="156"/>
      <c r="J974" s="156"/>
      <c r="K974" s="156"/>
    </row>
    <row r="975" spans="2:11">
      <c r="B975" s="155"/>
      <c r="C975" s="155"/>
      <c r="D975" s="155"/>
      <c r="E975" s="156"/>
      <c r="F975" s="156"/>
      <c r="G975" s="156"/>
      <c r="H975" s="156"/>
      <c r="I975" s="156"/>
      <c r="J975" s="156"/>
      <c r="K975" s="156"/>
    </row>
    <row r="976" spans="2:11">
      <c r="B976" s="155"/>
      <c r="C976" s="155"/>
      <c r="D976" s="155"/>
      <c r="E976" s="156"/>
      <c r="F976" s="156"/>
      <c r="G976" s="156"/>
      <c r="H976" s="156"/>
      <c r="I976" s="156"/>
      <c r="J976" s="156"/>
      <c r="K976" s="156"/>
    </row>
    <row r="977" spans="2:11">
      <c r="B977" s="155"/>
      <c r="C977" s="155"/>
      <c r="D977" s="155"/>
      <c r="E977" s="156"/>
      <c r="F977" s="156"/>
      <c r="G977" s="156"/>
      <c r="H977" s="156"/>
      <c r="I977" s="156"/>
      <c r="J977" s="156"/>
      <c r="K977" s="156"/>
    </row>
    <row r="978" spans="2:11">
      <c r="B978" s="155"/>
      <c r="C978" s="155"/>
      <c r="D978" s="155"/>
      <c r="E978" s="156"/>
      <c r="F978" s="156"/>
      <c r="G978" s="156"/>
      <c r="H978" s="156"/>
      <c r="I978" s="156"/>
      <c r="J978" s="156"/>
      <c r="K978" s="156"/>
    </row>
    <row r="979" spans="2:11">
      <c r="B979" s="155"/>
      <c r="C979" s="155"/>
      <c r="D979" s="155"/>
      <c r="E979" s="156"/>
      <c r="F979" s="156"/>
      <c r="G979" s="156"/>
      <c r="H979" s="156"/>
      <c r="I979" s="156"/>
      <c r="J979" s="156"/>
      <c r="K979" s="156"/>
    </row>
    <row r="980" spans="2:11">
      <c r="B980" s="155"/>
      <c r="C980" s="155"/>
      <c r="D980" s="155"/>
      <c r="E980" s="156"/>
      <c r="F980" s="156"/>
      <c r="G980" s="156"/>
      <c r="H980" s="156"/>
      <c r="I980" s="156"/>
      <c r="J980" s="156"/>
      <c r="K980" s="156"/>
    </row>
    <row r="981" spans="2:11">
      <c r="B981" s="155"/>
      <c r="C981" s="155"/>
      <c r="D981" s="155"/>
      <c r="E981" s="156"/>
      <c r="F981" s="156"/>
      <c r="G981" s="156"/>
      <c r="H981" s="156"/>
      <c r="I981" s="156"/>
      <c r="J981" s="156"/>
      <c r="K981" s="156"/>
    </row>
    <row r="982" spans="2:11">
      <c r="B982" s="155"/>
      <c r="C982" s="155"/>
      <c r="D982" s="155"/>
      <c r="E982" s="156"/>
      <c r="F982" s="156"/>
      <c r="G982" s="156"/>
      <c r="H982" s="156"/>
      <c r="I982" s="156"/>
      <c r="J982" s="156"/>
      <c r="K982" s="156"/>
    </row>
    <row r="983" spans="2:11">
      <c r="B983" s="155"/>
      <c r="C983" s="155"/>
      <c r="D983" s="155"/>
      <c r="E983" s="156"/>
      <c r="F983" s="156"/>
      <c r="G983" s="156"/>
      <c r="H983" s="156"/>
      <c r="I983" s="156"/>
      <c r="J983" s="156"/>
      <c r="K983" s="156"/>
    </row>
    <row r="984" spans="2:11">
      <c r="B984" s="155"/>
      <c r="C984" s="155"/>
      <c r="D984" s="155"/>
      <c r="E984" s="156"/>
      <c r="F984" s="156"/>
      <c r="G984" s="156"/>
      <c r="H984" s="156"/>
      <c r="I984" s="156"/>
      <c r="J984" s="156"/>
      <c r="K984" s="156"/>
    </row>
    <row r="985" spans="2:11">
      <c r="B985" s="155"/>
      <c r="C985" s="155"/>
      <c r="D985" s="155"/>
      <c r="E985" s="156"/>
      <c r="F985" s="156"/>
      <c r="G985" s="156"/>
      <c r="H985" s="156"/>
      <c r="I985" s="156"/>
      <c r="J985" s="156"/>
      <c r="K985" s="156"/>
    </row>
    <row r="986" spans="2:11">
      <c r="B986" s="155"/>
      <c r="C986" s="155"/>
      <c r="D986" s="155"/>
      <c r="E986" s="156"/>
      <c r="F986" s="156"/>
      <c r="G986" s="156"/>
      <c r="H986" s="156"/>
      <c r="I986" s="156"/>
      <c r="J986" s="156"/>
      <c r="K986" s="156"/>
    </row>
    <row r="987" spans="2:11">
      <c r="B987" s="155"/>
      <c r="C987" s="155"/>
      <c r="D987" s="155"/>
      <c r="E987" s="156"/>
      <c r="F987" s="156"/>
      <c r="G987" s="156"/>
      <c r="H987" s="156"/>
      <c r="I987" s="156"/>
      <c r="J987" s="156"/>
      <c r="K987" s="156"/>
    </row>
    <row r="988" spans="2:11">
      <c r="B988" s="155"/>
      <c r="C988" s="155"/>
      <c r="D988" s="155"/>
      <c r="E988" s="156"/>
      <c r="F988" s="156"/>
      <c r="G988" s="156"/>
      <c r="H988" s="156"/>
      <c r="I988" s="156"/>
      <c r="J988" s="156"/>
      <c r="K988" s="156"/>
    </row>
    <row r="989" spans="2:11">
      <c r="B989" s="155"/>
      <c r="C989" s="155"/>
      <c r="D989" s="155"/>
      <c r="E989" s="156"/>
      <c r="F989" s="156"/>
      <c r="G989" s="156"/>
      <c r="H989" s="156"/>
      <c r="I989" s="156"/>
      <c r="J989" s="156"/>
      <c r="K989" s="156"/>
    </row>
    <row r="990" spans="2:11">
      <c r="B990" s="155"/>
      <c r="C990" s="155"/>
      <c r="D990" s="155"/>
      <c r="E990" s="156"/>
      <c r="F990" s="156"/>
      <c r="G990" s="156"/>
      <c r="H990" s="156"/>
      <c r="I990" s="156"/>
      <c r="J990" s="156"/>
      <c r="K990" s="156"/>
    </row>
    <row r="991" spans="2:11">
      <c r="B991" s="155"/>
      <c r="C991" s="155"/>
      <c r="D991" s="155"/>
      <c r="E991" s="156"/>
      <c r="F991" s="156"/>
      <c r="G991" s="156"/>
      <c r="H991" s="156"/>
      <c r="I991" s="156"/>
      <c r="J991" s="156"/>
      <c r="K991" s="156"/>
    </row>
    <row r="992" spans="2:11">
      <c r="B992" s="155"/>
      <c r="C992" s="155"/>
      <c r="D992" s="155"/>
      <c r="E992" s="156"/>
      <c r="F992" s="156"/>
      <c r="G992" s="156"/>
      <c r="H992" s="156"/>
      <c r="I992" s="156"/>
      <c r="J992" s="156"/>
      <c r="K992" s="156"/>
    </row>
    <row r="993" spans="2:11">
      <c r="B993" s="155"/>
      <c r="C993" s="155"/>
      <c r="D993" s="155"/>
      <c r="E993" s="156"/>
      <c r="F993" s="156"/>
      <c r="G993" s="156"/>
      <c r="H993" s="156"/>
      <c r="I993" s="156"/>
      <c r="J993" s="156"/>
      <c r="K993" s="156"/>
    </row>
    <row r="994" spans="2:11">
      <c r="B994" s="155"/>
      <c r="C994" s="155"/>
      <c r="D994" s="155"/>
      <c r="E994" s="156"/>
      <c r="F994" s="156"/>
      <c r="G994" s="156"/>
      <c r="H994" s="156"/>
      <c r="I994" s="156"/>
      <c r="J994" s="156"/>
      <c r="K994" s="156"/>
    </row>
    <row r="995" spans="2:11">
      <c r="B995" s="155"/>
      <c r="C995" s="155"/>
      <c r="D995" s="155"/>
      <c r="E995" s="156"/>
      <c r="F995" s="156"/>
      <c r="G995" s="156"/>
      <c r="H995" s="156"/>
      <c r="I995" s="156"/>
      <c r="J995" s="156"/>
      <c r="K995" s="156"/>
    </row>
    <row r="996" spans="2:11">
      <c r="B996" s="155"/>
      <c r="C996" s="155"/>
      <c r="D996" s="155"/>
      <c r="E996" s="156"/>
      <c r="F996" s="156"/>
      <c r="G996" s="156"/>
      <c r="H996" s="156"/>
      <c r="I996" s="156"/>
      <c r="J996" s="156"/>
      <c r="K996" s="156"/>
    </row>
    <row r="997" spans="2:11">
      <c r="B997" s="155"/>
      <c r="C997" s="155"/>
      <c r="D997" s="155"/>
      <c r="E997" s="156"/>
      <c r="F997" s="156"/>
      <c r="G997" s="156"/>
      <c r="H997" s="156"/>
      <c r="I997" s="156"/>
      <c r="J997" s="156"/>
      <c r="K997" s="156"/>
    </row>
    <row r="998" spans="2:11">
      <c r="B998" s="155"/>
      <c r="C998" s="155"/>
      <c r="D998" s="155"/>
      <c r="E998" s="156"/>
      <c r="F998" s="156"/>
      <c r="G998" s="156"/>
      <c r="H998" s="156"/>
      <c r="I998" s="156"/>
      <c r="J998" s="156"/>
      <c r="K998" s="156"/>
    </row>
    <row r="999" spans="2:11">
      <c r="B999" s="155"/>
      <c r="C999" s="155"/>
      <c r="D999" s="155"/>
      <c r="E999" s="156"/>
      <c r="F999" s="156"/>
      <c r="G999" s="156"/>
      <c r="H999" s="156"/>
      <c r="I999" s="156"/>
      <c r="J999" s="156"/>
      <c r="K999" s="156"/>
    </row>
    <row r="1000" spans="2:11">
      <c r="B1000" s="155"/>
      <c r="C1000" s="155"/>
      <c r="D1000" s="155"/>
      <c r="E1000" s="156"/>
      <c r="F1000" s="156"/>
      <c r="G1000" s="156"/>
      <c r="H1000" s="156"/>
      <c r="I1000" s="156"/>
      <c r="J1000" s="156"/>
      <c r="K1000" s="156"/>
    </row>
    <row r="1001" spans="2:11">
      <c r="B1001" s="155"/>
      <c r="C1001" s="155"/>
      <c r="D1001" s="155"/>
      <c r="E1001" s="156"/>
      <c r="F1001" s="156"/>
      <c r="G1001" s="156"/>
      <c r="H1001" s="156"/>
      <c r="I1001" s="156"/>
      <c r="J1001" s="156"/>
      <c r="K1001" s="156"/>
    </row>
    <row r="1002" spans="2:11">
      <c r="B1002" s="155"/>
      <c r="C1002" s="155"/>
      <c r="D1002" s="155"/>
      <c r="E1002" s="156"/>
      <c r="F1002" s="156"/>
      <c r="G1002" s="156"/>
      <c r="H1002" s="156"/>
      <c r="I1002" s="156"/>
      <c r="J1002" s="156"/>
      <c r="K1002" s="156"/>
    </row>
    <row r="1003" spans="2:11">
      <c r="B1003" s="155"/>
      <c r="C1003" s="155"/>
      <c r="D1003" s="155"/>
      <c r="E1003" s="156"/>
      <c r="F1003" s="156"/>
      <c r="G1003" s="156"/>
      <c r="H1003" s="156"/>
      <c r="I1003" s="156"/>
      <c r="J1003" s="156"/>
      <c r="K1003" s="156"/>
    </row>
    <row r="1004" spans="2:11">
      <c r="B1004" s="155"/>
      <c r="C1004" s="155"/>
      <c r="D1004" s="155"/>
      <c r="E1004" s="156"/>
      <c r="F1004" s="156"/>
      <c r="G1004" s="156"/>
      <c r="H1004" s="156"/>
      <c r="I1004" s="156"/>
      <c r="J1004" s="156"/>
      <c r="K1004" s="156"/>
    </row>
    <row r="1005" spans="2:11">
      <c r="B1005" s="155"/>
      <c r="C1005" s="155"/>
      <c r="D1005" s="155"/>
      <c r="E1005" s="156"/>
      <c r="F1005" s="156"/>
      <c r="G1005" s="156"/>
      <c r="H1005" s="156"/>
      <c r="I1005" s="156"/>
      <c r="J1005" s="156"/>
      <c r="K1005" s="156"/>
    </row>
    <row r="1006" spans="2:11">
      <c r="B1006" s="155"/>
      <c r="C1006" s="155"/>
      <c r="D1006" s="155"/>
      <c r="E1006" s="156"/>
      <c r="F1006" s="156"/>
      <c r="G1006" s="156"/>
      <c r="H1006" s="156"/>
      <c r="I1006" s="156"/>
      <c r="J1006" s="156"/>
      <c r="K1006" s="156"/>
    </row>
    <row r="1007" spans="2:11">
      <c r="B1007" s="155"/>
      <c r="C1007" s="155"/>
      <c r="D1007" s="155"/>
      <c r="E1007" s="156"/>
      <c r="F1007" s="156"/>
      <c r="G1007" s="156"/>
      <c r="H1007" s="156"/>
      <c r="I1007" s="156"/>
      <c r="J1007" s="156"/>
      <c r="K1007" s="156"/>
    </row>
    <row r="1008" spans="2:11">
      <c r="B1008" s="155"/>
      <c r="C1008" s="155"/>
      <c r="D1008" s="155"/>
      <c r="E1008" s="156"/>
      <c r="F1008" s="156"/>
      <c r="G1008" s="156"/>
      <c r="H1008" s="156"/>
      <c r="I1008" s="156"/>
      <c r="J1008" s="156"/>
      <c r="K1008" s="156"/>
    </row>
    <row r="1009" spans="2:11">
      <c r="B1009" s="155"/>
      <c r="C1009" s="155"/>
      <c r="D1009" s="155"/>
      <c r="E1009" s="156"/>
      <c r="F1009" s="156"/>
      <c r="G1009" s="156"/>
      <c r="H1009" s="156"/>
      <c r="I1009" s="156"/>
      <c r="J1009" s="156"/>
      <c r="K1009" s="156"/>
    </row>
    <row r="1010" spans="2:11">
      <c r="B1010" s="155"/>
      <c r="C1010" s="155"/>
      <c r="D1010" s="155"/>
      <c r="E1010" s="156"/>
      <c r="F1010" s="156"/>
      <c r="G1010" s="156"/>
      <c r="H1010" s="156"/>
      <c r="I1010" s="156"/>
      <c r="J1010" s="156"/>
      <c r="K1010" s="156"/>
    </row>
    <row r="1011" spans="2:11">
      <c r="B1011" s="155"/>
      <c r="C1011" s="155"/>
      <c r="D1011" s="155"/>
      <c r="E1011" s="156"/>
      <c r="F1011" s="156"/>
      <c r="G1011" s="156"/>
      <c r="H1011" s="156"/>
      <c r="I1011" s="156"/>
      <c r="J1011" s="156"/>
      <c r="K1011" s="156"/>
    </row>
    <row r="1012" spans="2:11">
      <c r="B1012" s="155"/>
      <c r="C1012" s="155"/>
      <c r="D1012" s="155"/>
      <c r="E1012" s="156"/>
      <c r="F1012" s="156"/>
      <c r="G1012" s="156"/>
      <c r="H1012" s="156"/>
      <c r="I1012" s="156"/>
      <c r="J1012" s="156"/>
      <c r="K1012" s="156"/>
    </row>
    <row r="1013" spans="2:11">
      <c r="B1013" s="155"/>
      <c r="C1013" s="155"/>
      <c r="D1013" s="155"/>
      <c r="E1013" s="156"/>
      <c r="F1013" s="156"/>
      <c r="G1013" s="156"/>
      <c r="H1013" s="156"/>
      <c r="I1013" s="156"/>
      <c r="J1013" s="156"/>
      <c r="K1013" s="156"/>
    </row>
    <row r="1014" spans="2:11">
      <c r="B1014" s="155"/>
      <c r="C1014" s="155"/>
      <c r="D1014" s="155"/>
      <c r="E1014" s="156"/>
      <c r="F1014" s="156"/>
      <c r="G1014" s="156"/>
      <c r="H1014" s="156"/>
      <c r="I1014" s="156"/>
      <c r="J1014" s="156"/>
      <c r="K1014" s="156"/>
    </row>
    <row r="1015" spans="2:11">
      <c r="B1015" s="155"/>
      <c r="C1015" s="155"/>
      <c r="D1015" s="155"/>
      <c r="E1015" s="156"/>
      <c r="F1015" s="156"/>
      <c r="G1015" s="156"/>
      <c r="H1015" s="156"/>
      <c r="I1015" s="156"/>
      <c r="J1015" s="156"/>
      <c r="K1015" s="156"/>
    </row>
    <row r="1016" spans="2:11">
      <c r="B1016" s="155"/>
      <c r="C1016" s="155"/>
      <c r="D1016" s="155"/>
      <c r="E1016" s="156"/>
      <c r="F1016" s="156"/>
      <c r="G1016" s="156"/>
      <c r="H1016" s="156"/>
      <c r="I1016" s="156"/>
      <c r="J1016" s="156"/>
      <c r="K1016" s="156"/>
    </row>
    <row r="1017" spans="2:11">
      <c r="B1017" s="155"/>
      <c r="C1017" s="155"/>
      <c r="D1017" s="155"/>
      <c r="E1017" s="156"/>
      <c r="F1017" s="156"/>
      <c r="G1017" s="156"/>
      <c r="H1017" s="156"/>
      <c r="I1017" s="156"/>
      <c r="J1017" s="156"/>
      <c r="K1017" s="156"/>
    </row>
    <row r="1018" spans="2:11">
      <c r="B1018" s="155"/>
      <c r="C1018" s="155"/>
      <c r="D1018" s="155"/>
      <c r="E1018" s="156"/>
      <c r="F1018" s="156"/>
      <c r="G1018" s="156"/>
      <c r="H1018" s="156"/>
      <c r="I1018" s="156"/>
      <c r="J1018" s="156"/>
      <c r="K1018" s="156"/>
    </row>
    <row r="1019" spans="2:11">
      <c r="B1019" s="155"/>
      <c r="C1019" s="155"/>
      <c r="D1019" s="155"/>
      <c r="E1019" s="156"/>
      <c r="F1019" s="156"/>
      <c r="G1019" s="156"/>
      <c r="H1019" s="156"/>
      <c r="I1019" s="156"/>
      <c r="J1019" s="156"/>
      <c r="K1019" s="156"/>
    </row>
    <row r="1020" spans="2:11">
      <c r="B1020" s="155"/>
      <c r="C1020" s="155"/>
      <c r="D1020" s="155"/>
      <c r="E1020" s="156"/>
      <c r="F1020" s="156"/>
      <c r="G1020" s="156"/>
      <c r="H1020" s="156"/>
      <c r="I1020" s="156"/>
      <c r="J1020" s="156"/>
      <c r="K1020" s="156"/>
    </row>
    <row r="1021" spans="2:11">
      <c r="B1021" s="155"/>
      <c r="C1021" s="155"/>
      <c r="D1021" s="155"/>
      <c r="E1021" s="156"/>
      <c r="F1021" s="156"/>
      <c r="G1021" s="156"/>
      <c r="H1021" s="156"/>
      <c r="I1021" s="156"/>
      <c r="J1021" s="156"/>
      <c r="K1021" s="156"/>
    </row>
    <row r="1022" spans="2:11">
      <c r="B1022" s="155"/>
      <c r="C1022" s="155"/>
      <c r="D1022" s="155"/>
      <c r="E1022" s="156"/>
      <c r="F1022" s="156"/>
      <c r="G1022" s="156"/>
      <c r="H1022" s="156"/>
      <c r="I1022" s="156"/>
      <c r="J1022" s="156"/>
      <c r="K1022" s="156"/>
    </row>
    <row r="1023" spans="2:11">
      <c r="B1023" s="155"/>
      <c r="C1023" s="155"/>
      <c r="D1023" s="155"/>
      <c r="E1023" s="156"/>
      <c r="F1023" s="156"/>
      <c r="G1023" s="156"/>
      <c r="H1023" s="156"/>
      <c r="I1023" s="156"/>
      <c r="J1023" s="156"/>
      <c r="K1023" s="156"/>
    </row>
    <row r="1024" spans="2:11">
      <c r="B1024" s="155"/>
      <c r="C1024" s="155"/>
      <c r="D1024" s="155"/>
      <c r="E1024" s="156"/>
      <c r="F1024" s="156"/>
      <c r="G1024" s="156"/>
      <c r="H1024" s="156"/>
      <c r="I1024" s="156"/>
      <c r="J1024" s="156"/>
      <c r="K1024" s="156"/>
    </row>
    <row r="1025" spans="2:11">
      <c r="B1025" s="155"/>
      <c r="C1025" s="155"/>
      <c r="D1025" s="155"/>
      <c r="E1025" s="156"/>
      <c r="F1025" s="156"/>
      <c r="G1025" s="156"/>
      <c r="H1025" s="156"/>
      <c r="I1025" s="156"/>
      <c r="J1025" s="156"/>
      <c r="K1025" s="156"/>
    </row>
    <row r="1026" spans="2:11">
      <c r="B1026" s="155"/>
      <c r="C1026" s="155"/>
      <c r="D1026" s="155"/>
      <c r="E1026" s="156"/>
      <c r="F1026" s="156"/>
      <c r="G1026" s="156"/>
      <c r="H1026" s="156"/>
      <c r="I1026" s="156"/>
      <c r="J1026" s="156"/>
      <c r="K1026" s="156"/>
    </row>
    <row r="1027" spans="2:11">
      <c r="B1027" s="155"/>
      <c r="C1027" s="155"/>
      <c r="D1027" s="155"/>
      <c r="E1027" s="156"/>
      <c r="F1027" s="156"/>
      <c r="G1027" s="156"/>
      <c r="H1027" s="156"/>
      <c r="I1027" s="156"/>
      <c r="J1027" s="156"/>
      <c r="K1027" s="156"/>
    </row>
    <row r="1028" spans="2:11">
      <c r="B1028" s="155"/>
      <c r="C1028" s="155"/>
      <c r="D1028" s="155"/>
      <c r="E1028" s="156"/>
      <c r="F1028" s="156"/>
      <c r="G1028" s="156"/>
      <c r="H1028" s="156"/>
      <c r="I1028" s="156"/>
      <c r="J1028" s="156"/>
      <c r="K1028" s="156"/>
    </row>
    <row r="1029" spans="2:11">
      <c r="B1029" s="155"/>
      <c r="C1029" s="155"/>
      <c r="D1029" s="155"/>
      <c r="E1029" s="156"/>
      <c r="F1029" s="156"/>
      <c r="G1029" s="156"/>
      <c r="H1029" s="156"/>
      <c r="I1029" s="156"/>
      <c r="J1029" s="156"/>
      <c r="K1029" s="156"/>
    </row>
    <row r="1030" spans="2:11">
      <c r="B1030" s="155"/>
      <c r="C1030" s="155"/>
      <c r="D1030" s="155"/>
      <c r="E1030" s="156"/>
      <c r="F1030" s="156"/>
      <c r="G1030" s="156"/>
      <c r="H1030" s="156"/>
      <c r="I1030" s="156"/>
      <c r="J1030" s="156"/>
      <c r="K1030" s="156"/>
    </row>
    <row r="1031" spans="2:11">
      <c r="B1031" s="155"/>
      <c r="C1031" s="155"/>
      <c r="D1031" s="155"/>
      <c r="E1031" s="156"/>
      <c r="F1031" s="156"/>
      <c r="G1031" s="156"/>
      <c r="H1031" s="156"/>
      <c r="I1031" s="156"/>
      <c r="J1031" s="156"/>
      <c r="K1031" s="156"/>
    </row>
    <row r="1032" spans="2:11">
      <c r="B1032" s="155"/>
      <c r="C1032" s="155"/>
      <c r="D1032" s="155"/>
      <c r="E1032" s="156"/>
      <c r="F1032" s="156"/>
      <c r="G1032" s="156"/>
      <c r="H1032" s="156"/>
      <c r="I1032" s="156"/>
      <c r="J1032" s="156"/>
      <c r="K1032" s="156"/>
    </row>
    <row r="1033" spans="2:11">
      <c r="B1033" s="155"/>
      <c r="C1033" s="155"/>
      <c r="D1033" s="155"/>
      <c r="E1033" s="156"/>
      <c r="F1033" s="156"/>
      <c r="G1033" s="156"/>
      <c r="H1033" s="156"/>
      <c r="I1033" s="156"/>
      <c r="J1033" s="156"/>
      <c r="K1033" s="156"/>
    </row>
    <row r="1034" spans="2:11">
      <c r="B1034" s="155"/>
      <c r="C1034" s="155"/>
      <c r="D1034" s="155"/>
      <c r="E1034" s="156"/>
      <c r="F1034" s="156"/>
      <c r="G1034" s="156"/>
      <c r="H1034" s="156"/>
      <c r="I1034" s="156"/>
      <c r="J1034" s="156"/>
      <c r="K1034" s="156"/>
    </row>
    <row r="1035" spans="2:11">
      <c r="B1035" s="155"/>
      <c r="C1035" s="155"/>
      <c r="D1035" s="155"/>
      <c r="E1035" s="156"/>
      <c r="F1035" s="156"/>
      <c r="G1035" s="156"/>
      <c r="H1035" s="156"/>
      <c r="I1035" s="156"/>
      <c r="J1035" s="156"/>
      <c r="K1035" s="156"/>
    </row>
    <row r="1036" spans="2:11">
      <c r="B1036" s="155"/>
      <c r="C1036" s="155"/>
      <c r="D1036" s="155"/>
      <c r="E1036" s="156"/>
      <c r="F1036" s="156"/>
      <c r="G1036" s="156"/>
      <c r="H1036" s="156"/>
      <c r="I1036" s="156"/>
      <c r="J1036" s="156"/>
      <c r="K1036" s="156"/>
    </row>
    <row r="1037" spans="2:11">
      <c r="B1037" s="155"/>
      <c r="C1037" s="155"/>
      <c r="D1037" s="155"/>
      <c r="E1037" s="156"/>
      <c r="F1037" s="156"/>
      <c r="G1037" s="156"/>
      <c r="H1037" s="156"/>
      <c r="I1037" s="156"/>
      <c r="J1037" s="156"/>
      <c r="K1037" s="156"/>
    </row>
    <row r="1038" spans="2:11">
      <c r="B1038" s="155"/>
      <c r="C1038" s="155"/>
      <c r="D1038" s="155"/>
      <c r="E1038" s="156"/>
      <c r="F1038" s="156"/>
      <c r="G1038" s="156"/>
      <c r="H1038" s="156"/>
      <c r="I1038" s="156"/>
      <c r="J1038" s="156"/>
      <c r="K1038" s="156"/>
    </row>
    <row r="1039" spans="2:11">
      <c r="B1039" s="155"/>
      <c r="C1039" s="155"/>
      <c r="D1039" s="155"/>
      <c r="E1039" s="156"/>
      <c r="F1039" s="156"/>
      <c r="G1039" s="156"/>
      <c r="H1039" s="156"/>
      <c r="I1039" s="156"/>
      <c r="J1039" s="156"/>
      <c r="K1039" s="156"/>
    </row>
    <row r="1040" spans="2:11">
      <c r="B1040" s="155"/>
      <c r="C1040" s="155"/>
      <c r="D1040" s="155"/>
      <c r="E1040" s="156"/>
      <c r="F1040" s="156"/>
      <c r="G1040" s="156"/>
      <c r="H1040" s="156"/>
      <c r="I1040" s="156"/>
      <c r="J1040" s="156"/>
      <c r="K1040" s="156"/>
    </row>
    <row r="1041" spans="2:11">
      <c r="B1041" s="155"/>
      <c r="C1041" s="155"/>
      <c r="D1041" s="155"/>
      <c r="E1041" s="156"/>
      <c r="F1041" s="156"/>
      <c r="G1041" s="156"/>
      <c r="H1041" s="156"/>
      <c r="I1041" s="156"/>
      <c r="J1041" s="156"/>
      <c r="K1041" s="156"/>
    </row>
    <row r="1042" spans="2:11">
      <c r="B1042" s="155"/>
      <c r="C1042" s="155"/>
      <c r="D1042" s="155"/>
      <c r="E1042" s="156"/>
      <c r="F1042" s="156"/>
      <c r="G1042" s="156"/>
      <c r="H1042" s="156"/>
      <c r="I1042" s="156"/>
      <c r="J1042" s="156"/>
      <c r="K1042" s="156"/>
    </row>
    <row r="1043" spans="2:11">
      <c r="B1043" s="155"/>
      <c r="C1043" s="155"/>
      <c r="D1043" s="155"/>
      <c r="E1043" s="156"/>
      <c r="F1043" s="156"/>
      <c r="G1043" s="156"/>
      <c r="H1043" s="156"/>
      <c r="I1043" s="156"/>
      <c r="J1043" s="156"/>
      <c r="K1043" s="156"/>
    </row>
    <row r="1044" spans="2:11">
      <c r="B1044" s="155"/>
      <c r="C1044" s="155"/>
      <c r="D1044" s="155"/>
      <c r="E1044" s="156"/>
      <c r="F1044" s="156"/>
      <c r="G1044" s="156"/>
      <c r="H1044" s="156"/>
      <c r="I1044" s="156"/>
      <c r="J1044" s="156"/>
      <c r="K1044" s="156"/>
    </row>
    <row r="1045" spans="2:11">
      <c r="B1045" s="155"/>
      <c r="C1045" s="155"/>
      <c r="D1045" s="155"/>
      <c r="E1045" s="156"/>
      <c r="F1045" s="156"/>
      <c r="G1045" s="156"/>
      <c r="H1045" s="156"/>
      <c r="I1045" s="156"/>
      <c r="J1045" s="156"/>
      <c r="K1045" s="156"/>
    </row>
    <row r="1046" spans="2:11">
      <c r="B1046" s="155"/>
      <c r="C1046" s="155"/>
      <c r="D1046" s="155"/>
      <c r="E1046" s="156"/>
      <c r="F1046" s="156"/>
      <c r="G1046" s="156"/>
      <c r="H1046" s="156"/>
      <c r="I1046" s="156"/>
      <c r="J1046" s="156"/>
      <c r="K1046" s="156"/>
    </row>
    <row r="1047" spans="2:11">
      <c r="B1047" s="155"/>
      <c r="C1047" s="155"/>
      <c r="D1047" s="155"/>
      <c r="E1047" s="156"/>
      <c r="F1047" s="156"/>
      <c r="G1047" s="156"/>
      <c r="H1047" s="156"/>
      <c r="I1047" s="156"/>
      <c r="J1047" s="156"/>
      <c r="K1047" s="156"/>
    </row>
    <row r="1048" spans="2:11">
      <c r="B1048" s="155"/>
      <c r="C1048" s="155"/>
      <c r="D1048" s="155"/>
      <c r="E1048" s="156"/>
      <c r="F1048" s="156"/>
      <c r="G1048" s="156"/>
      <c r="H1048" s="156"/>
      <c r="I1048" s="156"/>
      <c r="J1048" s="156"/>
      <c r="K1048" s="156"/>
    </row>
    <row r="1049" spans="2:11">
      <c r="B1049" s="155"/>
      <c r="C1049" s="155"/>
      <c r="D1049" s="155"/>
      <c r="E1049" s="156"/>
      <c r="F1049" s="156"/>
      <c r="G1049" s="156"/>
      <c r="H1049" s="156"/>
      <c r="I1049" s="156"/>
      <c r="J1049" s="156"/>
      <c r="K1049" s="156"/>
    </row>
    <row r="1050" spans="2:11">
      <c r="B1050" s="155"/>
      <c r="C1050" s="155"/>
      <c r="D1050" s="155"/>
      <c r="E1050" s="156"/>
      <c r="F1050" s="156"/>
      <c r="G1050" s="156"/>
      <c r="H1050" s="156"/>
      <c r="I1050" s="156"/>
      <c r="J1050" s="156"/>
      <c r="K1050" s="156"/>
    </row>
    <row r="1051" spans="2:11">
      <c r="B1051" s="155"/>
      <c r="C1051" s="155"/>
      <c r="D1051" s="155"/>
      <c r="E1051" s="156"/>
      <c r="F1051" s="156"/>
      <c r="G1051" s="156"/>
      <c r="H1051" s="156"/>
      <c r="I1051" s="156"/>
      <c r="J1051" s="156"/>
      <c r="K1051" s="156"/>
    </row>
    <row r="1052" spans="2:11">
      <c r="B1052" s="155"/>
      <c r="C1052" s="155"/>
      <c r="D1052" s="155"/>
      <c r="E1052" s="156"/>
      <c r="F1052" s="156"/>
      <c r="G1052" s="156"/>
      <c r="H1052" s="156"/>
      <c r="I1052" s="156"/>
      <c r="J1052" s="156"/>
      <c r="K1052" s="156"/>
    </row>
    <row r="1053" spans="2:11">
      <c r="B1053" s="155"/>
      <c r="C1053" s="155"/>
      <c r="D1053" s="155"/>
      <c r="E1053" s="156"/>
      <c r="F1053" s="156"/>
      <c r="G1053" s="156"/>
      <c r="H1053" s="156"/>
      <c r="I1053" s="156"/>
      <c r="J1053" s="156"/>
      <c r="K1053" s="156"/>
    </row>
    <row r="1054" spans="2:11">
      <c r="B1054" s="155"/>
      <c r="C1054" s="155"/>
      <c r="D1054" s="155"/>
      <c r="E1054" s="156"/>
      <c r="F1054" s="156"/>
      <c r="G1054" s="156"/>
      <c r="H1054" s="156"/>
      <c r="I1054" s="156"/>
      <c r="J1054" s="156"/>
      <c r="K1054" s="156"/>
    </row>
    <row r="1055" spans="2:11">
      <c r="B1055" s="155"/>
      <c r="C1055" s="155"/>
      <c r="D1055" s="155"/>
      <c r="E1055" s="156"/>
      <c r="F1055" s="156"/>
      <c r="G1055" s="156"/>
      <c r="H1055" s="156"/>
      <c r="I1055" s="156"/>
      <c r="J1055" s="156"/>
      <c r="K1055" s="156"/>
    </row>
    <row r="1056" spans="2:11">
      <c r="B1056" s="155"/>
      <c r="C1056" s="155"/>
      <c r="D1056" s="155"/>
      <c r="E1056" s="156"/>
      <c r="F1056" s="156"/>
      <c r="G1056" s="156"/>
      <c r="H1056" s="156"/>
      <c r="I1056" s="156"/>
      <c r="J1056" s="156"/>
      <c r="K1056" s="156"/>
    </row>
    <row r="1057" spans="2:11">
      <c r="B1057" s="155"/>
      <c r="C1057" s="155"/>
      <c r="D1057" s="155"/>
      <c r="E1057" s="156"/>
      <c r="F1057" s="156"/>
      <c r="G1057" s="156"/>
      <c r="H1057" s="156"/>
      <c r="I1057" s="156"/>
      <c r="J1057" s="156"/>
      <c r="K1057" s="156"/>
    </row>
    <row r="1058" spans="2:11">
      <c r="B1058" s="155"/>
      <c r="C1058" s="155"/>
      <c r="D1058" s="155"/>
      <c r="E1058" s="156"/>
      <c r="F1058" s="156"/>
      <c r="G1058" s="156"/>
      <c r="H1058" s="156"/>
      <c r="I1058" s="156"/>
      <c r="J1058" s="156"/>
      <c r="K1058" s="156"/>
    </row>
    <row r="1059" spans="2:11">
      <c r="B1059" s="155"/>
      <c r="C1059" s="155"/>
      <c r="D1059" s="155"/>
      <c r="E1059" s="156"/>
      <c r="F1059" s="156"/>
      <c r="G1059" s="156"/>
      <c r="H1059" s="156"/>
      <c r="I1059" s="156"/>
      <c r="J1059" s="156"/>
      <c r="K1059" s="156"/>
    </row>
    <row r="1060" spans="2:11">
      <c r="B1060" s="155"/>
      <c r="C1060" s="155"/>
      <c r="D1060" s="155"/>
      <c r="E1060" s="156"/>
      <c r="F1060" s="156"/>
      <c r="G1060" s="156"/>
      <c r="H1060" s="156"/>
      <c r="I1060" s="156"/>
      <c r="J1060" s="156"/>
      <c r="K1060" s="156"/>
    </row>
    <row r="1061" spans="2:11">
      <c r="B1061" s="155"/>
      <c r="C1061" s="155"/>
      <c r="D1061" s="155"/>
      <c r="E1061" s="156"/>
      <c r="F1061" s="156"/>
      <c r="G1061" s="156"/>
      <c r="H1061" s="156"/>
      <c r="I1061" s="156"/>
      <c r="J1061" s="156"/>
      <c r="K1061" s="156"/>
    </row>
    <row r="1062" spans="2:11">
      <c r="B1062" s="155"/>
      <c r="C1062" s="155"/>
      <c r="D1062" s="155"/>
      <c r="E1062" s="156"/>
      <c r="F1062" s="156"/>
      <c r="G1062" s="156"/>
      <c r="H1062" s="156"/>
      <c r="I1062" s="156"/>
      <c r="J1062" s="156"/>
      <c r="K1062" s="156"/>
    </row>
    <row r="1063" spans="2:11">
      <c r="B1063" s="155"/>
      <c r="C1063" s="155"/>
      <c r="D1063" s="155"/>
      <c r="E1063" s="156"/>
      <c r="F1063" s="156"/>
      <c r="G1063" s="156"/>
      <c r="H1063" s="156"/>
      <c r="I1063" s="156"/>
      <c r="J1063" s="156"/>
      <c r="K1063" s="156"/>
    </row>
    <row r="1064" spans="2:11">
      <c r="B1064" s="155"/>
      <c r="C1064" s="155"/>
      <c r="D1064" s="155"/>
      <c r="E1064" s="156"/>
      <c r="F1064" s="156"/>
      <c r="G1064" s="156"/>
      <c r="H1064" s="156"/>
      <c r="I1064" s="156"/>
      <c r="J1064" s="156"/>
      <c r="K1064" s="156"/>
    </row>
    <row r="1065" spans="2:11">
      <c r="B1065" s="155"/>
      <c r="C1065" s="155"/>
      <c r="D1065" s="155"/>
      <c r="E1065" s="156"/>
      <c r="F1065" s="156"/>
      <c r="G1065" s="156"/>
      <c r="H1065" s="156"/>
      <c r="I1065" s="156"/>
      <c r="J1065" s="156"/>
      <c r="K1065" s="156"/>
    </row>
    <row r="1066" spans="2:11">
      <c r="B1066" s="155"/>
      <c r="C1066" s="155"/>
      <c r="D1066" s="155"/>
      <c r="E1066" s="156"/>
      <c r="F1066" s="156"/>
      <c r="G1066" s="156"/>
      <c r="H1066" s="156"/>
      <c r="I1066" s="156"/>
      <c r="J1066" s="156"/>
      <c r="K1066" s="156"/>
    </row>
    <row r="1067" spans="2:11">
      <c r="B1067" s="155"/>
      <c r="C1067" s="155"/>
      <c r="D1067" s="155"/>
      <c r="E1067" s="156"/>
      <c r="F1067" s="156"/>
      <c r="G1067" s="156"/>
      <c r="H1067" s="156"/>
      <c r="I1067" s="156"/>
      <c r="J1067" s="156"/>
      <c r="K1067" s="156"/>
    </row>
    <row r="1068" spans="2:11">
      <c r="B1068" s="155"/>
      <c r="C1068" s="155"/>
      <c r="D1068" s="155"/>
      <c r="E1068" s="156"/>
      <c r="F1068" s="156"/>
      <c r="G1068" s="156"/>
      <c r="H1068" s="156"/>
      <c r="I1068" s="156"/>
      <c r="J1068" s="156"/>
      <c r="K1068" s="156"/>
    </row>
    <row r="1069" spans="2:11">
      <c r="B1069" s="155"/>
      <c r="C1069" s="155"/>
      <c r="D1069" s="155"/>
      <c r="E1069" s="156"/>
      <c r="F1069" s="156"/>
      <c r="G1069" s="156"/>
      <c r="H1069" s="156"/>
      <c r="I1069" s="156"/>
      <c r="J1069" s="156"/>
      <c r="K1069" s="156"/>
    </row>
    <row r="1070" spans="2:11">
      <c r="B1070" s="155"/>
      <c r="C1070" s="155"/>
      <c r="D1070" s="155"/>
      <c r="E1070" s="156"/>
      <c r="F1070" s="156"/>
      <c r="G1070" s="156"/>
      <c r="H1070" s="156"/>
      <c r="I1070" s="156"/>
      <c r="J1070" s="156"/>
      <c r="K1070" s="156"/>
    </row>
    <row r="1071" spans="2:11">
      <c r="B1071" s="155"/>
      <c r="C1071" s="155"/>
      <c r="D1071" s="155"/>
      <c r="E1071" s="156"/>
      <c r="F1071" s="156"/>
      <c r="G1071" s="156"/>
      <c r="H1071" s="156"/>
      <c r="I1071" s="156"/>
      <c r="J1071" s="156"/>
      <c r="K1071" s="156"/>
    </row>
    <row r="1072" spans="2:11">
      <c r="B1072" s="155"/>
      <c r="C1072" s="155"/>
      <c r="D1072" s="155"/>
      <c r="E1072" s="156"/>
      <c r="F1072" s="156"/>
      <c r="G1072" s="156"/>
      <c r="H1072" s="156"/>
      <c r="I1072" s="156"/>
      <c r="J1072" s="156"/>
      <c r="K1072" s="156"/>
    </row>
    <row r="1073" spans="2:11">
      <c r="B1073" s="155"/>
      <c r="C1073" s="155"/>
      <c r="D1073" s="155"/>
      <c r="E1073" s="156"/>
      <c r="F1073" s="156"/>
      <c r="G1073" s="156"/>
      <c r="H1073" s="156"/>
      <c r="I1073" s="156"/>
      <c r="J1073" s="156"/>
      <c r="K1073" s="156"/>
    </row>
    <row r="1074" spans="2:11">
      <c r="B1074" s="155"/>
      <c r="C1074" s="155"/>
      <c r="D1074" s="155"/>
      <c r="E1074" s="156"/>
      <c r="F1074" s="156"/>
      <c r="G1074" s="156"/>
      <c r="H1074" s="156"/>
      <c r="I1074" s="156"/>
      <c r="J1074" s="156"/>
      <c r="K1074" s="156"/>
    </row>
    <row r="1075" spans="2:11">
      <c r="B1075" s="155"/>
      <c r="C1075" s="155"/>
      <c r="D1075" s="155"/>
      <c r="E1075" s="156"/>
      <c r="F1075" s="156"/>
      <c r="G1075" s="156"/>
      <c r="H1075" s="156"/>
      <c r="I1075" s="156"/>
      <c r="J1075" s="156"/>
      <c r="K1075" s="156"/>
    </row>
    <row r="1076" spans="2:11">
      <c r="B1076" s="155"/>
      <c r="C1076" s="155"/>
      <c r="D1076" s="155"/>
      <c r="E1076" s="156"/>
      <c r="F1076" s="156"/>
      <c r="G1076" s="156"/>
      <c r="H1076" s="156"/>
      <c r="I1076" s="156"/>
      <c r="J1076" s="156"/>
      <c r="K1076" s="156"/>
    </row>
    <row r="1077" spans="2:11">
      <c r="B1077" s="155"/>
      <c r="C1077" s="155"/>
      <c r="D1077" s="155"/>
      <c r="E1077" s="156"/>
      <c r="F1077" s="156"/>
      <c r="G1077" s="156"/>
      <c r="H1077" s="156"/>
      <c r="I1077" s="156"/>
      <c r="J1077" s="156"/>
      <c r="K1077" s="156"/>
    </row>
    <row r="1078" spans="2:11">
      <c r="B1078" s="155"/>
      <c r="C1078" s="155"/>
      <c r="D1078" s="155"/>
      <c r="E1078" s="156"/>
      <c r="F1078" s="156"/>
      <c r="G1078" s="156"/>
      <c r="H1078" s="156"/>
      <c r="I1078" s="156"/>
      <c r="J1078" s="156"/>
      <c r="K1078" s="156"/>
    </row>
    <row r="1079" spans="2:11">
      <c r="B1079" s="155"/>
      <c r="C1079" s="155"/>
      <c r="D1079" s="155"/>
      <c r="E1079" s="156"/>
      <c r="F1079" s="156"/>
      <c r="G1079" s="156"/>
      <c r="H1079" s="156"/>
      <c r="I1079" s="156"/>
      <c r="J1079" s="156"/>
      <c r="K1079" s="156"/>
    </row>
    <row r="1080" spans="2:11">
      <c r="B1080" s="155"/>
      <c r="C1080" s="155"/>
      <c r="D1080" s="155"/>
      <c r="E1080" s="156"/>
      <c r="F1080" s="156"/>
      <c r="G1080" s="156"/>
      <c r="H1080" s="156"/>
      <c r="I1080" s="156"/>
      <c r="J1080" s="156"/>
      <c r="K1080" s="156"/>
    </row>
    <row r="1081" spans="2:11">
      <c r="B1081" s="155"/>
      <c r="C1081" s="155"/>
      <c r="D1081" s="155"/>
      <c r="E1081" s="156"/>
      <c r="F1081" s="156"/>
      <c r="G1081" s="156"/>
      <c r="H1081" s="156"/>
      <c r="I1081" s="156"/>
      <c r="J1081" s="156"/>
      <c r="K1081" s="156"/>
    </row>
    <row r="1082" spans="2:11">
      <c r="B1082" s="155"/>
      <c r="C1082" s="155"/>
      <c r="D1082" s="155"/>
      <c r="E1082" s="156"/>
      <c r="F1082" s="156"/>
      <c r="G1082" s="156"/>
      <c r="H1082" s="156"/>
      <c r="I1082" s="156"/>
      <c r="J1082" s="156"/>
      <c r="K1082" s="156"/>
    </row>
    <row r="1083" spans="2:11">
      <c r="B1083" s="155"/>
      <c r="C1083" s="155"/>
      <c r="D1083" s="155"/>
      <c r="E1083" s="156"/>
      <c r="F1083" s="156"/>
      <c r="G1083" s="156"/>
      <c r="H1083" s="156"/>
      <c r="I1083" s="156"/>
      <c r="J1083" s="156"/>
      <c r="K1083" s="156"/>
    </row>
    <row r="1084" spans="2:11">
      <c r="B1084" s="155"/>
      <c r="C1084" s="155"/>
      <c r="D1084" s="155"/>
      <c r="E1084" s="156"/>
      <c r="F1084" s="156"/>
      <c r="G1084" s="156"/>
      <c r="H1084" s="156"/>
      <c r="I1084" s="156"/>
      <c r="J1084" s="156"/>
      <c r="K1084" s="156"/>
    </row>
    <row r="1085" spans="2:11">
      <c r="B1085" s="155"/>
      <c r="C1085" s="155"/>
      <c r="D1085" s="155"/>
      <c r="E1085" s="156"/>
      <c r="F1085" s="156"/>
      <c r="G1085" s="156"/>
      <c r="H1085" s="156"/>
      <c r="I1085" s="156"/>
      <c r="J1085" s="156"/>
      <c r="K1085" s="156"/>
    </row>
    <row r="1086" spans="2:11">
      <c r="B1086" s="155"/>
      <c r="C1086" s="155"/>
      <c r="D1086" s="155"/>
      <c r="E1086" s="156"/>
      <c r="F1086" s="156"/>
      <c r="G1086" s="156"/>
      <c r="H1086" s="156"/>
      <c r="I1086" s="156"/>
      <c r="J1086" s="156"/>
      <c r="K1086" s="156"/>
    </row>
    <row r="1087" spans="2:11">
      <c r="B1087" s="155"/>
      <c r="C1087" s="155"/>
      <c r="D1087" s="155"/>
      <c r="E1087" s="156"/>
      <c r="F1087" s="156"/>
      <c r="G1087" s="156"/>
      <c r="H1087" s="156"/>
      <c r="I1087" s="156"/>
      <c r="J1087" s="156"/>
      <c r="K1087" s="156"/>
    </row>
    <row r="1088" spans="2:11">
      <c r="B1088" s="155"/>
      <c r="C1088" s="155"/>
      <c r="D1088" s="155"/>
      <c r="E1088" s="156"/>
      <c r="F1088" s="156"/>
      <c r="G1088" s="156"/>
      <c r="H1088" s="156"/>
      <c r="I1088" s="156"/>
      <c r="J1088" s="156"/>
      <c r="K1088" s="156"/>
    </row>
    <row r="1089" spans="2:11">
      <c r="B1089" s="155"/>
      <c r="C1089" s="155"/>
      <c r="D1089" s="155"/>
      <c r="E1089" s="156"/>
      <c r="F1089" s="156"/>
      <c r="G1089" s="156"/>
      <c r="H1089" s="156"/>
      <c r="I1089" s="156"/>
      <c r="J1089" s="156"/>
      <c r="K1089" s="156"/>
    </row>
    <row r="1090" spans="2:11">
      <c r="B1090" s="155"/>
      <c r="C1090" s="155"/>
      <c r="D1090" s="155"/>
      <c r="E1090" s="156"/>
      <c r="F1090" s="156"/>
      <c r="G1090" s="156"/>
      <c r="H1090" s="156"/>
      <c r="I1090" s="156"/>
      <c r="J1090" s="156"/>
      <c r="K1090" s="156"/>
    </row>
    <row r="1091" spans="2:11">
      <c r="B1091" s="155"/>
      <c r="C1091" s="155"/>
      <c r="D1091" s="155"/>
      <c r="E1091" s="156"/>
      <c r="F1091" s="156"/>
      <c r="G1091" s="156"/>
      <c r="H1091" s="156"/>
      <c r="I1091" s="156"/>
      <c r="J1091" s="156"/>
      <c r="K1091" s="156"/>
    </row>
    <row r="1092" spans="2:11">
      <c r="B1092" s="155"/>
      <c r="C1092" s="155"/>
      <c r="D1092" s="155"/>
      <c r="E1092" s="156"/>
      <c r="F1092" s="156"/>
      <c r="G1092" s="156"/>
      <c r="H1092" s="156"/>
      <c r="I1092" s="156"/>
      <c r="J1092" s="156"/>
      <c r="K1092" s="156"/>
    </row>
    <row r="1093" spans="2:11">
      <c r="B1093" s="155"/>
      <c r="C1093" s="155"/>
      <c r="D1093" s="155"/>
      <c r="E1093" s="156"/>
      <c r="F1093" s="156"/>
      <c r="G1093" s="156"/>
      <c r="H1093" s="156"/>
      <c r="I1093" s="156"/>
      <c r="J1093" s="156"/>
      <c r="K1093" s="156"/>
    </row>
    <row r="1094" spans="2:11">
      <c r="B1094" s="155"/>
      <c r="C1094" s="155"/>
      <c r="D1094" s="155"/>
      <c r="E1094" s="156"/>
      <c r="F1094" s="156"/>
      <c r="G1094" s="156"/>
      <c r="H1094" s="156"/>
      <c r="I1094" s="156"/>
      <c r="J1094" s="156"/>
      <c r="K1094" s="156"/>
    </row>
    <row r="1095" spans="2:11">
      <c r="B1095" s="155"/>
      <c r="C1095" s="155"/>
      <c r="D1095" s="155"/>
      <c r="E1095" s="156"/>
      <c r="F1095" s="156"/>
      <c r="G1095" s="156"/>
      <c r="H1095" s="156"/>
      <c r="I1095" s="156"/>
      <c r="J1095" s="156"/>
      <c r="K1095" s="156"/>
    </row>
    <row r="1096" spans="2:11">
      <c r="B1096" s="155"/>
      <c r="C1096" s="155"/>
      <c r="D1096" s="155"/>
      <c r="E1096" s="156"/>
      <c r="F1096" s="156"/>
      <c r="G1096" s="156"/>
      <c r="H1096" s="156"/>
      <c r="I1096" s="156"/>
      <c r="J1096" s="156"/>
      <c r="K1096" s="156"/>
    </row>
    <row r="1097" spans="2:11">
      <c r="B1097" s="155"/>
      <c r="C1097" s="155"/>
      <c r="D1097" s="155"/>
      <c r="E1097" s="156"/>
      <c r="F1097" s="156"/>
      <c r="G1097" s="156"/>
      <c r="H1097" s="156"/>
      <c r="I1097" s="156"/>
      <c r="J1097" s="156"/>
      <c r="K1097" s="156"/>
    </row>
    <row r="1098" spans="2:11">
      <c r="B1098" s="155"/>
      <c r="C1098" s="155"/>
      <c r="D1098" s="155"/>
      <c r="E1098" s="156"/>
      <c r="F1098" s="156"/>
      <c r="G1098" s="156"/>
      <c r="H1098" s="156"/>
      <c r="I1098" s="156"/>
      <c r="J1098" s="156"/>
      <c r="K1098" s="156"/>
    </row>
    <row r="1099" spans="2:11">
      <c r="B1099" s="155"/>
      <c r="C1099" s="155"/>
      <c r="D1099" s="155"/>
      <c r="E1099" s="156"/>
      <c r="F1099" s="156"/>
      <c r="G1099" s="156"/>
      <c r="H1099" s="156"/>
      <c r="I1099" s="156"/>
      <c r="J1099" s="156"/>
      <c r="K1099" s="156"/>
    </row>
    <row r="1100" spans="2:11">
      <c r="B1100" s="155"/>
      <c r="C1100" s="155"/>
      <c r="D1100" s="155"/>
      <c r="E1100" s="156"/>
      <c r="F1100" s="156"/>
      <c r="G1100" s="156"/>
      <c r="H1100" s="156"/>
      <c r="I1100" s="156"/>
      <c r="J1100" s="156"/>
      <c r="K1100" s="156"/>
    </row>
    <row r="1101" spans="2:11">
      <c r="B1101" s="155"/>
      <c r="C1101" s="155"/>
      <c r="D1101" s="155"/>
      <c r="E1101" s="156"/>
      <c r="F1101" s="156"/>
      <c r="G1101" s="156"/>
      <c r="H1101" s="156"/>
      <c r="I1101" s="156"/>
      <c r="J1101" s="156"/>
      <c r="K1101" s="156"/>
    </row>
    <row r="1102" spans="2:11">
      <c r="B1102" s="155"/>
      <c r="C1102" s="155"/>
      <c r="D1102" s="155"/>
      <c r="E1102" s="156"/>
      <c r="F1102" s="156"/>
      <c r="G1102" s="156"/>
      <c r="H1102" s="156"/>
      <c r="I1102" s="156"/>
      <c r="J1102" s="156"/>
      <c r="K1102" s="156"/>
    </row>
    <row r="1103" spans="2:11">
      <c r="B1103" s="155"/>
      <c r="C1103" s="155"/>
      <c r="D1103" s="155"/>
      <c r="E1103" s="156"/>
      <c r="F1103" s="156"/>
      <c r="G1103" s="156"/>
      <c r="H1103" s="156"/>
      <c r="I1103" s="156"/>
      <c r="J1103" s="156"/>
      <c r="K1103" s="156"/>
    </row>
    <row r="1104" spans="2:11">
      <c r="B1104" s="155"/>
      <c r="C1104" s="155"/>
      <c r="D1104" s="155"/>
      <c r="E1104" s="156"/>
      <c r="F1104" s="156"/>
      <c r="G1104" s="156"/>
      <c r="H1104" s="156"/>
      <c r="I1104" s="156"/>
      <c r="J1104" s="156"/>
      <c r="K1104" s="156"/>
    </row>
    <row r="1105" spans="2:11">
      <c r="B1105" s="155"/>
      <c r="C1105" s="155"/>
      <c r="D1105" s="155"/>
      <c r="E1105" s="156"/>
      <c r="F1105" s="156"/>
      <c r="G1105" s="156"/>
      <c r="H1105" s="156"/>
      <c r="I1105" s="156"/>
      <c r="J1105" s="156"/>
      <c r="K1105" s="156"/>
    </row>
    <row r="1106" spans="2:11">
      <c r="B1106" s="155"/>
      <c r="C1106" s="155"/>
      <c r="D1106" s="155"/>
      <c r="E1106" s="156"/>
      <c r="F1106" s="156"/>
      <c r="G1106" s="156"/>
      <c r="H1106" s="156"/>
      <c r="I1106" s="156"/>
      <c r="J1106" s="156"/>
      <c r="K1106" s="156"/>
    </row>
    <row r="1107" spans="2:11">
      <c r="B1107" s="155"/>
      <c r="C1107" s="155"/>
      <c r="D1107" s="155"/>
      <c r="E1107" s="156"/>
      <c r="F1107" s="156"/>
      <c r="G1107" s="156"/>
      <c r="H1107" s="156"/>
      <c r="I1107" s="156"/>
      <c r="J1107" s="156"/>
      <c r="K1107" s="156"/>
    </row>
    <row r="1108" spans="2:11">
      <c r="B1108" s="155"/>
      <c r="C1108" s="155"/>
      <c r="D1108" s="155"/>
      <c r="E1108" s="156"/>
      <c r="F1108" s="156"/>
      <c r="G1108" s="156"/>
      <c r="H1108" s="156"/>
      <c r="I1108" s="156"/>
      <c r="J1108" s="156"/>
      <c r="K1108" s="156"/>
    </row>
    <row r="1109" spans="2:11">
      <c r="B1109" s="155"/>
      <c r="C1109" s="155"/>
      <c r="D1109" s="155"/>
      <c r="E1109" s="156"/>
      <c r="F1109" s="156"/>
      <c r="G1109" s="156"/>
      <c r="H1109" s="156"/>
      <c r="I1109" s="156"/>
      <c r="J1109" s="156"/>
      <c r="K1109" s="156"/>
    </row>
    <row r="1110" spans="2:11">
      <c r="B1110" s="155"/>
      <c r="C1110" s="155"/>
      <c r="D1110" s="155"/>
      <c r="E1110" s="156"/>
      <c r="F1110" s="156"/>
      <c r="G1110" s="156"/>
      <c r="H1110" s="156"/>
      <c r="I1110" s="156"/>
      <c r="J1110" s="156"/>
      <c r="K1110" s="156"/>
    </row>
    <row r="1111" spans="2:11">
      <c r="B1111" s="155"/>
      <c r="C1111" s="155"/>
      <c r="D1111" s="155"/>
      <c r="E1111" s="156"/>
      <c r="F1111" s="156"/>
      <c r="G1111" s="156"/>
      <c r="H1111" s="156"/>
      <c r="I1111" s="156"/>
      <c r="J1111" s="156"/>
      <c r="K1111" s="156"/>
    </row>
    <row r="1112" spans="2:11">
      <c r="B1112" s="155"/>
      <c r="C1112" s="155"/>
      <c r="D1112" s="155"/>
      <c r="E1112" s="156"/>
      <c r="F1112" s="156"/>
      <c r="G1112" s="156"/>
      <c r="H1112" s="156"/>
      <c r="I1112" s="156"/>
      <c r="J1112" s="156"/>
      <c r="K1112" s="156"/>
    </row>
    <row r="1113" spans="2:11">
      <c r="B1113" s="155"/>
      <c r="C1113" s="155"/>
      <c r="D1113" s="155"/>
      <c r="E1113" s="156"/>
      <c r="F1113" s="156"/>
      <c r="G1113" s="156"/>
      <c r="H1113" s="156"/>
      <c r="I1113" s="156"/>
      <c r="J1113" s="156"/>
      <c r="K1113" s="156"/>
    </row>
    <row r="1114" spans="2:11">
      <c r="B1114" s="155"/>
      <c r="C1114" s="155"/>
      <c r="D1114" s="155"/>
      <c r="E1114" s="156"/>
      <c r="F1114" s="156"/>
      <c r="G1114" s="156"/>
      <c r="H1114" s="156"/>
      <c r="I1114" s="156"/>
      <c r="J1114" s="156"/>
      <c r="K1114" s="156"/>
    </row>
    <row r="1115" spans="2:11">
      <c r="B1115" s="155"/>
      <c r="C1115" s="155"/>
      <c r="D1115" s="155"/>
      <c r="E1115" s="156"/>
      <c r="F1115" s="156"/>
      <c r="G1115" s="156"/>
      <c r="H1115" s="156"/>
      <c r="I1115" s="156"/>
      <c r="J1115" s="156"/>
      <c r="K1115" s="156"/>
    </row>
    <row r="1116" spans="2:11">
      <c r="B1116" s="155"/>
      <c r="C1116" s="155"/>
      <c r="D1116" s="155"/>
      <c r="E1116" s="156"/>
      <c r="F1116" s="156"/>
      <c r="G1116" s="156"/>
      <c r="H1116" s="156"/>
      <c r="I1116" s="156"/>
      <c r="J1116" s="156"/>
      <c r="K1116" s="156"/>
    </row>
    <row r="1117" spans="2:11">
      <c r="B1117" s="155"/>
      <c r="C1117" s="155"/>
      <c r="D1117" s="155"/>
      <c r="E1117" s="156"/>
      <c r="F1117" s="156"/>
      <c r="G1117" s="156"/>
      <c r="H1117" s="156"/>
      <c r="I1117" s="156"/>
      <c r="J1117" s="156"/>
      <c r="K1117" s="156"/>
    </row>
    <row r="1118" spans="2:11">
      <c r="B1118" s="155"/>
      <c r="C1118" s="155"/>
      <c r="D1118" s="155"/>
      <c r="E1118" s="156"/>
      <c r="F1118" s="156"/>
      <c r="G1118" s="156"/>
      <c r="H1118" s="156"/>
      <c r="I1118" s="156"/>
      <c r="J1118" s="156"/>
      <c r="K1118" s="156"/>
    </row>
    <row r="1119" spans="2:11">
      <c r="B1119" s="155"/>
      <c r="C1119" s="155"/>
      <c r="D1119" s="155"/>
      <c r="E1119" s="156"/>
      <c r="F1119" s="156"/>
      <c r="G1119" s="156"/>
      <c r="H1119" s="156"/>
      <c r="I1119" s="156"/>
      <c r="J1119" s="156"/>
      <c r="K1119" s="156"/>
    </row>
    <row r="1120" spans="2:11">
      <c r="B1120" s="155"/>
      <c r="C1120" s="155"/>
      <c r="D1120" s="155"/>
      <c r="E1120" s="156"/>
      <c r="F1120" s="156"/>
      <c r="G1120" s="156"/>
      <c r="H1120" s="156"/>
      <c r="I1120" s="156"/>
      <c r="J1120" s="156"/>
      <c r="K1120" s="156"/>
    </row>
    <row r="1121" spans="2:11">
      <c r="B1121" s="155"/>
      <c r="C1121" s="155"/>
      <c r="D1121" s="155"/>
      <c r="E1121" s="156"/>
      <c r="F1121" s="156"/>
      <c r="G1121" s="156"/>
      <c r="H1121" s="156"/>
      <c r="I1121" s="156"/>
      <c r="J1121" s="156"/>
      <c r="K1121" s="156"/>
    </row>
    <row r="1122" spans="2:11">
      <c r="B1122" s="155"/>
      <c r="C1122" s="155"/>
      <c r="D1122" s="155"/>
      <c r="E1122" s="156"/>
      <c r="F1122" s="156"/>
      <c r="G1122" s="156"/>
      <c r="H1122" s="156"/>
      <c r="I1122" s="156"/>
      <c r="J1122" s="156"/>
      <c r="K1122" s="156"/>
    </row>
    <row r="1123" spans="2:11">
      <c r="B1123" s="155"/>
      <c r="C1123" s="155"/>
      <c r="D1123" s="155"/>
      <c r="E1123" s="156"/>
      <c r="F1123" s="156"/>
      <c r="G1123" s="156"/>
      <c r="H1123" s="156"/>
      <c r="I1123" s="156"/>
      <c r="J1123" s="156"/>
      <c r="K1123" s="156"/>
    </row>
    <row r="1124" spans="2:11">
      <c r="B1124" s="155"/>
      <c r="C1124" s="155"/>
      <c r="D1124" s="155"/>
      <c r="E1124" s="156"/>
      <c r="F1124" s="156"/>
      <c r="G1124" s="156"/>
      <c r="H1124" s="156"/>
      <c r="I1124" s="156"/>
      <c r="J1124" s="156"/>
      <c r="K1124" s="156"/>
    </row>
    <row r="1125" spans="2:11">
      <c r="B1125" s="155"/>
      <c r="C1125" s="155"/>
      <c r="D1125" s="155"/>
      <c r="E1125" s="156"/>
      <c r="F1125" s="156"/>
      <c r="G1125" s="156"/>
      <c r="H1125" s="156"/>
      <c r="I1125" s="156"/>
      <c r="J1125" s="156"/>
      <c r="K1125" s="156"/>
    </row>
    <row r="1126" spans="2:11">
      <c r="B1126" s="155"/>
      <c r="C1126" s="155"/>
      <c r="D1126" s="155"/>
      <c r="E1126" s="156"/>
      <c r="F1126" s="156"/>
      <c r="G1126" s="156"/>
      <c r="H1126" s="156"/>
      <c r="I1126" s="156"/>
      <c r="J1126" s="156"/>
      <c r="K1126" s="156"/>
    </row>
    <row r="1127" spans="2:11">
      <c r="B1127" s="155"/>
      <c r="C1127" s="155"/>
      <c r="D1127" s="155"/>
      <c r="E1127" s="156"/>
      <c r="F1127" s="156"/>
      <c r="G1127" s="156"/>
      <c r="H1127" s="156"/>
      <c r="I1127" s="156"/>
      <c r="J1127" s="156"/>
      <c r="K1127" s="156"/>
    </row>
    <row r="1128" spans="2:11">
      <c r="B1128" s="155"/>
      <c r="C1128" s="155"/>
      <c r="D1128" s="155"/>
      <c r="E1128" s="156"/>
      <c r="F1128" s="156"/>
      <c r="G1128" s="156"/>
      <c r="H1128" s="156"/>
      <c r="I1128" s="156"/>
      <c r="J1128" s="156"/>
      <c r="K1128" s="156"/>
    </row>
    <row r="1129" spans="2:11">
      <c r="B1129" s="155"/>
      <c r="C1129" s="155"/>
      <c r="D1129" s="155"/>
      <c r="E1129" s="156"/>
      <c r="F1129" s="156"/>
      <c r="G1129" s="156"/>
      <c r="H1129" s="156"/>
      <c r="I1129" s="156"/>
      <c r="J1129" s="156"/>
      <c r="K1129" s="156"/>
    </row>
    <row r="1130" spans="2:11">
      <c r="B1130" s="155"/>
      <c r="C1130" s="155"/>
      <c r="D1130" s="155"/>
      <c r="E1130" s="156"/>
      <c r="F1130" s="156"/>
      <c r="G1130" s="156"/>
      <c r="H1130" s="156"/>
      <c r="I1130" s="156"/>
      <c r="J1130" s="156"/>
      <c r="K1130" s="156"/>
    </row>
    <row r="1131" spans="2:11">
      <c r="B1131" s="155"/>
      <c r="C1131" s="155"/>
      <c r="D1131" s="155"/>
      <c r="E1131" s="156"/>
      <c r="F1131" s="156"/>
      <c r="G1131" s="156"/>
      <c r="H1131" s="156"/>
      <c r="I1131" s="156"/>
      <c r="J1131" s="156"/>
      <c r="K1131" s="156"/>
    </row>
    <row r="1132" spans="2:11">
      <c r="B1132" s="155"/>
      <c r="C1132" s="155"/>
      <c r="D1132" s="155"/>
      <c r="E1132" s="156"/>
      <c r="F1132" s="156"/>
      <c r="G1132" s="156"/>
      <c r="H1132" s="156"/>
      <c r="I1132" s="156"/>
      <c r="J1132" s="156"/>
      <c r="K1132" s="156"/>
    </row>
    <row r="1133" spans="2:11">
      <c r="B1133" s="155"/>
      <c r="C1133" s="155"/>
      <c r="D1133" s="155"/>
      <c r="E1133" s="156"/>
      <c r="F1133" s="156"/>
      <c r="G1133" s="156"/>
      <c r="H1133" s="156"/>
      <c r="I1133" s="156"/>
      <c r="J1133" s="156"/>
      <c r="K1133" s="156"/>
    </row>
    <row r="1134" spans="2:11">
      <c r="B1134" s="155"/>
      <c r="C1134" s="155"/>
      <c r="D1134" s="155"/>
      <c r="E1134" s="156"/>
      <c r="F1134" s="156"/>
      <c r="G1134" s="156"/>
      <c r="H1134" s="156"/>
      <c r="I1134" s="156"/>
      <c r="J1134" s="156"/>
      <c r="K1134" s="156"/>
    </row>
    <row r="1135" spans="2:11">
      <c r="B1135" s="155"/>
      <c r="C1135" s="155"/>
      <c r="D1135" s="155"/>
      <c r="E1135" s="156"/>
      <c r="F1135" s="156"/>
      <c r="G1135" s="156"/>
      <c r="H1135" s="156"/>
      <c r="I1135" s="156"/>
      <c r="J1135" s="156"/>
      <c r="K1135" s="156"/>
    </row>
    <row r="1136" spans="2:11">
      <c r="B1136" s="155"/>
      <c r="C1136" s="155"/>
      <c r="D1136" s="155"/>
      <c r="E1136" s="156"/>
      <c r="F1136" s="156"/>
      <c r="G1136" s="156"/>
      <c r="H1136" s="156"/>
      <c r="I1136" s="156"/>
      <c r="J1136" s="156"/>
      <c r="K1136" s="156"/>
    </row>
    <row r="1137" spans="2:11">
      <c r="B1137" s="155"/>
      <c r="C1137" s="155"/>
      <c r="D1137" s="155"/>
      <c r="E1137" s="156"/>
      <c r="F1137" s="156"/>
      <c r="G1137" s="156"/>
      <c r="H1137" s="156"/>
      <c r="I1137" s="156"/>
      <c r="J1137" s="156"/>
      <c r="K1137" s="156"/>
    </row>
    <row r="1138" spans="2:11">
      <c r="B1138" s="155"/>
      <c r="C1138" s="155"/>
      <c r="D1138" s="155"/>
      <c r="E1138" s="156"/>
      <c r="F1138" s="156"/>
      <c r="G1138" s="156"/>
      <c r="H1138" s="156"/>
      <c r="I1138" s="156"/>
      <c r="J1138" s="156"/>
      <c r="K1138" s="156"/>
    </row>
    <row r="1139" spans="2:11">
      <c r="B1139" s="155"/>
      <c r="C1139" s="155"/>
      <c r="D1139" s="155"/>
      <c r="E1139" s="156"/>
      <c r="F1139" s="156"/>
      <c r="G1139" s="156"/>
      <c r="H1139" s="156"/>
      <c r="I1139" s="156"/>
      <c r="J1139" s="156"/>
      <c r="K1139" s="156"/>
    </row>
    <row r="1140" spans="2:11">
      <c r="B1140" s="155"/>
      <c r="C1140" s="155"/>
      <c r="D1140" s="155"/>
      <c r="E1140" s="156"/>
      <c r="F1140" s="156"/>
      <c r="G1140" s="156"/>
      <c r="H1140" s="156"/>
      <c r="I1140" s="156"/>
      <c r="J1140" s="156"/>
      <c r="K1140" s="156"/>
    </row>
    <row r="1141" spans="2:11">
      <c r="B1141" s="155"/>
      <c r="C1141" s="155"/>
      <c r="D1141" s="155"/>
      <c r="E1141" s="156"/>
      <c r="F1141" s="156"/>
      <c r="G1141" s="156"/>
      <c r="H1141" s="156"/>
      <c r="I1141" s="156"/>
      <c r="J1141" s="156"/>
      <c r="K1141" s="156"/>
    </row>
    <row r="1142" spans="2:11">
      <c r="B1142" s="155"/>
      <c r="C1142" s="155"/>
      <c r="D1142" s="155"/>
      <c r="E1142" s="156"/>
      <c r="F1142" s="156"/>
      <c r="G1142" s="156"/>
      <c r="H1142" s="156"/>
      <c r="I1142" s="156"/>
      <c r="J1142" s="156"/>
      <c r="K1142" s="156"/>
    </row>
    <row r="1143" spans="2:11">
      <c r="B1143" s="155"/>
      <c r="C1143" s="155"/>
      <c r="D1143" s="155"/>
      <c r="E1143" s="156"/>
      <c r="F1143" s="156"/>
      <c r="G1143" s="156"/>
      <c r="H1143" s="156"/>
      <c r="I1143" s="156"/>
      <c r="J1143" s="156"/>
      <c r="K1143" s="156"/>
    </row>
    <row r="1144" spans="2:11">
      <c r="B1144" s="155"/>
      <c r="C1144" s="155"/>
      <c r="D1144" s="155"/>
      <c r="E1144" s="156"/>
      <c r="F1144" s="156"/>
      <c r="G1144" s="156"/>
      <c r="H1144" s="156"/>
      <c r="I1144" s="156"/>
      <c r="J1144" s="156"/>
      <c r="K1144" s="156"/>
    </row>
    <row r="1145" spans="2:11">
      <c r="B1145" s="155"/>
      <c r="C1145" s="155"/>
      <c r="D1145" s="155"/>
      <c r="E1145" s="156"/>
      <c r="F1145" s="156"/>
      <c r="G1145" s="156"/>
      <c r="H1145" s="156"/>
      <c r="I1145" s="156"/>
      <c r="J1145" s="156"/>
      <c r="K1145" s="156"/>
    </row>
    <row r="1146" spans="2:11">
      <c r="B1146" s="155"/>
      <c r="C1146" s="155"/>
      <c r="D1146" s="155"/>
      <c r="E1146" s="156"/>
      <c r="F1146" s="156"/>
      <c r="G1146" s="156"/>
      <c r="H1146" s="156"/>
      <c r="I1146" s="156"/>
      <c r="J1146" s="156"/>
      <c r="K1146" s="156"/>
    </row>
    <row r="1147" spans="2:11">
      <c r="B1147" s="155"/>
      <c r="C1147" s="155"/>
      <c r="D1147" s="155"/>
      <c r="E1147" s="156"/>
      <c r="F1147" s="156"/>
      <c r="G1147" s="156"/>
      <c r="H1147" s="156"/>
      <c r="I1147" s="156"/>
      <c r="J1147" s="156"/>
      <c r="K1147" s="156"/>
    </row>
    <row r="1148" spans="2:11">
      <c r="B1148" s="155"/>
      <c r="C1148" s="155"/>
      <c r="D1148" s="155"/>
      <c r="E1148" s="156"/>
      <c r="F1148" s="156"/>
      <c r="G1148" s="156"/>
      <c r="H1148" s="156"/>
      <c r="I1148" s="156"/>
      <c r="J1148" s="156"/>
      <c r="K1148" s="156"/>
    </row>
    <row r="1149" spans="2:11">
      <c r="B1149" s="155"/>
      <c r="C1149" s="155"/>
      <c r="D1149" s="155"/>
      <c r="E1149" s="156"/>
      <c r="F1149" s="156"/>
      <c r="G1149" s="156"/>
      <c r="H1149" s="156"/>
      <c r="I1149" s="156"/>
      <c r="J1149" s="156"/>
      <c r="K1149" s="156"/>
    </row>
    <row r="1150" spans="2:11">
      <c r="B1150" s="155"/>
      <c r="C1150" s="155"/>
      <c r="D1150" s="155"/>
      <c r="E1150" s="156"/>
      <c r="F1150" s="156"/>
      <c r="G1150" s="156"/>
      <c r="H1150" s="156"/>
      <c r="I1150" s="156"/>
      <c r="J1150" s="156"/>
      <c r="K1150" s="156"/>
    </row>
    <row r="1151" spans="2:11">
      <c r="B1151" s="155"/>
      <c r="C1151" s="155"/>
      <c r="D1151" s="155"/>
      <c r="E1151" s="156"/>
      <c r="F1151" s="156"/>
      <c r="G1151" s="156"/>
      <c r="H1151" s="156"/>
      <c r="I1151" s="156"/>
      <c r="J1151" s="156"/>
      <c r="K1151" s="156"/>
    </row>
    <row r="1152" spans="2:11">
      <c r="B1152" s="155"/>
      <c r="C1152" s="155"/>
      <c r="D1152" s="155"/>
      <c r="E1152" s="156"/>
      <c r="F1152" s="156"/>
      <c r="G1152" s="156"/>
      <c r="H1152" s="156"/>
      <c r="I1152" s="156"/>
      <c r="J1152" s="156"/>
      <c r="K1152" s="156"/>
    </row>
    <row r="1153" spans="2:11">
      <c r="B1153" s="155"/>
      <c r="C1153" s="155"/>
      <c r="D1153" s="155"/>
      <c r="E1153" s="156"/>
      <c r="F1153" s="156"/>
      <c r="G1153" s="156"/>
      <c r="H1153" s="156"/>
      <c r="I1153" s="156"/>
      <c r="J1153" s="156"/>
      <c r="K1153" s="156"/>
    </row>
    <row r="1154" spans="2:11">
      <c r="B1154" s="155"/>
      <c r="C1154" s="155"/>
      <c r="D1154" s="155"/>
      <c r="E1154" s="156"/>
      <c r="F1154" s="156"/>
      <c r="G1154" s="156"/>
      <c r="H1154" s="156"/>
      <c r="I1154" s="156"/>
      <c r="J1154" s="156"/>
      <c r="K1154" s="156"/>
    </row>
    <row r="1155" spans="2:11">
      <c r="B1155" s="155"/>
      <c r="C1155" s="155"/>
      <c r="D1155" s="155"/>
      <c r="E1155" s="156"/>
      <c r="F1155" s="156"/>
      <c r="G1155" s="156"/>
      <c r="H1155" s="156"/>
      <c r="I1155" s="156"/>
      <c r="J1155" s="156"/>
      <c r="K1155" s="156"/>
    </row>
    <row r="1156" spans="2:11">
      <c r="B1156" s="155"/>
      <c r="C1156" s="155"/>
      <c r="D1156" s="155"/>
      <c r="E1156" s="156"/>
      <c r="F1156" s="156"/>
      <c r="G1156" s="156"/>
      <c r="H1156" s="156"/>
      <c r="I1156" s="156"/>
      <c r="J1156" s="156"/>
      <c r="K1156" s="156"/>
    </row>
    <row r="1157" spans="2:11">
      <c r="B1157" s="155"/>
      <c r="C1157" s="155"/>
      <c r="D1157" s="155"/>
      <c r="E1157" s="156"/>
      <c r="F1157" s="156"/>
      <c r="G1157" s="156"/>
      <c r="H1157" s="156"/>
      <c r="I1157" s="156"/>
      <c r="J1157" s="156"/>
      <c r="K1157" s="156"/>
    </row>
    <row r="1158" spans="2:11">
      <c r="B1158" s="155"/>
      <c r="C1158" s="155"/>
      <c r="D1158" s="155"/>
      <c r="E1158" s="156"/>
      <c r="F1158" s="156"/>
      <c r="G1158" s="156"/>
      <c r="H1158" s="156"/>
      <c r="I1158" s="156"/>
      <c r="J1158" s="156"/>
      <c r="K1158" s="156"/>
    </row>
    <row r="1159" spans="2:11">
      <c r="B1159" s="155"/>
      <c r="C1159" s="155"/>
      <c r="D1159" s="155"/>
      <c r="E1159" s="156"/>
      <c r="F1159" s="156"/>
      <c r="G1159" s="156"/>
      <c r="H1159" s="156"/>
      <c r="I1159" s="156"/>
      <c r="J1159" s="156"/>
      <c r="K1159" s="156"/>
    </row>
    <row r="1160" spans="2:11">
      <c r="B1160" s="155"/>
      <c r="C1160" s="155"/>
      <c r="D1160" s="155"/>
      <c r="E1160" s="156"/>
      <c r="F1160" s="156"/>
      <c r="G1160" s="156"/>
      <c r="H1160" s="156"/>
      <c r="I1160" s="156"/>
      <c r="J1160" s="156"/>
      <c r="K1160" s="156"/>
    </row>
    <row r="1161" spans="2:11">
      <c r="B1161" s="155"/>
      <c r="C1161" s="155"/>
      <c r="D1161" s="155"/>
      <c r="E1161" s="156"/>
      <c r="F1161" s="156"/>
      <c r="G1161" s="156"/>
      <c r="H1161" s="156"/>
      <c r="I1161" s="156"/>
      <c r="J1161" s="156"/>
      <c r="K1161" s="156"/>
    </row>
    <row r="1162" spans="2:11">
      <c r="B1162" s="155"/>
      <c r="C1162" s="155"/>
      <c r="D1162" s="155"/>
      <c r="E1162" s="156"/>
      <c r="F1162" s="156"/>
      <c r="G1162" s="156"/>
      <c r="H1162" s="156"/>
      <c r="I1162" s="156"/>
      <c r="J1162" s="156"/>
      <c r="K1162" s="156"/>
    </row>
    <row r="1163" spans="2:11">
      <c r="B1163" s="155"/>
      <c r="C1163" s="155"/>
      <c r="D1163" s="155"/>
      <c r="E1163" s="156"/>
      <c r="F1163" s="156"/>
      <c r="G1163" s="156"/>
      <c r="H1163" s="156"/>
      <c r="I1163" s="156"/>
      <c r="J1163" s="156"/>
      <c r="K1163" s="156"/>
    </row>
    <row r="1164" spans="2:11">
      <c r="B1164" s="155"/>
      <c r="C1164" s="155"/>
      <c r="D1164" s="155"/>
      <c r="E1164" s="156"/>
      <c r="F1164" s="156"/>
      <c r="G1164" s="156"/>
      <c r="H1164" s="156"/>
      <c r="I1164" s="156"/>
      <c r="J1164" s="156"/>
      <c r="K1164" s="156"/>
    </row>
    <row r="1165" spans="2:11">
      <c r="B1165" s="155"/>
      <c r="C1165" s="155"/>
      <c r="D1165" s="155"/>
      <c r="E1165" s="156"/>
      <c r="F1165" s="156"/>
      <c r="G1165" s="156"/>
      <c r="H1165" s="156"/>
      <c r="I1165" s="156"/>
      <c r="J1165" s="156"/>
      <c r="K1165" s="156"/>
    </row>
    <row r="1166" spans="2:11">
      <c r="B1166" s="155"/>
      <c r="C1166" s="155"/>
      <c r="D1166" s="155"/>
      <c r="E1166" s="156"/>
      <c r="F1166" s="156"/>
      <c r="G1166" s="156"/>
      <c r="H1166" s="156"/>
      <c r="I1166" s="156"/>
      <c r="J1166" s="156"/>
      <c r="K1166" s="156"/>
    </row>
    <row r="1167" spans="2:11">
      <c r="B1167" s="155"/>
      <c r="C1167" s="155"/>
      <c r="D1167" s="155"/>
      <c r="E1167" s="156"/>
      <c r="F1167" s="156"/>
      <c r="G1167" s="156"/>
      <c r="H1167" s="156"/>
      <c r="I1167" s="156"/>
      <c r="J1167" s="156"/>
      <c r="K1167" s="156"/>
    </row>
    <row r="1168" spans="2:11">
      <c r="B1168" s="155"/>
      <c r="C1168" s="155"/>
      <c r="D1168" s="155"/>
      <c r="E1168" s="156"/>
      <c r="F1168" s="156"/>
      <c r="G1168" s="156"/>
      <c r="H1168" s="156"/>
      <c r="I1168" s="156"/>
      <c r="J1168" s="156"/>
      <c r="K1168" s="156"/>
    </row>
    <row r="1169" spans="2:11">
      <c r="B1169" s="155"/>
      <c r="C1169" s="155"/>
      <c r="D1169" s="155"/>
      <c r="E1169" s="156"/>
      <c r="F1169" s="156"/>
      <c r="G1169" s="156"/>
      <c r="H1169" s="156"/>
      <c r="I1169" s="156"/>
      <c r="J1169" s="156"/>
      <c r="K1169" s="156"/>
    </row>
    <row r="1170" spans="2:11">
      <c r="B1170" s="155"/>
      <c r="C1170" s="155"/>
      <c r="D1170" s="155"/>
      <c r="E1170" s="156"/>
      <c r="F1170" s="156"/>
      <c r="G1170" s="156"/>
      <c r="H1170" s="156"/>
      <c r="I1170" s="156"/>
      <c r="J1170" s="156"/>
      <c r="K1170" s="156"/>
    </row>
    <row r="1171" spans="2:11">
      <c r="B1171" s="155"/>
      <c r="C1171" s="155"/>
      <c r="D1171" s="155"/>
      <c r="E1171" s="156"/>
      <c r="F1171" s="156"/>
      <c r="G1171" s="156"/>
      <c r="H1171" s="156"/>
      <c r="I1171" s="156"/>
      <c r="J1171" s="156"/>
      <c r="K1171" s="156"/>
    </row>
    <row r="1172" spans="2:11">
      <c r="B1172" s="155"/>
      <c r="C1172" s="155"/>
      <c r="D1172" s="155"/>
      <c r="E1172" s="156"/>
      <c r="F1172" s="156"/>
      <c r="G1172" s="156"/>
      <c r="H1172" s="156"/>
      <c r="I1172" s="156"/>
      <c r="J1172" s="156"/>
      <c r="K1172" s="156"/>
    </row>
    <row r="1173" spans="2:11">
      <c r="B1173" s="155"/>
      <c r="C1173" s="155"/>
      <c r="D1173" s="155"/>
      <c r="E1173" s="156"/>
      <c r="F1173" s="156"/>
      <c r="G1173" s="156"/>
      <c r="H1173" s="156"/>
      <c r="I1173" s="156"/>
      <c r="J1173" s="156"/>
      <c r="K1173" s="156"/>
    </row>
    <row r="1174" spans="2:11">
      <c r="B1174" s="155"/>
      <c r="C1174" s="155"/>
      <c r="D1174" s="155"/>
      <c r="E1174" s="156"/>
      <c r="F1174" s="156"/>
      <c r="G1174" s="156"/>
      <c r="H1174" s="156"/>
      <c r="I1174" s="156"/>
      <c r="J1174" s="156"/>
      <c r="K1174" s="156"/>
    </row>
    <row r="1175" spans="2:11">
      <c r="B1175" s="155"/>
      <c r="C1175" s="155"/>
      <c r="D1175" s="155"/>
      <c r="E1175" s="156"/>
      <c r="F1175" s="156"/>
      <c r="G1175" s="156"/>
      <c r="H1175" s="156"/>
      <c r="I1175" s="156"/>
      <c r="J1175" s="156"/>
      <c r="K1175" s="156"/>
    </row>
    <row r="1176" spans="2:11">
      <c r="B1176" s="155"/>
      <c r="C1176" s="155"/>
      <c r="D1176" s="155"/>
      <c r="E1176" s="156"/>
      <c r="F1176" s="156"/>
      <c r="G1176" s="156"/>
      <c r="H1176" s="156"/>
      <c r="I1176" s="156"/>
      <c r="J1176" s="156"/>
      <c r="K1176" s="156"/>
    </row>
    <row r="1177" spans="2:11">
      <c r="B1177" s="155"/>
      <c r="C1177" s="155"/>
      <c r="D1177" s="155"/>
      <c r="E1177" s="156"/>
      <c r="F1177" s="156"/>
      <c r="G1177" s="156"/>
      <c r="H1177" s="156"/>
      <c r="I1177" s="156"/>
      <c r="J1177" s="156"/>
      <c r="K1177" s="156"/>
    </row>
    <row r="1178" spans="2:11">
      <c r="B1178" s="155"/>
      <c r="C1178" s="155"/>
      <c r="D1178" s="155"/>
      <c r="E1178" s="156"/>
      <c r="F1178" s="156"/>
      <c r="G1178" s="156"/>
      <c r="H1178" s="156"/>
      <c r="I1178" s="156"/>
      <c r="J1178" s="156"/>
      <c r="K1178" s="156"/>
    </row>
    <row r="1179" spans="2:11">
      <c r="B1179" s="155"/>
      <c r="C1179" s="155"/>
      <c r="D1179" s="155"/>
      <c r="E1179" s="156"/>
      <c r="F1179" s="156"/>
      <c r="G1179" s="156"/>
      <c r="H1179" s="156"/>
      <c r="I1179" s="156"/>
      <c r="J1179" s="156"/>
      <c r="K1179" s="156"/>
    </row>
    <row r="1180" spans="2:11">
      <c r="B1180" s="155"/>
      <c r="C1180" s="155"/>
      <c r="D1180" s="155"/>
      <c r="E1180" s="156"/>
      <c r="F1180" s="156"/>
      <c r="G1180" s="156"/>
      <c r="H1180" s="156"/>
      <c r="I1180" s="156"/>
      <c r="J1180" s="156"/>
      <c r="K1180" s="156"/>
    </row>
    <row r="1181" spans="2:11">
      <c r="B1181" s="155"/>
      <c r="C1181" s="155"/>
      <c r="D1181" s="155"/>
      <c r="E1181" s="156"/>
      <c r="F1181" s="156"/>
      <c r="G1181" s="156"/>
      <c r="H1181" s="156"/>
      <c r="I1181" s="156"/>
      <c r="J1181" s="156"/>
      <c r="K1181" s="156"/>
    </row>
    <row r="1182" spans="2:11">
      <c r="B1182" s="155"/>
      <c r="C1182" s="155"/>
      <c r="D1182" s="155"/>
      <c r="E1182" s="156"/>
      <c r="F1182" s="156"/>
      <c r="G1182" s="156"/>
      <c r="H1182" s="156"/>
      <c r="I1182" s="156"/>
      <c r="J1182" s="156"/>
      <c r="K1182" s="156"/>
    </row>
    <row r="1183" spans="2:11">
      <c r="B1183" s="155"/>
      <c r="C1183" s="155"/>
      <c r="D1183" s="155"/>
      <c r="E1183" s="156"/>
      <c r="F1183" s="156"/>
      <c r="G1183" s="156"/>
      <c r="H1183" s="156"/>
      <c r="I1183" s="156"/>
      <c r="J1183" s="156"/>
      <c r="K1183" s="156"/>
    </row>
    <row r="1184" spans="2:11">
      <c r="B1184" s="155"/>
      <c r="C1184" s="155"/>
      <c r="D1184" s="155"/>
      <c r="E1184" s="156"/>
      <c r="F1184" s="156"/>
      <c r="G1184" s="156"/>
      <c r="H1184" s="156"/>
      <c r="I1184" s="156"/>
      <c r="J1184" s="156"/>
      <c r="K1184" s="156"/>
    </row>
    <row r="1185" spans="2:11">
      <c r="B1185" s="155"/>
      <c r="C1185" s="155"/>
      <c r="D1185" s="155"/>
      <c r="E1185" s="156"/>
      <c r="F1185" s="156"/>
      <c r="G1185" s="156"/>
      <c r="H1185" s="156"/>
      <c r="I1185" s="156"/>
      <c r="J1185" s="156"/>
      <c r="K1185" s="156"/>
    </row>
    <row r="1186" spans="2:11">
      <c r="B1186" s="155"/>
      <c r="C1186" s="155"/>
      <c r="D1186" s="155"/>
      <c r="E1186" s="156"/>
      <c r="F1186" s="156"/>
      <c r="G1186" s="156"/>
      <c r="H1186" s="156"/>
      <c r="I1186" s="156"/>
      <c r="J1186" s="156"/>
      <c r="K1186" s="156"/>
    </row>
    <row r="1187" spans="2:11">
      <c r="B1187" s="155"/>
      <c r="C1187" s="155"/>
      <c r="D1187" s="155"/>
      <c r="E1187" s="156"/>
      <c r="F1187" s="156"/>
      <c r="G1187" s="156"/>
      <c r="H1187" s="156"/>
      <c r="I1187" s="156"/>
      <c r="J1187" s="156"/>
      <c r="K1187" s="156"/>
    </row>
    <row r="1188" spans="2:11">
      <c r="B1188" s="155"/>
      <c r="C1188" s="155"/>
      <c r="D1188" s="155"/>
      <c r="E1188" s="156"/>
      <c r="F1188" s="156"/>
      <c r="G1188" s="156"/>
      <c r="H1188" s="156"/>
      <c r="I1188" s="156"/>
      <c r="J1188" s="156"/>
      <c r="K1188" s="156"/>
    </row>
    <row r="1189" spans="2:11">
      <c r="B1189" s="155"/>
      <c r="C1189" s="155"/>
      <c r="D1189" s="155"/>
      <c r="E1189" s="156"/>
      <c r="F1189" s="156"/>
      <c r="G1189" s="156"/>
      <c r="H1189" s="156"/>
      <c r="I1189" s="156"/>
      <c r="J1189" s="156"/>
      <c r="K1189" s="156"/>
    </row>
    <row r="1190" spans="2:11">
      <c r="B1190" s="155"/>
      <c r="C1190" s="155"/>
      <c r="D1190" s="155"/>
      <c r="E1190" s="156"/>
      <c r="F1190" s="156"/>
      <c r="G1190" s="156"/>
      <c r="H1190" s="156"/>
      <c r="I1190" s="156"/>
      <c r="J1190" s="156"/>
      <c r="K1190" s="156"/>
    </row>
    <row r="1191" spans="2:11">
      <c r="B1191" s="155"/>
      <c r="C1191" s="155"/>
      <c r="D1191" s="155"/>
      <c r="E1191" s="156"/>
      <c r="F1191" s="156"/>
      <c r="G1191" s="156"/>
      <c r="H1191" s="156"/>
      <c r="I1191" s="156"/>
      <c r="J1191" s="156"/>
      <c r="K1191" s="156"/>
    </row>
    <row r="1192" spans="2:11">
      <c r="B1192" s="155"/>
      <c r="C1192" s="155"/>
      <c r="D1192" s="155"/>
      <c r="E1192" s="156"/>
      <c r="F1192" s="156"/>
      <c r="G1192" s="156"/>
      <c r="H1192" s="156"/>
      <c r="I1192" s="156"/>
      <c r="J1192" s="156"/>
      <c r="K1192" s="156"/>
    </row>
    <row r="1193" spans="2:11">
      <c r="B1193" s="155"/>
      <c r="C1193" s="155"/>
      <c r="D1193" s="155"/>
      <c r="E1193" s="156"/>
      <c r="F1193" s="156"/>
      <c r="G1193" s="156"/>
      <c r="H1193" s="156"/>
      <c r="I1193" s="156"/>
      <c r="J1193" s="156"/>
      <c r="K1193" s="156"/>
    </row>
    <row r="1194" spans="2:11">
      <c r="B1194" s="155"/>
      <c r="C1194" s="155"/>
      <c r="D1194" s="155"/>
      <c r="E1194" s="156"/>
      <c r="F1194" s="156"/>
      <c r="G1194" s="156"/>
      <c r="H1194" s="156"/>
      <c r="I1194" s="156"/>
      <c r="J1194" s="156"/>
      <c r="K1194" s="156"/>
    </row>
    <row r="1195" spans="2:11">
      <c r="B1195" s="155"/>
      <c r="C1195" s="155"/>
      <c r="D1195" s="155"/>
      <c r="E1195" s="156"/>
      <c r="F1195" s="156"/>
      <c r="G1195" s="156"/>
      <c r="H1195" s="156"/>
      <c r="I1195" s="156"/>
      <c r="J1195" s="156"/>
      <c r="K1195" s="156"/>
    </row>
    <row r="1196" spans="2:11">
      <c r="B1196" s="155"/>
      <c r="C1196" s="155"/>
      <c r="D1196" s="155"/>
      <c r="E1196" s="156"/>
      <c r="F1196" s="156"/>
      <c r="G1196" s="156"/>
      <c r="H1196" s="156"/>
      <c r="I1196" s="156"/>
      <c r="J1196" s="156"/>
      <c r="K1196" s="156"/>
    </row>
    <row r="1197" spans="2:11">
      <c r="B1197" s="155"/>
      <c r="C1197" s="155"/>
      <c r="D1197" s="155"/>
      <c r="E1197" s="156"/>
      <c r="F1197" s="156"/>
      <c r="G1197" s="156"/>
      <c r="H1197" s="156"/>
      <c r="I1197" s="156"/>
      <c r="J1197" s="156"/>
      <c r="K1197" s="156"/>
    </row>
    <row r="1198" spans="2:11">
      <c r="B1198" s="155"/>
      <c r="C1198" s="155"/>
      <c r="D1198" s="155"/>
      <c r="E1198" s="156"/>
      <c r="F1198" s="156"/>
      <c r="G1198" s="156"/>
      <c r="H1198" s="156"/>
      <c r="I1198" s="156"/>
      <c r="J1198" s="156"/>
      <c r="K1198" s="156"/>
    </row>
    <row r="1199" spans="2:11">
      <c r="B1199" s="155"/>
      <c r="C1199" s="155"/>
      <c r="D1199" s="155"/>
      <c r="E1199" s="156"/>
      <c r="F1199" s="156"/>
      <c r="G1199" s="156"/>
      <c r="H1199" s="156"/>
      <c r="I1199" s="156"/>
      <c r="J1199" s="156"/>
      <c r="K1199" s="156"/>
    </row>
    <row r="1200" spans="2:11">
      <c r="B1200" s="155"/>
      <c r="C1200" s="155"/>
      <c r="D1200" s="155"/>
      <c r="E1200" s="156"/>
      <c r="F1200" s="156"/>
      <c r="G1200" s="156"/>
      <c r="H1200" s="156"/>
      <c r="I1200" s="156"/>
      <c r="J1200" s="156"/>
      <c r="K1200" s="156"/>
    </row>
    <row r="1201" spans="2:11">
      <c r="B1201" s="155"/>
      <c r="C1201" s="155"/>
      <c r="D1201" s="155"/>
      <c r="E1201" s="156"/>
      <c r="F1201" s="156"/>
      <c r="G1201" s="156"/>
      <c r="H1201" s="156"/>
      <c r="I1201" s="156"/>
      <c r="J1201" s="156"/>
      <c r="K1201" s="156"/>
    </row>
    <row r="1202" spans="2:11">
      <c r="B1202" s="155"/>
      <c r="C1202" s="155"/>
      <c r="D1202" s="155"/>
      <c r="E1202" s="156"/>
      <c r="F1202" s="156"/>
      <c r="G1202" s="156"/>
      <c r="H1202" s="156"/>
      <c r="I1202" s="156"/>
      <c r="J1202" s="156"/>
      <c r="K1202" s="156"/>
    </row>
    <row r="1203" spans="2:11">
      <c r="B1203" s="155"/>
      <c r="C1203" s="155"/>
      <c r="D1203" s="155"/>
      <c r="E1203" s="156"/>
      <c r="F1203" s="156"/>
      <c r="G1203" s="156"/>
      <c r="H1203" s="156"/>
      <c r="I1203" s="156"/>
      <c r="J1203" s="156"/>
      <c r="K1203" s="156"/>
    </row>
    <row r="1204" spans="2:11">
      <c r="B1204" s="155"/>
      <c r="C1204" s="155"/>
      <c r="D1204" s="155"/>
      <c r="E1204" s="156"/>
      <c r="F1204" s="156"/>
      <c r="G1204" s="156"/>
      <c r="H1204" s="156"/>
      <c r="I1204" s="156"/>
      <c r="J1204" s="156"/>
      <c r="K1204" s="156"/>
    </row>
    <row r="1205" spans="2:11">
      <c r="B1205" s="155"/>
      <c r="C1205" s="155"/>
      <c r="D1205" s="155"/>
      <c r="E1205" s="156"/>
      <c r="F1205" s="156"/>
      <c r="G1205" s="156"/>
      <c r="H1205" s="156"/>
      <c r="I1205" s="156"/>
      <c r="J1205" s="156"/>
      <c r="K1205" s="156"/>
    </row>
    <row r="1206" spans="2:11">
      <c r="B1206" s="155"/>
      <c r="C1206" s="155"/>
      <c r="D1206" s="155"/>
      <c r="E1206" s="156"/>
      <c r="F1206" s="156"/>
      <c r="G1206" s="156"/>
      <c r="H1206" s="156"/>
      <c r="I1206" s="156"/>
      <c r="J1206" s="156"/>
      <c r="K1206" s="156"/>
    </row>
    <row r="1207" spans="2:11">
      <c r="B1207" s="155"/>
      <c r="C1207" s="155"/>
      <c r="D1207" s="155"/>
      <c r="E1207" s="156"/>
      <c r="F1207" s="156"/>
      <c r="G1207" s="156"/>
      <c r="H1207" s="156"/>
      <c r="I1207" s="156"/>
      <c r="J1207" s="156"/>
      <c r="K1207" s="156"/>
    </row>
    <row r="1208" spans="2:11">
      <c r="B1208" s="155"/>
      <c r="C1208" s="155"/>
      <c r="D1208" s="155"/>
      <c r="E1208" s="156"/>
      <c r="F1208" s="156"/>
      <c r="G1208" s="156"/>
      <c r="H1208" s="156"/>
      <c r="I1208" s="156"/>
      <c r="J1208" s="156"/>
      <c r="K1208" s="156"/>
    </row>
    <row r="1209" spans="2:11">
      <c r="B1209" s="155"/>
      <c r="C1209" s="155"/>
      <c r="D1209" s="155"/>
      <c r="E1209" s="156"/>
      <c r="F1209" s="156"/>
      <c r="G1209" s="156"/>
      <c r="H1209" s="156"/>
      <c r="I1209" s="156"/>
      <c r="J1209" s="156"/>
      <c r="K1209" s="156"/>
    </row>
    <row r="1210" spans="2:11">
      <c r="B1210" s="155"/>
      <c r="C1210" s="155"/>
      <c r="D1210" s="155"/>
      <c r="E1210" s="156"/>
      <c r="F1210" s="156"/>
      <c r="G1210" s="156"/>
      <c r="H1210" s="156"/>
      <c r="I1210" s="156"/>
      <c r="J1210" s="156"/>
      <c r="K1210" s="156"/>
    </row>
    <row r="1211" spans="2:11">
      <c r="B1211" s="155"/>
      <c r="C1211" s="155"/>
      <c r="D1211" s="155"/>
      <c r="E1211" s="156"/>
      <c r="F1211" s="156"/>
      <c r="G1211" s="156"/>
      <c r="H1211" s="156"/>
      <c r="I1211" s="156"/>
      <c r="J1211" s="156"/>
      <c r="K1211" s="156"/>
    </row>
    <row r="1212" spans="2:11">
      <c r="B1212" s="155"/>
      <c r="C1212" s="155"/>
      <c r="D1212" s="155"/>
      <c r="E1212" s="156"/>
      <c r="F1212" s="156"/>
      <c r="G1212" s="156"/>
      <c r="H1212" s="156"/>
      <c r="I1212" s="156"/>
      <c r="J1212" s="156"/>
      <c r="K1212" s="156"/>
    </row>
    <row r="1213" spans="2:11">
      <c r="B1213" s="155"/>
      <c r="C1213" s="155"/>
      <c r="D1213" s="155"/>
      <c r="E1213" s="156"/>
      <c r="F1213" s="156"/>
      <c r="G1213" s="156"/>
      <c r="H1213" s="156"/>
      <c r="I1213" s="156"/>
      <c r="J1213" s="156"/>
      <c r="K1213" s="156"/>
    </row>
    <row r="1214" spans="2:11">
      <c r="B1214" s="155"/>
      <c r="C1214" s="155"/>
      <c r="D1214" s="155"/>
      <c r="E1214" s="156"/>
      <c r="F1214" s="156"/>
      <c r="G1214" s="156"/>
      <c r="H1214" s="156"/>
      <c r="I1214" s="156"/>
      <c r="J1214" s="156"/>
      <c r="K1214" s="156"/>
    </row>
    <row r="1215" spans="2:11">
      <c r="B1215" s="155"/>
      <c r="C1215" s="155"/>
      <c r="D1215" s="155"/>
      <c r="E1215" s="156"/>
      <c r="F1215" s="156"/>
      <c r="G1215" s="156"/>
      <c r="H1215" s="156"/>
      <c r="I1215" s="156"/>
      <c r="J1215" s="156"/>
      <c r="K1215" s="156"/>
    </row>
    <row r="1216" spans="2:11">
      <c r="B1216" s="155"/>
      <c r="C1216" s="155"/>
      <c r="D1216" s="155"/>
      <c r="E1216" s="156"/>
      <c r="F1216" s="156"/>
      <c r="G1216" s="156"/>
      <c r="H1216" s="156"/>
      <c r="I1216" s="156"/>
      <c r="J1216" s="156"/>
      <c r="K1216" s="156"/>
    </row>
    <row r="1217" spans="2:11">
      <c r="B1217" s="155"/>
      <c r="C1217" s="155"/>
      <c r="D1217" s="155"/>
      <c r="E1217" s="156"/>
      <c r="F1217" s="156"/>
      <c r="G1217" s="156"/>
      <c r="H1217" s="156"/>
      <c r="I1217" s="156"/>
      <c r="J1217" s="156"/>
      <c r="K1217" s="156"/>
    </row>
    <row r="1218" spans="2:11">
      <c r="B1218" s="155"/>
      <c r="C1218" s="155"/>
      <c r="D1218" s="155"/>
      <c r="E1218" s="156"/>
      <c r="F1218" s="156"/>
      <c r="G1218" s="156"/>
      <c r="H1218" s="156"/>
      <c r="I1218" s="156"/>
      <c r="J1218" s="156"/>
      <c r="K1218" s="156"/>
    </row>
    <row r="1219" spans="2:11">
      <c r="B1219" s="155"/>
      <c r="C1219" s="155"/>
      <c r="D1219" s="155"/>
      <c r="E1219" s="156"/>
      <c r="F1219" s="156"/>
      <c r="G1219" s="156"/>
      <c r="H1219" s="156"/>
      <c r="I1219" s="156"/>
      <c r="J1219" s="156"/>
      <c r="K1219" s="156"/>
    </row>
    <row r="1220" spans="2:11">
      <c r="B1220" s="155"/>
      <c r="C1220" s="155"/>
      <c r="D1220" s="155"/>
      <c r="E1220" s="156"/>
      <c r="F1220" s="156"/>
      <c r="G1220" s="156"/>
      <c r="H1220" s="156"/>
      <c r="I1220" s="156"/>
      <c r="J1220" s="156"/>
      <c r="K1220" s="156"/>
    </row>
    <row r="1221" spans="2:11">
      <c r="B1221" s="155"/>
      <c r="C1221" s="155"/>
      <c r="D1221" s="155"/>
      <c r="E1221" s="156"/>
      <c r="F1221" s="156"/>
      <c r="G1221" s="156"/>
      <c r="H1221" s="156"/>
      <c r="I1221" s="156"/>
      <c r="J1221" s="156"/>
      <c r="K1221" s="156"/>
    </row>
    <row r="1222" spans="2:11">
      <c r="B1222" s="155"/>
      <c r="C1222" s="155"/>
      <c r="D1222" s="155"/>
      <c r="E1222" s="156"/>
      <c r="F1222" s="156"/>
      <c r="G1222" s="156"/>
      <c r="H1222" s="156"/>
      <c r="I1222" s="156"/>
      <c r="J1222" s="156"/>
      <c r="K1222" s="156"/>
    </row>
    <row r="1223" spans="2:11">
      <c r="B1223" s="155"/>
      <c r="C1223" s="155"/>
      <c r="D1223" s="155"/>
      <c r="E1223" s="156"/>
      <c r="F1223" s="156"/>
      <c r="G1223" s="156"/>
      <c r="H1223" s="156"/>
      <c r="I1223" s="156"/>
      <c r="J1223" s="156"/>
      <c r="K1223" s="156"/>
    </row>
    <row r="1224" spans="2:11">
      <c r="B1224" s="155"/>
      <c r="C1224" s="155"/>
      <c r="D1224" s="155"/>
      <c r="E1224" s="156"/>
      <c r="F1224" s="156"/>
      <c r="G1224" s="156"/>
      <c r="H1224" s="156"/>
      <c r="I1224" s="156"/>
      <c r="J1224" s="156"/>
      <c r="K1224" s="156"/>
    </row>
    <row r="1225" spans="2:11">
      <c r="B1225" s="155"/>
      <c r="C1225" s="155"/>
      <c r="D1225" s="155"/>
      <c r="E1225" s="156"/>
      <c r="F1225" s="156"/>
      <c r="G1225" s="156"/>
      <c r="H1225" s="156"/>
      <c r="I1225" s="156"/>
      <c r="J1225" s="156"/>
      <c r="K1225" s="156"/>
    </row>
    <row r="1226" spans="2:11">
      <c r="B1226" s="155"/>
      <c r="C1226" s="155"/>
      <c r="D1226" s="155"/>
      <c r="E1226" s="156"/>
      <c r="F1226" s="156"/>
      <c r="G1226" s="156"/>
      <c r="H1226" s="156"/>
      <c r="I1226" s="156"/>
      <c r="J1226" s="156"/>
      <c r="K1226" s="156"/>
    </row>
    <row r="1227" spans="2:11">
      <c r="B1227" s="155"/>
      <c r="C1227" s="155"/>
      <c r="D1227" s="155"/>
      <c r="E1227" s="156"/>
      <c r="F1227" s="156"/>
      <c r="G1227" s="156"/>
      <c r="H1227" s="156"/>
      <c r="I1227" s="156"/>
      <c r="J1227" s="156"/>
      <c r="K1227" s="156"/>
    </row>
    <row r="1228" spans="2:11">
      <c r="B1228" s="155"/>
      <c r="C1228" s="155"/>
      <c r="D1228" s="155"/>
      <c r="E1228" s="156"/>
      <c r="F1228" s="156"/>
      <c r="G1228" s="156"/>
      <c r="H1228" s="156"/>
      <c r="I1228" s="156"/>
      <c r="J1228" s="156"/>
      <c r="K1228" s="156"/>
    </row>
    <row r="1229" spans="2:11">
      <c r="B1229" s="155"/>
      <c r="C1229" s="155"/>
      <c r="D1229" s="155"/>
      <c r="E1229" s="156"/>
      <c r="F1229" s="156"/>
      <c r="G1229" s="156"/>
      <c r="H1229" s="156"/>
      <c r="I1229" s="156"/>
      <c r="J1229" s="156"/>
      <c r="K1229" s="156"/>
    </row>
    <row r="1230" spans="2:11">
      <c r="B1230" s="155"/>
      <c r="C1230" s="155"/>
      <c r="D1230" s="155"/>
      <c r="E1230" s="156"/>
      <c r="F1230" s="156"/>
      <c r="G1230" s="156"/>
      <c r="H1230" s="156"/>
      <c r="I1230" s="156"/>
      <c r="J1230" s="156"/>
      <c r="K1230" s="156"/>
    </row>
    <row r="1231" spans="2:11">
      <c r="B1231" s="155"/>
      <c r="C1231" s="155"/>
      <c r="D1231" s="155"/>
      <c r="E1231" s="156"/>
      <c r="F1231" s="156"/>
      <c r="G1231" s="156"/>
      <c r="H1231" s="156"/>
      <c r="I1231" s="156"/>
      <c r="J1231" s="156"/>
      <c r="K1231" s="156"/>
    </row>
    <row r="1232" spans="2:11">
      <c r="B1232" s="155"/>
      <c r="C1232" s="155"/>
      <c r="D1232" s="155"/>
      <c r="E1232" s="156"/>
      <c r="F1232" s="156"/>
      <c r="G1232" s="156"/>
      <c r="H1232" s="156"/>
      <c r="I1232" s="156"/>
      <c r="J1232" s="156"/>
      <c r="K1232" s="156"/>
    </row>
    <row r="1233" spans="2:11">
      <c r="B1233" s="155"/>
      <c r="C1233" s="155"/>
      <c r="D1233" s="155"/>
      <c r="E1233" s="156"/>
      <c r="F1233" s="156"/>
      <c r="G1233" s="156"/>
      <c r="H1233" s="156"/>
      <c r="I1233" s="156"/>
      <c r="J1233" s="156"/>
      <c r="K1233" s="156"/>
    </row>
    <row r="1234" spans="2:11">
      <c r="B1234" s="155"/>
      <c r="C1234" s="155"/>
      <c r="D1234" s="155"/>
      <c r="E1234" s="156"/>
      <c r="F1234" s="156"/>
      <c r="G1234" s="156"/>
      <c r="H1234" s="156"/>
      <c r="I1234" s="156"/>
      <c r="J1234" s="156"/>
      <c r="K1234" s="156"/>
    </row>
    <row r="1235" spans="2:11">
      <c r="B1235" s="155"/>
      <c r="C1235" s="155"/>
      <c r="D1235" s="155"/>
      <c r="E1235" s="156"/>
      <c r="F1235" s="156"/>
      <c r="G1235" s="156"/>
      <c r="H1235" s="156"/>
      <c r="I1235" s="156"/>
      <c r="J1235" s="156"/>
      <c r="K1235" s="156"/>
    </row>
    <row r="1236" spans="2:11">
      <c r="B1236" s="155"/>
      <c r="C1236" s="155"/>
      <c r="D1236" s="155"/>
      <c r="E1236" s="156"/>
      <c r="F1236" s="156"/>
      <c r="G1236" s="156"/>
      <c r="H1236" s="156"/>
      <c r="I1236" s="156"/>
      <c r="J1236" s="156"/>
      <c r="K1236" s="156"/>
    </row>
    <row r="1237" spans="2:11">
      <c r="B1237" s="155"/>
      <c r="C1237" s="155"/>
      <c r="D1237" s="155"/>
      <c r="E1237" s="156"/>
      <c r="F1237" s="156"/>
      <c r="G1237" s="156"/>
      <c r="H1237" s="156"/>
      <c r="I1237" s="156"/>
      <c r="J1237" s="156"/>
      <c r="K1237" s="156"/>
    </row>
    <row r="1238" spans="2:11">
      <c r="B1238" s="155"/>
      <c r="C1238" s="155"/>
      <c r="D1238" s="155"/>
      <c r="E1238" s="156"/>
      <c r="F1238" s="156"/>
      <c r="G1238" s="156"/>
      <c r="H1238" s="156"/>
      <c r="I1238" s="156"/>
      <c r="J1238" s="156"/>
      <c r="K1238" s="156"/>
    </row>
    <row r="1239" spans="2:11">
      <c r="B1239" s="155"/>
      <c r="C1239" s="155"/>
      <c r="D1239" s="155"/>
      <c r="E1239" s="156"/>
      <c r="F1239" s="156"/>
      <c r="G1239" s="156"/>
      <c r="H1239" s="156"/>
      <c r="I1239" s="156"/>
      <c r="J1239" s="156"/>
      <c r="K1239" s="156"/>
    </row>
    <row r="1240" spans="2:11">
      <c r="B1240" s="155"/>
      <c r="C1240" s="155"/>
      <c r="D1240" s="155"/>
      <c r="E1240" s="156"/>
      <c r="F1240" s="156"/>
      <c r="G1240" s="156"/>
      <c r="H1240" s="156"/>
      <c r="I1240" s="156"/>
      <c r="J1240" s="156"/>
      <c r="K1240" s="156"/>
    </row>
    <row r="1241" spans="2:11">
      <c r="B1241" s="155"/>
      <c r="C1241" s="155"/>
      <c r="D1241" s="155"/>
      <c r="E1241" s="156"/>
      <c r="F1241" s="156"/>
      <c r="G1241" s="156"/>
      <c r="H1241" s="156"/>
      <c r="I1241" s="156"/>
      <c r="J1241" s="156"/>
      <c r="K1241" s="156"/>
    </row>
    <row r="1242" spans="2:11">
      <c r="B1242" s="155"/>
      <c r="C1242" s="155"/>
      <c r="D1242" s="155"/>
      <c r="E1242" s="156"/>
      <c r="F1242" s="156"/>
      <c r="G1242" s="156"/>
      <c r="H1242" s="156"/>
      <c r="I1242" s="156"/>
      <c r="J1242" s="156"/>
      <c r="K1242" s="156"/>
    </row>
    <row r="1243" spans="2:11">
      <c r="B1243" s="155"/>
      <c r="C1243" s="155"/>
      <c r="D1243" s="155"/>
      <c r="E1243" s="156"/>
      <c r="F1243" s="156"/>
      <c r="G1243" s="156"/>
      <c r="H1243" s="156"/>
      <c r="I1243" s="156"/>
      <c r="J1243" s="156"/>
      <c r="K1243" s="156"/>
    </row>
    <row r="1244" spans="2:11">
      <c r="B1244" s="155"/>
      <c r="C1244" s="155"/>
      <c r="D1244" s="155"/>
      <c r="E1244" s="156"/>
      <c r="F1244" s="156"/>
      <c r="G1244" s="156"/>
      <c r="H1244" s="156"/>
      <c r="I1244" s="156"/>
      <c r="J1244" s="156"/>
      <c r="K1244" s="156"/>
    </row>
    <row r="1245" spans="2:11">
      <c r="B1245" s="155"/>
      <c r="C1245" s="155"/>
      <c r="D1245" s="155"/>
      <c r="E1245" s="156"/>
      <c r="F1245" s="156"/>
      <c r="G1245" s="156"/>
      <c r="H1245" s="156"/>
      <c r="I1245" s="156"/>
      <c r="J1245" s="156"/>
      <c r="K1245" s="156"/>
    </row>
    <row r="1246" spans="2:11">
      <c r="B1246" s="155"/>
      <c r="C1246" s="155"/>
      <c r="D1246" s="155"/>
      <c r="E1246" s="156"/>
      <c r="F1246" s="156"/>
      <c r="G1246" s="156"/>
      <c r="H1246" s="156"/>
      <c r="I1246" s="156"/>
      <c r="J1246" s="156"/>
      <c r="K1246" s="156"/>
    </row>
    <row r="1247" spans="2:11">
      <c r="B1247" s="155"/>
      <c r="C1247" s="155"/>
      <c r="D1247" s="155"/>
      <c r="E1247" s="156"/>
      <c r="F1247" s="156"/>
      <c r="G1247" s="156"/>
      <c r="H1247" s="156"/>
      <c r="I1247" s="156"/>
      <c r="J1247" s="156"/>
      <c r="K1247" s="156"/>
    </row>
    <row r="1248" spans="2:11">
      <c r="B1248" s="155"/>
      <c r="C1248" s="155"/>
      <c r="D1248" s="155"/>
      <c r="E1248" s="156"/>
      <c r="F1248" s="156"/>
      <c r="G1248" s="156"/>
      <c r="H1248" s="156"/>
      <c r="I1248" s="156"/>
      <c r="J1248" s="156"/>
      <c r="K1248" s="156"/>
    </row>
    <row r="1249" spans="2:11">
      <c r="B1249" s="155"/>
      <c r="C1249" s="155"/>
      <c r="D1249" s="155"/>
      <c r="E1249" s="156"/>
      <c r="F1249" s="156"/>
      <c r="G1249" s="156"/>
      <c r="H1249" s="156"/>
      <c r="I1249" s="156"/>
      <c r="J1249" s="156"/>
      <c r="K1249" s="156"/>
    </row>
    <row r="1250" spans="2:11">
      <c r="B1250" s="155"/>
      <c r="C1250" s="155"/>
      <c r="D1250" s="155"/>
      <c r="E1250" s="156"/>
      <c r="F1250" s="156"/>
      <c r="G1250" s="156"/>
      <c r="H1250" s="156"/>
      <c r="I1250" s="156"/>
      <c r="J1250" s="156"/>
      <c r="K1250" s="156"/>
    </row>
    <row r="1251" spans="2:11">
      <c r="B1251" s="155"/>
      <c r="C1251" s="155"/>
      <c r="D1251" s="155"/>
      <c r="E1251" s="156"/>
      <c r="F1251" s="156"/>
      <c r="G1251" s="156"/>
      <c r="H1251" s="156"/>
      <c r="I1251" s="156"/>
      <c r="J1251" s="156"/>
      <c r="K1251" s="156"/>
    </row>
    <row r="1252" spans="2:11">
      <c r="B1252" s="155"/>
      <c r="C1252" s="155"/>
      <c r="D1252" s="155"/>
      <c r="E1252" s="156"/>
      <c r="F1252" s="156"/>
      <c r="G1252" s="156"/>
      <c r="H1252" s="156"/>
      <c r="I1252" s="156"/>
      <c r="J1252" s="156"/>
      <c r="K1252" s="156"/>
    </row>
    <row r="1253" spans="2:11">
      <c r="B1253" s="155"/>
      <c r="C1253" s="155"/>
      <c r="D1253" s="155"/>
      <c r="E1253" s="156"/>
      <c r="F1253" s="156"/>
      <c r="G1253" s="156"/>
      <c r="H1253" s="156"/>
      <c r="I1253" s="156"/>
      <c r="J1253" s="156"/>
      <c r="K1253" s="156"/>
    </row>
    <row r="1254" spans="2:11">
      <c r="B1254" s="155"/>
      <c r="C1254" s="155"/>
      <c r="D1254" s="155"/>
      <c r="E1254" s="156"/>
      <c r="F1254" s="156"/>
      <c r="G1254" s="156"/>
      <c r="H1254" s="156"/>
      <c r="I1254" s="156"/>
      <c r="J1254" s="156"/>
      <c r="K1254" s="156"/>
    </row>
    <row r="1255" spans="2:11">
      <c r="B1255" s="155"/>
      <c r="C1255" s="155"/>
      <c r="D1255" s="155"/>
      <c r="E1255" s="156"/>
      <c r="F1255" s="156"/>
      <c r="G1255" s="156"/>
      <c r="H1255" s="156"/>
      <c r="I1255" s="156"/>
      <c r="J1255" s="156"/>
      <c r="K1255" s="156"/>
    </row>
    <row r="1256" spans="2:11">
      <c r="B1256" s="155"/>
      <c r="C1256" s="155"/>
      <c r="D1256" s="155"/>
      <c r="E1256" s="156"/>
      <c r="F1256" s="156"/>
      <c r="G1256" s="156"/>
      <c r="H1256" s="156"/>
      <c r="I1256" s="156"/>
      <c r="J1256" s="156"/>
      <c r="K1256" s="156"/>
    </row>
    <row r="1257" spans="2:11">
      <c r="B1257" s="155"/>
      <c r="C1257" s="155"/>
      <c r="D1257" s="155"/>
      <c r="E1257" s="156"/>
      <c r="F1257" s="156"/>
      <c r="G1257" s="156"/>
      <c r="H1257" s="156"/>
      <c r="I1257" s="156"/>
      <c r="J1257" s="156"/>
      <c r="K1257" s="156"/>
    </row>
    <row r="1258" spans="2:11">
      <c r="B1258" s="155"/>
      <c r="C1258" s="155"/>
      <c r="D1258" s="155"/>
      <c r="E1258" s="156"/>
      <c r="F1258" s="156"/>
      <c r="G1258" s="156"/>
      <c r="H1258" s="156"/>
      <c r="I1258" s="156"/>
      <c r="J1258" s="156"/>
      <c r="K1258" s="156"/>
    </row>
    <row r="1259" spans="2:11">
      <c r="B1259" s="155"/>
      <c r="C1259" s="155"/>
      <c r="D1259" s="155"/>
      <c r="E1259" s="156"/>
      <c r="F1259" s="156"/>
      <c r="G1259" s="156"/>
      <c r="H1259" s="156"/>
      <c r="I1259" s="156"/>
      <c r="J1259" s="156"/>
      <c r="K1259" s="156"/>
    </row>
    <row r="1260" spans="2:11">
      <c r="B1260" s="155"/>
      <c r="C1260" s="155"/>
      <c r="D1260" s="155"/>
      <c r="E1260" s="156"/>
      <c r="F1260" s="156"/>
      <c r="G1260" s="156"/>
      <c r="H1260" s="156"/>
      <c r="I1260" s="156"/>
      <c r="J1260" s="156"/>
      <c r="K1260" s="156"/>
    </row>
    <row r="1261" spans="2:11">
      <c r="B1261" s="155"/>
      <c r="C1261" s="155"/>
      <c r="D1261" s="155"/>
      <c r="E1261" s="156"/>
      <c r="F1261" s="156"/>
      <c r="G1261" s="156"/>
      <c r="H1261" s="156"/>
      <c r="I1261" s="156"/>
      <c r="J1261" s="156"/>
      <c r="K1261" s="156"/>
    </row>
    <row r="1262" spans="2:11">
      <c r="B1262" s="155"/>
      <c r="C1262" s="155"/>
      <c r="D1262" s="155"/>
      <c r="E1262" s="156"/>
      <c r="F1262" s="156"/>
      <c r="G1262" s="156"/>
      <c r="H1262" s="156"/>
      <c r="I1262" s="156"/>
      <c r="J1262" s="156"/>
      <c r="K1262" s="156"/>
    </row>
    <row r="1263" spans="2:11">
      <c r="B1263" s="155"/>
      <c r="C1263" s="155"/>
      <c r="D1263" s="155"/>
      <c r="E1263" s="156"/>
      <c r="F1263" s="156"/>
      <c r="G1263" s="156"/>
      <c r="H1263" s="156"/>
      <c r="I1263" s="156"/>
      <c r="J1263" s="156"/>
      <c r="K1263" s="156"/>
    </row>
    <row r="1264" spans="2:11">
      <c r="B1264" s="155"/>
      <c r="C1264" s="155"/>
      <c r="D1264" s="155"/>
      <c r="E1264" s="156"/>
      <c r="F1264" s="156"/>
      <c r="G1264" s="156"/>
      <c r="H1264" s="156"/>
      <c r="I1264" s="156"/>
      <c r="J1264" s="156"/>
      <c r="K1264" s="156"/>
    </row>
    <row r="1265" spans="2:11">
      <c r="B1265" s="155"/>
      <c r="C1265" s="155"/>
      <c r="D1265" s="155"/>
      <c r="E1265" s="156"/>
      <c r="F1265" s="156"/>
      <c r="G1265" s="156"/>
      <c r="H1265" s="156"/>
      <c r="I1265" s="156"/>
      <c r="J1265" s="156"/>
      <c r="K1265" s="156"/>
    </row>
    <row r="1266" spans="2:11">
      <c r="B1266" s="155"/>
      <c r="C1266" s="155"/>
      <c r="D1266" s="155"/>
      <c r="E1266" s="156"/>
      <c r="F1266" s="156"/>
      <c r="G1266" s="156"/>
      <c r="H1266" s="156"/>
      <c r="I1266" s="156"/>
      <c r="J1266" s="156"/>
      <c r="K1266" s="156"/>
    </row>
    <row r="1267" spans="2:11">
      <c r="B1267" s="155"/>
      <c r="C1267" s="155"/>
      <c r="D1267" s="155"/>
      <c r="E1267" s="156"/>
      <c r="F1267" s="156"/>
      <c r="G1267" s="156"/>
      <c r="H1267" s="156"/>
      <c r="I1267" s="156"/>
      <c r="J1267" s="156"/>
      <c r="K1267" s="156"/>
    </row>
    <row r="1268" spans="2:11">
      <c r="B1268" s="155"/>
      <c r="C1268" s="155"/>
      <c r="D1268" s="155"/>
      <c r="E1268" s="156"/>
      <c r="F1268" s="156"/>
      <c r="G1268" s="156"/>
      <c r="H1268" s="156"/>
      <c r="I1268" s="156"/>
      <c r="J1268" s="156"/>
      <c r="K1268" s="156"/>
    </row>
    <row r="1269" spans="2:11">
      <c r="B1269" s="155"/>
      <c r="C1269" s="155"/>
      <c r="D1269" s="155"/>
      <c r="E1269" s="156"/>
      <c r="F1269" s="156"/>
      <c r="G1269" s="156"/>
      <c r="H1269" s="156"/>
      <c r="I1269" s="156"/>
      <c r="J1269" s="156"/>
      <c r="K1269" s="156"/>
    </row>
    <row r="1270" spans="2:11">
      <c r="B1270" s="155"/>
      <c r="C1270" s="155"/>
      <c r="D1270" s="155"/>
      <c r="E1270" s="156"/>
      <c r="F1270" s="156"/>
      <c r="G1270" s="156"/>
      <c r="H1270" s="156"/>
      <c r="I1270" s="156"/>
      <c r="J1270" s="156"/>
      <c r="K1270" s="156"/>
    </row>
    <row r="1271" spans="2:11">
      <c r="B1271" s="155"/>
      <c r="C1271" s="155"/>
      <c r="D1271" s="155"/>
      <c r="E1271" s="156"/>
      <c r="F1271" s="156"/>
      <c r="G1271" s="156"/>
      <c r="H1271" s="156"/>
      <c r="I1271" s="156"/>
      <c r="J1271" s="156"/>
      <c r="K1271" s="156"/>
    </row>
    <row r="1272" spans="2:11">
      <c r="B1272" s="155"/>
      <c r="C1272" s="155"/>
      <c r="D1272" s="155"/>
      <c r="E1272" s="156"/>
      <c r="F1272" s="156"/>
      <c r="G1272" s="156"/>
      <c r="H1272" s="156"/>
      <c r="I1272" s="156"/>
      <c r="J1272" s="156"/>
      <c r="K1272" s="156"/>
    </row>
    <row r="1273" spans="2:11">
      <c r="B1273" s="155"/>
      <c r="C1273" s="155"/>
      <c r="D1273" s="155"/>
      <c r="E1273" s="156"/>
      <c r="F1273" s="156"/>
      <c r="G1273" s="156"/>
      <c r="H1273" s="156"/>
      <c r="I1273" s="156"/>
      <c r="J1273" s="156"/>
      <c r="K1273" s="156"/>
    </row>
    <row r="1274" spans="2:11">
      <c r="B1274" s="155"/>
      <c r="C1274" s="155"/>
      <c r="D1274" s="155"/>
      <c r="E1274" s="156"/>
      <c r="F1274" s="156"/>
      <c r="G1274" s="156"/>
      <c r="H1274" s="156"/>
      <c r="I1274" s="156"/>
      <c r="J1274" s="156"/>
      <c r="K1274" s="156"/>
    </row>
    <row r="1275" spans="2:11">
      <c r="B1275" s="155"/>
      <c r="C1275" s="155"/>
      <c r="D1275" s="155"/>
      <c r="E1275" s="156"/>
      <c r="F1275" s="156"/>
      <c r="G1275" s="156"/>
      <c r="H1275" s="156"/>
      <c r="I1275" s="156"/>
      <c r="J1275" s="156"/>
      <c r="K1275" s="156"/>
    </row>
    <row r="1276" spans="2:11">
      <c r="B1276" s="155"/>
      <c r="C1276" s="155"/>
      <c r="D1276" s="155"/>
      <c r="E1276" s="156"/>
      <c r="F1276" s="156"/>
      <c r="G1276" s="156"/>
      <c r="H1276" s="156"/>
      <c r="I1276" s="156"/>
      <c r="J1276" s="156"/>
      <c r="K1276" s="156"/>
    </row>
    <row r="1277" spans="2:11">
      <c r="B1277" s="155"/>
      <c r="C1277" s="155"/>
      <c r="D1277" s="155"/>
      <c r="E1277" s="156"/>
      <c r="F1277" s="156"/>
      <c r="G1277" s="156"/>
      <c r="H1277" s="156"/>
      <c r="I1277" s="156"/>
      <c r="J1277" s="156"/>
      <c r="K1277" s="156"/>
    </row>
    <row r="1278" spans="2:11">
      <c r="B1278" s="155"/>
      <c r="C1278" s="155"/>
      <c r="D1278" s="155"/>
      <c r="E1278" s="156"/>
      <c r="F1278" s="156"/>
      <c r="G1278" s="156"/>
      <c r="H1278" s="156"/>
      <c r="I1278" s="156"/>
      <c r="J1278" s="156"/>
      <c r="K1278" s="156"/>
    </row>
    <row r="1279" spans="2:11">
      <c r="B1279" s="155"/>
      <c r="C1279" s="155"/>
      <c r="D1279" s="155"/>
      <c r="E1279" s="156"/>
      <c r="F1279" s="156"/>
      <c r="G1279" s="156"/>
      <c r="H1279" s="156"/>
      <c r="I1279" s="156"/>
      <c r="J1279" s="156"/>
      <c r="K1279" s="156"/>
    </row>
    <row r="1280" spans="2:11">
      <c r="B1280" s="155"/>
      <c r="C1280" s="155"/>
      <c r="D1280" s="155"/>
      <c r="E1280" s="156"/>
      <c r="F1280" s="156"/>
      <c r="G1280" s="156"/>
      <c r="H1280" s="156"/>
      <c r="I1280" s="156"/>
      <c r="J1280" s="156"/>
      <c r="K1280" s="156"/>
    </row>
    <row r="1281" spans="2:11">
      <c r="B1281" s="155"/>
      <c r="C1281" s="155"/>
      <c r="D1281" s="155"/>
      <c r="E1281" s="156"/>
      <c r="F1281" s="156"/>
      <c r="G1281" s="156"/>
      <c r="H1281" s="156"/>
      <c r="I1281" s="156"/>
      <c r="J1281" s="156"/>
      <c r="K1281" s="156"/>
    </row>
    <row r="1282" spans="2:11">
      <c r="B1282" s="155"/>
      <c r="C1282" s="155"/>
      <c r="D1282" s="155"/>
      <c r="E1282" s="156"/>
      <c r="F1282" s="156"/>
      <c r="G1282" s="156"/>
      <c r="H1282" s="156"/>
      <c r="I1282" s="156"/>
      <c r="J1282" s="156"/>
      <c r="K1282" s="156"/>
    </row>
    <row r="1283" spans="2:11">
      <c r="B1283" s="155"/>
      <c r="C1283" s="155"/>
      <c r="D1283" s="155"/>
      <c r="E1283" s="156"/>
      <c r="F1283" s="156"/>
      <c r="G1283" s="156"/>
      <c r="H1283" s="156"/>
      <c r="I1283" s="156"/>
      <c r="J1283" s="156"/>
      <c r="K1283" s="156"/>
    </row>
    <row r="1284" spans="2:11">
      <c r="B1284" s="155"/>
      <c r="C1284" s="155"/>
      <c r="D1284" s="155"/>
      <c r="E1284" s="156"/>
      <c r="F1284" s="156"/>
      <c r="G1284" s="156"/>
      <c r="H1284" s="156"/>
      <c r="I1284" s="156"/>
      <c r="J1284" s="156"/>
      <c r="K1284" s="156"/>
    </row>
    <row r="1285" spans="2:11">
      <c r="B1285" s="155"/>
      <c r="C1285" s="155"/>
      <c r="D1285" s="155"/>
      <c r="E1285" s="156"/>
      <c r="F1285" s="156"/>
      <c r="G1285" s="156"/>
      <c r="H1285" s="156"/>
      <c r="I1285" s="156"/>
      <c r="J1285" s="156"/>
      <c r="K1285" s="156"/>
    </row>
    <row r="1286" spans="2:11">
      <c r="B1286" s="155"/>
      <c r="C1286" s="155"/>
      <c r="D1286" s="155"/>
      <c r="E1286" s="156"/>
      <c r="F1286" s="156"/>
      <c r="G1286" s="156"/>
      <c r="H1286" s="156"/>
      <c r="I1286" s="156"/>
      <c r="J1286" s="156"/>
      <c r="K1286" s="156"/>
    </row>
    <row r="1287" spans="2:11">
      <c r="B1287" s="155"/>
      <c r="C1287" s="155"/>
      <c r="D1287" s="155"/>
      <c r="E1287" s="156"/>
      <c r="F1287" s="156"/>
      <c r="G1287" s="156"/>
      <c r="H1287" s="156"/>
      <c r="I1287" s="156"/>
      <c r="J1287" s="156"/>
      <c r="K1287" s="156"/>
    </row>
    <row r="1288" spans="2:11">
      <c r="B1288" s="155"/>
      <c r="C1288" s="155"/>
      <c r="D1288" s="155"/>
      <c r="E1288" s="156"/>
      <c r="F1288" s="156"/>
      <c r="G1288" s="156"/>
      <c r="H1288" s="156"/>
      <c r="I1288" s="156"/>
      <c r="J1288" s="156"/>
      <c r="K1288" s="156"/>
    </row>
    <row r="1289" spans="2:11">
      <c r="B1289" s="155"/>
      <c r="C1289" s="155"/>
      <c r="D1289" s="155"/>
      <c r="E1289" s="156"/>
      <c r="F1289" s="156"/>
      <c r="G1289" s="156"/>
      <c r="H1289" s="156"/>
      <c r="I1289" s="156"/>
      <c r="J1289" s="156"/>
      <c r="K1289" s="156"/>
    </row>
    <row r="1290" spans="2:11">
      <c r="B1290" s="155"/>
      <c r="C1290" s="155"/>
      <c r="D1290" s="155"/>
      <c r="E1290" s="156"/>
      <c r="F1290" s="156"/>
      <c r="G1290" s="156"/>
      <c r="H1290" s="156"/>
      <c r="I1290" s="156"/>
      <c r="J1290" s="156"/>
      <c r="K1290" s="156"/>
    </row>
    <row r="1291" spans="2:11">
      <c r="B1291" s="155"/>
      <c r="C1291" s="155"/>
      <c r="D1291" s="155"/>
      <c r="E1291" s="156"/>
      <c r="F1291" s="156"/>
      <c r="G1291" s="156"/>
      <c r="H1291" s="156"/>
      <c r="I1291" s="156"/>
      <c r="J1291" s="156"/>
      <c r="K1291" s="156"/>
    </row>
    <row r="1292" spans="2:11">
      <c r="B1292" s="155"/>
      <c r="C1292" s="155"/>
      <c r="D1292" s="155"/>
      <c r="E1292" s="156"/>
      <c r="F1292" s="156"/>
      <c r="G1292" s="156"/>
      <c r="H1292" s="156"/>
      <c r="I1292" s="156"/>
      <c r="J1292" s="156"/>
      <c r="K1292" s="156"/>
    </row>
    <row r="1293" spans="2:11">
      <c r="B1293" s="155"/>
      <c r="C1293" s="155"/>
      <c r="D1293" s="155"/>
      <c r="E1293" s="156"/>
      <c r="F1293" s="156"/>
      <c r="G1293" s="156"/>
      <c r="H1293" s="156"/>
      <c r="I1293" s="156"/>
      <c r="J1293" s="156"/>
      <c r="K1293" s="156"/>
    </row>
    <row r="1294" spans="2:11">
      <c r="B1294" s="155"/>
      <c r="C1294" s="155"/>
      <c r="D1294" s="155"/>
      <c r="E1294" s="156"/>
      <c r="F1294" s="156"/>
      <c r="G1294" s="156"/>
      <c r="H1294" s="156"/>
      <c r="I1294" s="156"/>
      <c r="J1294" s="156"/>
      <c r="K1294" s="156"/>
    </row>
    <row r="1295" spans="2:11">
      <c r="B1295" s="155"/>
      <c r="C1295" s="155"/>
      <c r="D1295" s="155"/>
      <c r="E1295" s="156"/>
      <c r="F1295" s="156"/>
      <c r="G1295" s="156"/>
      <c r="H1295" s="156"/>
      <c r="I1295" s="156"/>
      <c r="J1295" s="156"/>
      <c r="K1295" s="156"/>
    </row>
    <row r="1296" spans="2:11">
      <c r="B1296" s="155"/>
      <c r="C1296" s="155"/>
      <c r="D1296" s="155"/>
      <c r="E1296" s="156"/>
      <c r="F1296" s="156"/>
      <c r="G1296" s="156"/>
      <c r="H1296" s="156"/>
      <c r="I1296" s="156"/>
      <c r="J1296" s="156"/>
      <c r="K1296" s="156"/>
    </row>
    <row r="1297" spans="2:11">
      <c r="B1297" s="155"/>
      <c r="C1297" s="155"/>
      <c r="D1297" s="155"/>
      <c r="E1297" s="156"/>
      <c r="F1297" s="156"/>
      <c r="G1297" s="156"/>
      <c r="H1297" s="156"/>
      <c r="I1297" s="156"/>
      <c r="J1297" s="156"/>
      <c r="K1297" s="156"/>
    </row>
    <row r="1298" spans="2:11">
      <c r="B1298" s="155"/>
      <c r="C1298" s="155"/>
      <c r="D1298" s="155"/>
      <c r="E1298" s="156"/>
      <c r="F1298" s="156"/>
      <c r="G1298" s="156"/>
      <c r="H1298" s="156"/>
      <c r="I1298" s="156"/>
      <c r="J1298" s="156"/>
      <c r="K1298" s="156"/>
    </row>
    <row r="1299" spans="2:11">
      <c r="B1299" s="155"/>
      <c r="C1299" s="155"/>
      <c r="D1299" s="155"/>
      <c r="E1299" s="156"/>
      <c r="F1299" s="156"/>
      <c r="G1299" s="156"/>
      <c r="H1299" s="156"/>
      <c r="I1299" s="156"/>
      <c r="J1299" s="156"/>
      <c r="K1299" s="156"/>
    </row>
    <row r="1300" spans="2:11">
      <c r="B1300" s="155"/>
      <c r="C1300" s="155"/>
      <c r="D1300" s="155"/>
      <c r="E1300" s="156"/>
      <c r="F1300" s="156"/>
      <c r="G1300" s="156"/>
      <c r="H1300" s="156"/>
      <c r="I1300" s="156"/>
      <c r="J1300" s="156"/>
      <c r="K1300" s="156"/>
    </row>
    <row r="1301" spans="2:11">
      <c r="B1301" s="155"/>
      <c r="C1301" s="155"/>
      <c r="D1301" s="155"/>
      <c r="E1301" s="156"/>
      <c r="F1301" s="156"/>
      <c r="G1301" s="156"/>
      <c r="H1301" s="156"/>
      <c r="I1301" s="156"/>
      <c r="J1301" s="156"/>
      <c r="K1301" s="156"/>
    </row>
    <row r="1302" spans="2:11">
      <c r="B1302" s="155"/>
      <c r="C1302" s="155"/>
      <c r="D1302" s="155"/>
      <c r="E1302" s="156"/>
      <c r="F1302" s="156"/>
      <c r="G1302" s="156"/>
      <c r="H1302" s="156"/>
      <c r="I1302" s="156"/>
      <c r="J1302" s="156"/>
      <c r="K1302" s="156"/>
    </row>
    <row r="1303" spans="2:11">
      <c r="B1303" s="155"/>
      <c r="C1303" s="155"/>
      <c r="D1303" s="155"/>
      <c r="E1303" s="156"/>
      <c r="F1303" s="156"/>
      <c r="G1303" s="156"/>
      <c r="H1303" s="156"/>
      <c r="I1303" s="156"/>
      <c r="J1303" s="156"/>
      <c r="K1303" s="156"/>
    </row>
    <row r="1304" spans="2:11">
      <c r="B1304" s="155"/>
      <c r="C1304" s="155"/>
      <c r="D1304" s="155"/>
      <c r="E1304" s="156"/>
      <c r="F1304" s="156"/>
      <c r="G1304" s="156"/>
      <c r="H1304" s="156"/>
      <c r="I1304" s="156"/>
      <c r="J1304" s="156"/>
      <c r="K1304" s="156"/>
    </row>
    <row r="1305" spans="2:11">
      <c r="B1305" s="155"/>
      <c r="C1305" s="155"/>
      <c r="D1305" s="155"/>
      <c r="E1305" s="156"/>
      <c r="F1305" s="156"/>
      <c r="G1305" s="156"/>
      <c r="H1305" s="156"/>
      <c r="I1305" s="156"/>
      <c r="J1305" s="156"/>
      <c r="K1305" s="156"/>
    </row>
    <row r="1306" spans="2:11">
      <c r="B1306" s="155"/>
      <c r="C1306" s="155"/>
      <c r="D1306" s="155"/>
      <c r="E1306" s="156"/>
      <c r="F1306" s="156"/>
      <c r="G1306" s="156"/>
      <c r="H1306" s="156"/>
      <c r="I1306" s="156"/>
      <c r="J1306" s="156"/>
      <c r="K1306" s="156"/>
    </row>
    <row r="1307" spans="2:11">
      <c r="B1307" s="155"/>
      <c r="C1307" s="155"/>
      <c r="D1307" s="155"/>
      <c r="E1307" s="156"/>
      <c r="F1307" s="156"/>
      <c r="G1307" s="156"/>
      <c r="H1307" s="156"/>
      <c r="I1307" s="156"/>
      <c r="J1307" s="156"/>
      <c r="K1307" s="156"/>
    </row>
    <row r="1308" spans="2:11">
      <c r="B1308" s="155"/>
      <c r="C1308" s="155"/>
      <c r="D1308" s="155"/>
      <c r="E1308" s="156"/>
      <c r="F1308" s="156"/>
      <c r="G1308" s="156"/>
      <c r="H1308" s="156"/>
      <c r="I1308" s="156"/>
      <c r="J1308" s="156"/>
      <c r="K1308" s="156"/>
    </row>
    <row r="1309" spans="2:11">
      <c r="B1309" s="155"/>
      <c r="C1309" s="155"/>
      <c r="D1309" s="155"/>
      <c r="E1309" s="156"/>
      <c r="F1309" s="156"/>
      <c r="G1309" s="156"/>
      <c r="H1309" s="156"/>
      <c r="I1309" s="156"/>
      <c r="J1309" s="156"/>
      <c r="K1309" s="156"/>
    </row>
    <row r="1310" spans="2:11">
      <c r="B1310" s="155"/>
      <c r="C1310" s="155"/>
      <c r="D1310" s="155"/>
      <c r="E1310" s="156"/>
      <c r="F1310" s="156"/>
      <c r="G1310" s="156"/>
      <c r="H1310" s="156"/>
      <c r="I1310" s="156"/>
      <c r="J1310" s="156"/>
      <c r="K1310" s="156"/>
    </row>
    <row r="1311" spans="2:11">
      <c r="B1311" s="155"/>
      <c r="C1311" s="155"/>
      <c r="D1311" s="155"/>
      <c r="E1311" s="156"/>
      <c r="F1311" s="156"/>
      <c r="G1311" s="156"/>
      <c r="H1311" s="156"/>
      <c r="I1311" s="156"/>
      <c r="J1311" s="156"/>
      <c r="K1311" s="156"/>
    </row>
    <row r="1312" spans="2:11">
      <c r="B1312" s="155"/>
      <c r="C1312" s="155"/>
      <c r="D1312" s="155"/>
      <c r="E1312" s="156"/>
      <c r="F1312" s="156"/>
      <c r="G1312" s="156"/>
      <c r="H1312" s="156"/>
      <c r="I1312" s="156"/>
      <c r="J1312" s="156"/>
      <c r="K1312" s="156"/>
    </row>
    <row r="1313" spans="2:11">
      <c r="B1313" s="155"/>
      <c r="C1313" s="155"/>
      <c r="D1313" s="155"/>
      <c r="E1313" s="156"/>
      <c r="F1313" s="156"/>
      <c r="G1313" s="156"/>
      <c r="H1313" s="156"/>
      <c r="I1313" s="156"/>
      <c r="J1313" s="156"/>
      <c r="K1313" s="156"/>
    </row>
    <row r="1314" spans="2:11">
      <c r="B1314" s="155"/>
      <c r="C1314" s="155"/>
      <c r="D1314" s="155"/>
      <c r="E1314" s="156"/>
      <c r="F1314" s="156"/>
      <c r="G1314" s="156"/>
      <c r="H1314" s="156"/>
      <c r="I1314" s="156"/>
      <c r="J1314" s="156"/>
      <c r="K1314" s="156"/>
    </row>
    <row r="1315" spans="2:11">
      <c r="B1315" s="155"/>
      <c r="C1315" s="155"/>
      <c r="D1315" s="155"/>
      <c r="E1315" s="156"/>
      <c r="F1315" s="156"/>
      <c r="G1315" s="156"/>
      <c r="H1315" s="156"/>
      <c r="I1315" s="156"/>
      <c r="J1315" s="156"/>
      <c r="K1315" s="156"/>
    </row>
    <row r="1316" spans="2:11">
      <c r="B1316" s="155"/>
      <c r="C1316" s="155"/>
      <c r="D1316" s="155"/>
      <c r="E1316" s="156"/>
      <c r="F1316" s="156"/>
      <c r="G1316" s="156"/>
      <c r="H1316" s="156"/>
      <c r="I1316" s="156"/>
      <c r="J1316" s="156"/>
      <c r="K1316" s="156"/>
    </row>
    <row r="1317" spans="2:11">
      <c r="B1317" s="155"/>
      <c r="C1317" s="155"/>
      <c r="D1317" s="155"/>
      <c r="E1317" s="156"/>
      <c r="F1317" s="156"/>
      <c r="G1317" s="156"/>
      <c r="H1317" s="156"/>
      <c r="I1317" s="156"/>
      <c r="J1317" s="156"/>
      <c r="K1317" s="156"/>
    </row>
    <row r="1318" spans="2:11">
      <c r="B1318" s="155"/>
      <c r="C1318" s="155"/>
      <c r="D1318" s="155"/>
      <c r="E1318" s="156"/>
      <c r="F1318" s="156"/>
      <c r="G1318" s="156"/>
      <c r="H1318" s="156"/>
      <c r="I1318" s="156"/>
      <c r="J1318" s="156"/>
      <c r="K1318" s="156"/>
    </row>
    <row r="1319" spans="2:11">
      <c r="B1319" s="155"/>
      <c r="C1319" s="155"/>
      <c r="D1319" s="155"/>
      <c r="E1319" s="156"/>
      <c r="F1319" s="156"/>
      <c r="G1319" s="156"/>
      <c r="H1319" s="156"/>
      <c r="I1319" s="156"/>
      <c r="J1319" s="156"/>
      <c r="K1319" s="156"/>
    </row>
    <row r="1320" spans="2:11">
      <c r="B1320" s="155"/>
      <c r="C1320" s="155"/>
      <c r="D1320" s="155"/>
      <c r="E1320" s="156"/>
      <c r="F1320" s="156"/>
      <c r="G1320" s="156"/>
      <c r="H1320" s="156"/>
      <c r="I1320" s="156"/>
      <c r="J1320" s="156"/>
      <c r="K1320" s="156"/>
    </row>
    <row r="1321" spans="2:11">
      <c r="B1321" s="155"/>
      <c r="C1321" s="155"/>
      <c r="D1321" s="155"/>
      <c r="E1321" s="156"/>
      <c r="F1321" s="156"/>
      <c r="G1321" s="156"/>
      <c r="H1321" s="156"/>
      <c r="I1321" s="156"/>
      <c r="J1321" s="156"/>
      <c r="K1321" s="156"/>
    </row>
    <row r="1322" spans="2:11">
      <c r="B1322" s="155"/>
      <c r="C1322" s="155"/>
      <c r="D1322" s="155"/>
      <c r="E1322" s="156"/>
      <c r="F1322" s="156"/>
      <c r="G1322" s="156"/>
      <c r="H1322" s="156"/>
      <c r="I1322" s="156"/>
      <c r="J1322" s="156"/>
      <c r="K1322" s="156"/>
    </row>
    <row r="1323" spans="2:11">
      <c r="B1323" s="155"/>
      <c r="C1323" s="155"/>
      <c r="D1323" s="155"/>
      <c r="E1323" s="156"/>
      <c r="F1323" s="156"/>
      <c r="G1323" s="156"/>
      <c r="H1323" s="156"/>
      <c r="I1323" s="156"/>
      <c r="J1323" s="156"/>
      <c r="K1323" s="156"/>
    </row>
    <row r="1324" spans="2:11">
      <c r="B1324" s="155"/>
      <c r="C1324" s="155"/>
      <c r="D1324" s="155"/>
      <c r="E1324" s="156"/>
      <c r="F1324" s="156"/>
      <c r="G1324" s="156"/>
      <c r="H1324" s="156"/>
      <c r="I1324" s="156"/>
      <c r="J1324" s="156"/>
      <c r="K1324" s="156"/>
    </row>
    <row r="1325" spans="2:11">
      <c r="B1325" s="155"/>
      <c r="C1325" s="155"/>
      <c r="D1325" s="155"/>
      <c r="E1325" s="156"/>
      <c r="F1325" s="156"/>
      <c r="G1325" s="156"/>
      <c r="H1325" s="156"/>
      <c r="I1325" s="156"/>
      <c r="J1325" s="156"/>
      <c r="K1325" s="156"/>
    </row>
    <row r="1326" spans="2:11">
      <c r="B1326" s="155"/>
      <c r="C1326" s="155"/>
      <c r="D1326" s="155"/>
      <c r="E1326" s="156"/>
      <c r="F1326" s="156"/>
      <c r="G1326" s="156"/>
      <c r="H1326" s="156"/>
      <c r="I1326" s="156"/>
      <c r="J1326" s="156"/>
      <c r="K1326" s="156"/>
    </row>
    <row r="1327" spans="2:11">
      <c r="B1327" s="155"/>
      <c r="C1327" s="155"/>
      <c r="D1327" s="155"/>
      <c r="E1327" s="156"/>
      <c r="F1327" s="156"/>
      <c r="G1327" s="156"/>
      <c r="H1327" s="156"/>
      <c r="I1327" s="156"/>
      <c r="J1327" s="156"/>
      <c r="K1327" s="156"/>
    </row>
    <row r="1328" spans="2:11">
      <c r="B1328" s="155"/>
      <c r="C1328" s="155"/>
      <c r="D1328" s="155"/>
      <c r="E1328" s="156"/>
      <c r="F1328" s="156"/>
      <c r="G1328" s="156"/>
      <c r="H1328" s="156"/>
      <c r="I1328" s="156"/>
      <c r="J1328" s="156"/>
      <c r="K1328" s="156"/>
    </row>
    <row r="1329" spans="2:11">
      <c r="B1329" s="155"/>
      <c r="C1329" s="155"/>
      <c r="D1329" s="155"/>
      <c r="E1329" s="156"/>
      <c r="F1329" s="156"/>
      <c r="G1329" s="156"/>
      <c r="H1329" s="156"/>
      <c r="I1329" s="156"/>
      <c r="J1329" s="156"/>
      <c r="K1329" s="156"/>
    </row>
    <row r="1330" spans="2:11">
      <c r="B1330" s="155"/>
      <c r="C1330" s="155"/>
      <c r="D1330" s="155"/>
      <c r="E1330" s="156"/>
      <c r="F1330" s="156"/>
      <c r="G1330" s="156"/>
      <c r="H1330" s="156"/>
      <c r="I1330" s="156"/>
      <c r="J1330" s="156"/>
      <c r="K1330" s="156"/>
    </row>
    <row r="1331" spans="2:11">
      <c r="B1331" s="155"/>
      <c r="C1331" s="155"/>
      <c r="D1331" s="155"/>
      <c r="E1331" s="156"/>
      <c r="F1331" s="156"/>
      <c r="G1331" s="156"/>
      <c r="H1331" s="156"/>
      <c r="I1331" s="156"/>
      <c r="J1331" s="156"/>
      <c r="K1331" s="156"/>
    </row>
    <row r="1332" spans="2:11">
      <c r="B1332" s="155"/>
      <c r="C1332" s="155"/>
      <c r="D1332" s="155"/>
      <c r="E1332" s="156"/>
      <c r="F1332" s="156"/>
      <c r="G1332" s="156"/>
      <c r="H1332" s="156"/>
      <c r="I1332" s="156"/>
      <c r="J1332" s="156"/>
      <c r="K1332" s="156"/>
    </row>
    <row r="1333" spans="2:11">
      <c r="B1333" s="155"/>
      <c r="C1333" s="155"/>
      <c r="D1333" s="155"/>
      <c r="E1333" s="156"/>
      <c r="F1333" s="156"/>
      <c r="G1333" s="156"/>
      <c r="H1333" s="156"/>
      <c r="I1333" s="156"/>
      <c r="J1333" s="156"/>
      <c r="K1333" s="156"/>
    </row>
    <row r="1334" spans="2:11">
      <c r="B1334" s="155"/>
      <c r="C1334" s="155"/>
      <c r="D1334" s="155"/>
      <c r="E1334" s="156"/>
      <c r="F1334" s="156"/>
      <c r="G1334" s="156"/>
      <c r="H1334" s="156"/>
      <c r="I1334" s="156"/>
      <c r="J1334" s="156"/>
      <c r="K1334" s="156"/>
    </row>
    <row r="1335" spans="2:11">
      <c r="B1335" s="155"/>
      <c r="C1335" s="155"/>
      <c r="D1335" s="155"/>
      <c r="E1335" s="156"/>
      <c r="F1335" s="156"/>
      <c r="G1335" s="156"/>
      <c r="H1335" s="156"/>
      <c r="I1335" s="156"/>
      <c r="J1335" s="156"/>
      <c r="K1335" s="156"/>
    </row>
    <row r="1336" spans="2:11">
      <c r="B1336" s="155"/>
      <c r="C1336" s="155"/>
      <c r="D1336" s="155"/>
      <c r="E1336" s="156"/>
      <c r="F1336" s="156"/>
      <c r="G1336" s="156"/>
      <c r="H1336" s="156"/>
      <c r="I1336" s="156"/>
      <c r="J1336" s="156"/>
      <c r="K1336" s="156"/>
    </row>
    <row r="1337" spans="2:11">
      <c r="B1337" s="155"/>
      <c r="C1337" s="155"/>
      <c r="D1337" s="155"/>
      <c r="E1337" s="156"/>
      <c r="F1337" s="156"/>
      <c r="G1337" s="156"/>
      <c r="H1337" s="156"/>
      <c r="I1337" s="156"/>
      <c r="J1337" s="156"/>
      <c r="K1337" s="156"/>
    </row>
    <row r="1338" spans="2:11">
      <c r="B1338" s="155"/>
      <c r="C1338" s="155"/>
      <c r="D1338" s="155"/>
      <c r="E1338" s="156"/>
      <c r="F1338" s="156"/>
      <c r="G1338" s="156"/>
      <c r="H1338" s="156"/>
      <c r="I1338" s="156"/>
      <c r="J1338" s="156"/>
      <c r="K1338" s="156"/>
    </row>
    <row r="1339" spans="2:11">
      <c r="B1339" s="155"/>
      <c r="C1339" s="155"/>
      <c r="D1339" s="155"/>
      <c r="E1339" s="156"/>
      <c r="F1339" s="156"/>
      <c r="G1339" s="156"/>
      <c r="H1339" s="156"/>
      <c r="I1339" s="156"/>
      <c r="J1339" s="156"/>
      <c r="K1339" s="156"/>
    </row>
    <row r="1340" spans="2:11">
      <c r="B1340" s="155"/>
      <c r="C1340" s="155"/>
      <c r="D1340" s="155"/>
      <c r="E1340" s="156"/>
      <c r="F1340" s="156"/>
      <c r="G1340" s="156"/>
      <c r="H1340" s="156"/>
      <c r="I1340" s="156"/>
      <c r="J1340" s="156"/>
      <c r="K1340" s="156"/>
    </row>
    <row r="1341" spans="2:11">
      <c r="B1341" s="155"/>
      <c r="C1341" s="155"/>
      <c r="D1341" s="155"/>
      <c r="E1341" s="156"/>
      <c r="F1341" s="156"/>
      <c r="G1341" s="156"/>
      <c r="H1341" s="156"/>
      <c r="I1341" s="156"/>
      <c r="J1341" s="156"/>
      <c r="K1341" s="156"/>
    </row>
    <row r="1342" spans="2:11">
      <c r="B1342" s="155"/>
      <c r="C1342" s="155"/>
      <c r="D1342" s="155"/>
      <c r="E1342" s="156"/>
      <c r="F1342" s="156"/>
      <c r="G1342" s="156"/>
      <c r="H1342" s="156"/>
      <c r="I1342" s="156"/>
      <c r="J1342" s="156"/>
      <c r="K1342" s="156"/>
    </row>
    <row r="1343" spans="2:11">
      <c r="B1343" s="155"/>
      <c r="C1343" s="155"/>
      <c r="D1343" s="155"/>
      <c r="E1343" s="156"/>
      <c r="F1343" s="156"/>
      <c r="G1343" s="156"/>
      <c r="H1343" s="156"/>
      <c r="I1343" s="156"/>
      <c r="J1343" s="156"/>
      <c r="K1343" s="156"/>
    </row>
    <row r="1344" spans="2:11">
      <c r="B1344" s="155"/>
      <c r="C1344" s="155"/>
      <c r="D1344" s="155"/>
      <c r="E1344" s="156"/>
      <c r="F1344" s="156"/>
      <c r="G1344" s="156"/>
      <c r="H1344" s="156"/>
      <c r="I1344" s="156"/>
      <c r="J1344" s="156"/>
      <c r="K1344" s="156"/>
    </row>
    <row r="1345" spans="2:11">
      <c r="B1345" s="155"/>
      <c r="C1345" s="155"/>
      <c r="D1345" s="155"/>
      <c r="E1345" s="156"/>
      <c r="F1345" s="156"/>
      <c r="G1345" s="156"/>
      <c r="H1345" s="156"/>
      <c r="I1345" s="156"/>
      <c r="J1345" s="156"/>
      <c r="K1345" s="156"/>
    </row>
    <row r="1346" spans="2:11">
      <c r="B1346" s="155"/>
      <c r="C1346" s="155"/>
      <c r="D1346" s="155"/>
      <c r="E1346" s="156"/>
      <c r="F1346" s="156"/>
      <c r="G1346" s="156"/>
      <c r="H1346" s="156"/>
      <c r="I1346" s="156"/>
      <c r="J1346" s="156"/>
      <c r="K1346" s="156"/>
    </row>
    <row r="1347" spans="2:11">
      <c r="B1347" s="155"/>
      <c r="C1347" s="155"/>
      <c r="D1347" s="155"/>
      <c r="E1347" s="156"/>
      <c r="F1347" s="156"/>
      <c r="G1347" s="156"/>
      <c r="H1347" s="156"/>
      <c r="I1347" s="156"/>
      <c r="J1347" s="156"/>
      <c r="K1347" s="156"/>
    </row>
    <row r="1348" spans="2:11">
      <c r="B1348" s="155"/>
      <c r="C1348" s="155"/>
      <c r="D1348" s="155"/>
      <c r="E1348" s="156"/>
      <c r="F1348" s="156"/>
      <c r="G1348" s="156"/>
      <c r="H1348" s="156"/>
      <c r="I1348" s="156"/>
      <c r="J1348" s="156"/>
      <c r="K1348" s="156"/>
    </row>
    <row r="1349" spans="2:11">
      <c r="B1349" s="155"/>
      <c r="C1349" s="155"/>
      <c r="D1349" s="155"/>
      <c r="E1349" s="156"/>
      <c r="F1349" s="156"/>
      <c r="G1349" s="156"/>
      <c r="H1349" s="156"/>
      <c r="I1349" s="156"/>
      <c r="J1349" s="156"/>
      <c r="K1349" s="156"/>
    </row>
    <row r="1350" spans="2:11">
      <c r="B1350" s="155"/>
      <c r="C1350" s="155"/>
      <c r="D1350" s="155"/>
      <c r="E1350" s="156"/>
      <c r="F1350" s="156"/>
      <c r="G1350" s="156"/>
      <c r="H1350" s="156"/>
      <c r="I1350" s="156"/>
      <c r="J1350" s="156"/>
      <c r="K1350" s="156"/>
    </row>
    <row r="1351" spans="2:11">
      <c r="B1351" s="155"/>
      <c r="C1351" s="155"/>
      <c r="D1351" s="155"/>
      <c r="E1351" s="156"/>
      <c r="F1351" s="156"/>
      <c r="G1351" s="156"/>
      <c r="H1351" s="156"/>
      <c r="I1351" s="156"/>
      <c r="J1351" s="156"/>
      <c r="K1351" s="156"/>
    </row>
    <row r="1352" spans="2:11">
      <c r="B1352" s="155"/>
      <c r="C1352" s="155"/>
      <c r="D1352" s="155"/>
      <c r="E1352" s="156"/>
      <c r="F1352" s="156"/>
      <c r="G1352" s="156"/>
      <c r="H1352" s="156"/>
      <c r="I1352" s="156"/>
      <c r="J1352" s="156"/>
      <c r="K1352" s="156"/>
    </row>
    <row r="1353" spans="2:11">
      <c r="B1353" s="155"/>
      <c r="C1353" s="155"/>
      <c r="D1353" s="155"/>
      <c r="E1353" s="156"/>
      <c r="F1353" s="156"/>
      <c r="G1353" s="156"/>
      <c r="H1353" s="156"/>
      <c r="I1353" s="156"/>
      <c r="J1353" s="156"/>
      <c r="K1353" s="156"/>
    </row>
    <row r="1354" spans="2:11">
      <c r="B1354" s="155"/>
      <c r="C1354" s="155"/>
      <c r="D1354" s="155"/>
      <c r="E1354" s="156"/>
      <c r="F1354" s="156"/>
      <c r="G1354" s="156"/>
      <c r="H1354" s="156"/>
      <c r="I1354" s="156"/>
      <c r="J1354" s="156"/>
      <c r="K1354" s="156"/>
    </row>
    <row r="1355" spans="2:11">
      <c r="B1355" s="155"/>
      <c r="C1355" s="155"/>
      <c r="D1355" s="155"/>
      <c r="E1355" s="156"/>
      <c r="F1355" s="156"/>
      <c r="G1355" s="156"/>
      <c r="H1355" s="156"/>
      <c r="I1355" s="156"/>
      <c r="J1355" s="156"/>
      <c r="K1355" s="156"/>
    </row>
    <row r="1356" spans="2:11">
      <c r="B1356" s="155"/>
      <c r="C1356" s="155"/>
      <c r="D1356" s="155"/>
      <c r="E1356" s="156"/>
      <c r="F1356" s="156"/>
      <c r="G1356" s="156"/>
      <c r="H1356" s="156"/>
      <c r="I1356" s="156"/>
      <c r="J1356" s="156"/>
      <c r="K1356" s="156"/>
    </row>
    <row r="1357" spans="2:11">
      <c r="B1357" s="155"/>
      <c r="C1357" s="155"/>
      <c r="D1357" s="155"/>
      <c r="E1357" s="156"/>
      <c r="F1357" s="156"/>
      <c r="G1357" s="156"/>
      <c r="H1357" s="156"/>
      <c r="I1357" s="156"/>
      <c r="J1357" s="156"/>
      <c r="K1357" s="156"/>
    </row>
    <row r="1358" spans="2:11">
      <c r="B1358" s="155"/>
      <c r="C1358" s="155"/>
      <c r="D1358" s="155"/>
      <c r="E1358" s="156"/>
      <c r="F1358" s="156"/>
      <c r="G1358" s="156"/>
      <c r="H1358" s="156"/>
      <c r="I1358" s="156"/>
      <c r="J1358" s="156"/>
      <c r="K1358" s="156"/>
    </row>
    <row r="1359" spans="2:11">
      <c r="B1359" s="155"/>
      <c r="C1359" s="155"/>
      <c r="D1359" s="155"/>
      <c r="E1359" s="156"/>
      <c r="F1359" s="156"/>
      <c r="G1359" s="156"/>
      <c r="H1359" s="156"/>
      <c r="I1359" s="156"/>
      <c r="J1359" s="156"/>
      <c r="K1359" s="156"/>
    </row>
    <row r="1360" spans="2:11">
      <c r="B1360" s="155"/>
      <c r="C1360" s="155"/>
      <c r="D1360" s="155"/>
      <c r="E1360" s="156"/>
      <c r="F1360" s="156"/>
      <c r="G1360" s="156"/>
      <c r="H1360" s="156"/>
      <c r="I1360" s="156"/>
      <c r="J1360" s="156"/>
      <c r="K1360" s="156"/>
    </row>
    <row r="1361" spans="2:11">
      <c r="B1361" s="155"/>
      <c r="C1361" s="155"/>
      <c r="D1361" s="155"/>
      <c r="E1361" s="156"/>
      <c r="F1361" s="156"/>
      <c r="G1361" s="156"/>
      <c r="H1361" s="156"/>
      <c r="I1361" s="156"/>
      <c r="J1361" s="156"/>
      <c r="K1361" s="156"/>
    </row>
    <row r="1362" spans="2:11">
      <c r="B1362" s="155"/>
      <c r="C1362" s="155"/>
      <c r="D1362" s="155"/>
      <c r="E1362" s="156"/>
      <c r="F1362" s="156"/>
      <c r="G1362" s="156"/>
      <c r="H1362" s="156"/>
      <c r="I1362" s="156"/>
      <c r="J1362" s="156"/>
      <c r="K1362" s="156"/>
    </row>
    <row r="1363" spans="2:11">
      <c r="B1363" s="155"/>
      <c r="C1363" s="155"/>
      <c r="D1363" s="155"/>
      <c r="E1363" s="156"/>
      <c r="F1363" s="156"/>
      <c r="G1363" s="156"/>
      <c r="H1363" s="156"/>
      <c r="I1363" s="156"/>
      <c r="J1363" s="156"/>
      <c r="K1363" s="156"/>
    </row>
    <row r="1364" spans="2:11">
      <c r="B1364" s="155"/>
      <c r="C1364" s="155"/>
      <c r="D1364" s="155"/>
      <c r="E1364" s="156"/>
      <c r="F1364" s="156"/>
      <c r="G1364" s="156"/>
      <c r="H1364" s="156"/>
      <c r="I1364" s="156"/>
      <c r="J1364" s="156"/>
      <c r="K1364" s="156"/>
    </row>
    <row r="1365" spans="2:11">
      <c r="B1365" s="155"/>
      <c r="C1365" s="155"/>
      <c r="D1365" s="155"/>
      <c r="E1365" s="156"/>
      <c r="F1365" s="156"/>
      <c r="G1365" s="156"/>
      <c r="H1365" s="156"/>
      <c r="I1365" s="156"/>
      <c r="J1365" s="156"/>
      <c r="K1365" s="156"/>
    </row>
    <row r="1366" spans="2:11">
      <c r="B1366" s="155"/>
      <c r="C1366" s="155"/>
      <c r="D1366" s="155"/>
      <c r="E1366" s="156"/>
      <c r="F1366" s="156"/>
      <c r="G1366" s="156"/>
      <c r="H1366" s="156"/>
      <c r="I1366" s="156"/>
      <c r="J1366" s="156"/>
      <c r="K1366" s="156"/>
    </row>
    <row r="1367" spans="2:11">
      <c r="B1367" s="155"/>
      <c r="C1367" s="155"/>
      <c r="D1367" s="155"/>
      <c r="E1367" s="156"/>
      <c r="F1367" s="156"/>
      <c r="G1367" s="156"/>
      <c r="H1367" s="156"/>
      <c r="I1367" s="156"/>
      <c r="J1367" s="156"/>
      <c r="K1367" s="156"/>
    </row>
    <row r="1368" spans="2:11">
      <c r="B1368" s="155"/>
      <c r="C1368" s="155"/>
      <c r="D1368" s="155"/>
      <c r="E1368" s="156"/>
      <c r="F1368" s="156"/>
      <c r="G1368" s="156"/>
      <c r="H1368" s="156"/>
      <c r="I1368" s="156"/>
      <c r="J1368" s="156"/>
      <c r="K1368" s="156"/>
    </row>
    <row r="1369" spans="2:11">
      <c r="B1369" s="155"/>
      <c r="C1369" s="155"/>
      <c r="D1369" s="155"/>
      <c r="E1369" s="156"/>
      <c r="F1369" s="156"/>
      <c r="G1369" s="156"/>
      <c r="H1369" s="156"/>
      <c r="I1369" s="156"/>
      <c r="J1369" s="156"/>
      <c r="K1369" s="156"/>
    </row>
    <row r="1370" spans="2:11">
      <c r="B1370" s="155"/>
      <c r="C1370" s="155"/>
      <c r="D1370" s="155"/>
      <c r="E1370" s="156"/>
      <c r="F1370" s="156"/>
      <c r="G1370" s="156"/>
      <c r="H1370" s="156"/>
      <c r="I1370" s="156"/>
      <c r="J1370" s="156"/>
      <c r="K1370" s="156"/>
    </row>
    <row r="1371" spans="2:11">
      <c r="B1371" s="155"/>
      <c r="C1371" s="155"/>
      <c r="D1371" s="155"/>
      <c r="E1371" s="156"/>
      <c r="F1371" s="156"/>
      <c r="G1371" s="156"/>
      <c r="H1371" s="156"/>
      <c r="I1371" s="156"/>
      <c r="J1371" s="156"/>
      <c r="K1371" s="156"/>
    </row>
    <row r="1372" spans="2:11">
      <c r="B1372" s="155"/>
      <c r="C1372" s="155"/>
      <c r="D1372" s="155"/>
      <c r="E1372" s="156"/>
      <c r="F1372" s="156"/>
      <c r="G1372" s="156"/>
      <c r="H1372" s="156"/>
      <c r="I1372" s="156"/>
      <c r="J1372" s="156"/>
      <c r="K1372" s="156"/>
    </row>
    <row r="1373" spans="2:11">
      <c r="B1373" s="155"/>
      <c r="C1373" s="155"/>
      <c r="D1373" s="155"/>
      <c r="E1373" s="156"/>
      <c r="F1373" s="156"/>
      <c r="G1373" s="156"/>
      <c r="H1373" s="156"/>
      <c r="I1373" s="156"/>
      <c r="J1373" s="156"/>
      <c r="K1373" s="156"/>
    </row>
    <row r="1374" spans="2:11">
      <c r="B1374" s="155"/>
      <c r="C1374" s="155"/>
      <c r="D1374" s="155"/>
      <c r="E1374" s="156"/>
      <c r="F1374" s="156"/>
      <c r="G1374" s="156"/>
      <c r="H1374" s="156"/>
      <c r="I1374" s="156"/>
      <c r="J1374" s="156"/>
      <c r="K1374" s="156"/>
    </row>
    <row r="1375" spans="2:11">
      <c r="B1375" s="155"/>
      <c r="C1375" s="155"/>
      <c r="D1375" s="155"/>
      <c r="E1375" s="156"/>
      <c r="F1375" s="156"/>
      <c r="G1375" s="156"/>
      <c r="H1375" s="156"/>
      <c r="I1375" s="156"/>
      <c r="J1375" s="156"/>
      <c r="K1375" s="156"/>
    </row>
    <row r="1376" spans="2:11">
      <c r="B1376" s="155"/>
      <c r="C1376" s="155"/>
      <c r="D1376" s="155"/>
      <c r="E1376" s="156"/>
      <c r="F1376" s="156"/>
      <c r="G1376" s="156"/>
      <c r="H1376" s="156"/>
      <c r="I1376" s="156"/>
      <c r="J1376" s="156"/>
      <c r="K1376" s="156"/>
    </row>
    <row r="1377" spans="2:11">
      <c r="B1377" s="155"/>
      <c r="C1377" s="155"/>
      <c r="D1377" s="155"/>
      <c r="E1377" s="156"/>
      <c r="F1377" s="156"/>
      <c r="G1377" s="156"/>
      <c r="H1377" s="156"/>
      <c r="I1377" s="156"/>
      <c r="J1377" s="156"/>
      <c r="K1377" s="156"/>
    </row>
    <row r="1378" spans="2:11">
      <c r="B1378" s="155"/>
      <c r="C1378" s="155"/>
      <c r="D1378" s="155"/>
      <c r="E1378" s="156"/>
      <c r="F1378" s="156"/>
      <c r="G1378" s="156"/>
      <c r="H1378" s="156"/>
      <c r="I1378" s="156"/>
      <c r="J1378" s="156"/>
      <c r="K1378" s="156"/>
    </row>
    <row r="1379" spans="2:11">
      <c r="B1379" s="155"/>
      <c r="C1379" s="155"/>
      <c r="D1379" s="155"/>
      <c r="E1379" s="156"/>
      <c r="F1379" s="156"/>
      <c r="G1379" s="156"/>
      <c r="H1379" s="156"/>
      <c r="I1379" s="156"/>
      <c r="J1379" s="156"/>
      <c r="K1379" s="156"/>
    </row>
    <row r="1380" spans="2:11">
      <c r="B1380" s="155"/>
      <c r="C1380" s="155"/>
      <c r="D1380" s="155"/>
      <c r="E1380" s="156"/>
      <c r="F1380" s="156"/>
      <c r="G1380" s="156"/>
      <c r="H1380" s="156"/>
      <c r="I1380" s="156"/>
      <c r="J1380" s="156"/>
      <c r="K1380" s="156"/>
    </row>
    <row r="1381" spans="2:11">
      <c r="B1381" s="155"/>
      <c r="C1381" s="155"/>
      <c r="D1381" s="155"/>
      <c r="E1381" s="156"/>
      <c r="F1381" s="156"/>
      <c r="G1381" s="156"/>
      <c r="H1381" s="156"/>
      <c r="I1381" s="156"/>
      <c r="J1381" s="156"/>
      <c r="K1381" s="156"/>
    </row>
    <row r="1382" spans="2:11">
      <c r="B1382" s="155"/>
      <c r="C1382" s="155"/>
      <c r="D1382" s="155"/>
      <c r="E1382" s="156"/>
      <c r="F1382" s="156"/>
      <c r="G1382" s="156"/>
      <c r="H1382" s="156"/>
      <c r="I1382" s="156"/>
      <c r="J1382" s="156"/>
      <c r="K1382" s="156"/>
    </row>
    <row r="1383" spans="2:11">
      <c r="B1383" s="155"/>
      <c r="C1383" s="155"/>
      <c r="D1383" s="155"/>
      <c r="E1383" s="156"/>
      <c r="F1383" s="156"/>
      <c r="G1383" s="156"/>
      <c r="H1383" s="156"/>
      <c r="I1383" s="156"/>
      <c r="J1383" s="156"/>
      <c r="K1383" s="156"/>
    </row>
    <row r="1384" spans="2:11">
      <c r="B1384" s="155"/>
      <c r="C1384" s="155"/>
      <c r="D1384" s="155"/>
      <c r="E1384" s="156"/>
      <c r="F1384" s="156"/>
      <c r="G1384" s="156"/>
      <c r="H1384" s="156"/>
      <c r="I1384" s="156"/>
      <c r="J1384" s="156"/>
      <c r="K1384" s="156"/>
    </row>
    <row r="1385" spans="2:11">
      <c r="B1385" s="155"/>
      <c r="C1385" s="155"/>
      <c r="D1385" s="155"/>
      <c r="E1385" s="156"/>
      <c r="F1385" s="156"/>
      <c r="G1385" s="156"/>
      <c r="H1385" s="156"/>
      <c r="I1385" s="156"/>
      <c r="J1385" s="156"/>
      <c r="K1385" s="156"/>
    </row>
    <row r="1386" spans="2:11">
      <c r="B1386" s="155"/>
      <c r="C1386" s="155"/>
      <c r="D1386" s="155"/>
      <c r="E1386" s="156"/>
      <c r="F1386" s="156"/>
      <c r="G1386" s="156"/>
      <c r="H1386" s="156"/>
      <c r="I1386" s="156"/>
      <c r="J1386" s="156"/>
      <c r="K1386" s="156"/>
    </row>
    <row r="1387" spans="2:11">
      <c r="B1387" s="155"/>
      <c r="C1387" s="155"/>
      <c r="D1387" s="155"/>
      <c r="E1387" s="156"/>
      <c r="F1387" s="156"/>
      <c r="G1387" s="156"/>
      <c r="H1387" s="156"/>
      <c r="I1387" s="156"/>
      <c r="J1387" s="156"/>
      <c r="K1387" s="156"/>
    </row>
    <row r="1388" spans="2:11">
      <c r="B1388" s="155"/>
      <c r="C1388" s="155"/>
      <c r="D1388" s="155"/>
      <c r="E1388" s="156"/>
      <c r="F1388" s="156"/>
      <c r="G1388" s="156"/>
      <c r="H1388" s="156"/>
      <c r="I1388" s="156"/>
      <c r="J1388" s="156"/>
      <c r="K1388" s="156"/>
    </row>
    <row r="1389" spans="2:11">
      <c r="B1389" s="155"/>
      <c r="C1389" s="155"/>
      <c r="D1389" s="155"/>
      <c r="E1389" s="156"/>
      <c r="F1389" s="156"/>
      <c r="G1389" s="156"/>
      <c r="H1389" s="156"/>
      <c r="I1389" s="156"/>
      <c r="J1389" s="156"/>
      <c r="K1389" s="156"/>
    </row>
    <row r="1390" spans="2:11">
      <c r="B1390" s="155"/>
      <c r="C1390" s="155"/>
      <c r="D1390" s="155"/>
      <c r="E1390" s="156"/>
      <c r="F1390" s="156"/>
      <c r="G1390" s="156"/>
      <c r="H1390" s="156"/>
      <c r="I1390" s="156"/>
      <c r="J1390" s="156"/>
      <c r="K1390" s="156"/>
    </row>
    <row r="1391" spans="2:11">
      <c r="B1391" s="155"/>
      <c r="C1391" s="155"/>
      <c r="D1391" s="155"/>
      <c r="E1391" s="156"/>
      <c r="F1391" s="156"/>
      <c r="G1391" s="156"/>
      <c r="H1391" s="156"/>
      <c r="I1391" s="156"/>
      <c r="J1391" s="156"/>
      <c r="K1391" s="156"/>
    </row>
    <row r="1392" spans="2:11">
      <c r="B1392" s="155"/>
      <c r="C1392" s="155"/>
      <c r="D1392" s="155"/>
      <c r="E1392" s="156"/>
      <c r="F1392" s="156"/>
      <c r="G1392" s="156"/>
      <c r="H1392" s="156"/>
      <c r="I1392" s="156"/>
      <c r="J1392" s="156"/>
      <c r="K1392" s="156"/>
    </row>
    <row r="1393" spans="2:11">
      <c r="B1393" s="155"/>
      <c r="C1393" s="155"/>
      <c r="D1393" s="155"/>
      <c r="E1393" s="156"/>
      <c r="F1393" s="156"/>
      <c r="G1393" s="156"/>
      <c r="H1393" s="156"/>
      <c r="I1393" s="156"/>
      <c r="J1393" s="156"/>
      <c r="K1393" s="156"/>
    </row>
    <row r="1394" spans="2:11">
      <c r="B1394" s="155"/>
      <c r="C1394" s="155"/>
      <c r="D1394" s="155"/>
      <c r="E1394" s="156"/>
      <c r="F1394" s="156"/>
      <c r="G1394" s="156"/>
      <c r="H1394" s="156"/>
      <c r="I1394" s="156"/>
      <c r="J1394" s="156"/>
      <c r="K1394" s="156"/>
    </row>
    <row r="1395" spans="2:11">
      <c r="B1395" s="155"/>
      <c r="C1395" s="155"/>
      <c r="D1395" s="155"/>
      <c r="E1395" s="156"/>
      <c r="F1395" s="156"/>
      <c r="G1395" s="156"/>
      <c r="H1395" s="156"/>
      <c r="I1395" s="156"/>
      <c r="J1395" s="156"/>
      <c r="K1395" s="156"/>
    </row>
    <row r="1396" spans="2:11">
      <c r="B1396" s="155"/>
      <c r="C1396" s="155"/>
      <c r="D1396" s="155"/>
      <c r="E1396" s="156"/>
      <c r="F1396" s="156"/>
      <c r="G1396" s="156"/>
      <c r="H1396" s="156"/>
      <c r="I1396" s="156"/>
      <c r="J1396" s="156"/>
      <c r="K1396" s="156"/>
    </row>
    <row r="1397" spans="2:11">
      <c r="B1397" s="155"/>
      <c r="C1397" s="155"/>
      <c r="D1397" s="155"/>
      <c r="E1397" s="156"/>
      <c r="F1397" s="156"/>
      <c r="G1397" s="156"/>
      <c r="H1397" s="156"/>
      <c r="I1397" s="156"/>
      <c r="J1397" s="156"/>
      <c r="K1397" s="156"/>
    </row>
    <row r="1398" spans="2:11">
      <c r="B1398" s="155"/>
      <c r="C1398" s="155"/>
      <c r="D1398" s="155"/>
      <c r="E1398" s="156"/>
      <c r="F1398" s="156"/>
      <c r="G1398" s="156"/>
      <c r="H1398" s="156"/>
      <c r="I1398" s="156"/>
      <c r="J1398" s="156"/>
      <c r="K1398" s="156"/>
    </row>
    <row r="1399" spans="2:11">
      <c r="B1399" s="155"/>
      <c r="C1399" s="155"/>
      <c r="D1399" s="155"/>
      <c r="E1399" s="156"/>
      <c r="F1399" s="156"/>
      <c r="G1399" s="156"/>
      <c r="H1399" s="156"/>
      <c r="I1399" s="156"/>
      <c r="J1399" s="156"/>
      <c r="K1399" s="156"/>
    </row>
    <row r="1400" spans="2:11">
      <c r="B1400" s="155"/>
      <c r="C1400" s="155"/>
      <c r="D1400" s="155"/>
      <c r="E1400" s="156"/>
      <c r="F1400" s="156"/>
      <c r="G1400" s="156"/>
      <c r="H1400" s="156"/>
      <c r="I1400" s="156"/>
      <c r="J1400" s="156"/>
      <c r="K1400" s="156"/>
    </row>
    <row r="1401" spans="2:11">
      <c r="B1401" s="155"/>
      <c r="C1401" s="155"/>
      <c r="D1401" s="155"/>
      <c r="E1401" s="156"/>
      <c r="F1401" s="156"/>
      <c r="G1401" s="156"/>
      <c r="H1401" s="156"/>
      <c r="I1401" s="156"/>
      <c r="J1401" s="156"/>
      <c r="K1401" s="156"/>
    </row>
    <row r="1402" spans="2:11">
      <c r="B1402" s="155"/>
      <c r="C1402" s="155"/>
      <c r="D1402" s="155"/>
      <c r="E1402" s="156"/>
      <c r="F1402" s="156"/>
      <c r="G1402" s="156"/>
      <c r="H1402" s="156"/>
      <c r="I1402" s="156"/>
      <c r="J1402" s="156"/>
      <c r="K1402" s="156"/>
    </row>
    <row r="1403" spans="2:11">
      <c r="B1403" s="155"/>
      <c r="C1403" s="155"/>
      <c r="D1403" s="155"/>
      <c r="E1403" s="156"/>
      <c r="F1403" s="156"/>
      <c r="G1403" s="156"/>
      <c r="H1403" s="156"/>
      <c r="I1403" s="156"/>
      <c r="J1403" s="156"/>
      <c r="K1403" s="156"/>
    </row>
    <row r="1404" spans="2:11">
      <c r="B1404" s="155"/>
      <c r="C1404" s="155"/>
      <c r="D1404" s="155"/>
      <c r="E1404" s="156"/>
      <c r="F1404" s="156"/>
      <c r="G1404" s="156"/>
      <c r="H1404" s="156"/>
      <c r="I1404" s="156"/>
      <c r="J1404" s="156"/>
      <c r="K1404" s="156"/>
    </row>
    <row r="1405" spans="2:11">
      <c r="B1405" s="155"/>
      <c r="C1405" s="155"/>
      <c r="D1405" s="155"/>
      <c r="E1405" s="156"/>
      <c r="F1405" s="156"/>
      <c r="G1405" s="156"/>
      <c r="H1405" s="156"/>
      <c r="I1405" s="156"/>
      <c r="J1405" s="156"/>
      <c r="K1405" s="156"/>
    </row>
    <row r="1406" spans="2:11">
      <c r="B1406" s="155"/>
      <c r="C1406" s="155"/>
      <c r="D1406" s="155"/>
      <c r="E1406" s="156"/>
      <c r="F1406" s="156"/>
      <c r="G1406" s="156"/>
      <c r="H1406" s="156"/>
      <c r="I1406" s="156"/>
      <c r="J1406" s="156"/>
      <c r="K1406" s="156"/>
    </row>
    <row r="1407" spans="2:11">
      <c r="B1407" s="155"/>
      <c r="C1407" s="155"/>
      <c r="D1407" s="155"/>
      <c r="E1407" s="156"/>
      <c r="F1407" s="156"/>
      <c r="G1407" s="156"/>
      <c r="H1407" s="156"/>
      <c r="I1407" s="156"/>
      <c r="J1407" s="156"/>
      <c r="K1407" s="156"/>
    </row>
    <row r="1408" spans="2:11">
      <c r="B1408" s="155"/>
      <c r="C1408" s="155"/>
      <c r="D1408" s="155"/>
      <c r="E1408" s="156"/>
      <c r="F1408" s="156"/>
      <c r="G1408" s="156"/>
      <c r="H1408" s="156"/>
      <c r="I1408" s="156"/>
      <c r="J1408" s="156"/>
      <c r="K1408" s="156"/>
    </row>
    <row r="1409" spans="2:11">
      <c r="B1409" s="155"/>
      <c r="C1409" s="155"/>
      <c r="D1409" s="155"/>
      <c r="E1409" s="156"/>
      <c r="F1409" s="156"/>
      <c r="G1409" s="156"/>
      <c r="H1409" s="156"/>
      <c r="I1409" s="156"/>
      <c r="J1409" s="156"/>
      <c r="K1409" s="156"/>
    </row>
    <row r="1410" spans="2:11">
      <c r="B1410" s="155"/>
      <c r="C1410" s="155"/>
      <c r="D1410" s="155"/>
      <c r="E1410" s="156"/>
      <c r="F1410" s="156"/>
      <c r="G1410" s="156"/>
      <c r="H1410" s="156"/>
      <c r="I1410" s="156"/>
      <c r="J1410" s="156"/>
      <c r="K1410" s="156"/>
    </row>
    <row r="1411" spans="2:11">
      <c r="B1411" s="155"/>
      <c r="C1411" s="155"/>
      <c r="D1411" s="155"/>
      <c r="E1411" s="156"/>
      <c r="F1411" s="156"/>
      <c r="G1411" s="156"/>
      <c r="H1411" s="156"/>
      <c r="I1411" s="156"/>
      <c r="J1411" s="156"/>
      <c r="K1411" s="156"/>
    </row>
    <row r="1412" spans="2:11">
      <c r="B1412" s="155"/>
      <c r="C1412" s="155"/>
      <c r="D1412" s="155"/>
      <c r="E1412" s="156"/>
      <c r="F1412" s="156"/>
      <c r="G1412" s="156"/>
      <c r="H1412" s="156"/>
      <c r="I1412" s="156"/>
      <c r="J1412" s="156"/>
      <c r="K1412" s="156"/>
    </row>
    <row r="1413" spans="2:11">
      <c r="B1413" s="155"/>
      <c r="C1413" s="155"/>
      <c r="D1413" s="155"/>
      <c r="E1413" s="156"/>
      <c r="F1413" s="156"/>
      <c r="G1413" s="156"/>
      <c r="H1413" s="156"/>
      <c r="I1413" s="156"/>
      <c r="J1413" s="156"/>
      <c r="K1413" s="156"/>
    </row>
    <row r="1414" spans="2:11">
      <c r="B1414" s="155"/>
      <c r="C1414" s="155"/>
      <c r="D1414" s="155"/>
      <c r="E1414" s="156"/>
      <c r="F1414" s="156"/>
      <c r="G1414" s="156"/>
      <c r="H1414" s="156"/>
      <c r="I1414" s="156"/>
      <c r="J1414" s="156"/>
      <c r="K1414" s="156"/>
    </row>
    <row r="1415" spans="2:11">
      <c r="B1415" s="155"/>
      <c r="C1415" s="155"/>
      <c r="D1415" s="155"/>
      <c r="E1415" s="156"/>
      <c r="F1415" s="156"/>
      <c r="G1415" s="156"/>
      <c r="H1415" s="156"/>
      <c r="I1415" s="156"/>
      <c r="J1415" s="156"/>
      <c r="K1415" s="156"/>
    </row>
    <row r="1416" spans="2:11">
      <c r="B1416" s="155"/>
      <c r="C1416" s="155"/>
      <c r="D1416" s="155"/>
      <c r="E1416" s="156"/>
      <c r="F1416" s="156"/>
      <c r="G1416" s="156"/>
      <c r="H1416" s="156"/>
      <c r="I1416" s="156"/>
      <c r="J1416" s="156"/>
      <c r="K1416" s="156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150</v>
      </c>
      <c r="C1" s="75" t="s" vm="1">
        <v>229</v>
      </c>
    </row>
    <row r="2" spans="2:52">
      <c r="B2" s="56" t="s">
        <v>149</v>
      </c>
      <c r="C2" s="75" t="s">
        <v>230</v>
      </c>
    </row>
    <row r="3" spans="2:52">
      <c r="B3" s="56" t="s">
        <v>151</v>
      </c>
      <c r="C3" s="75" t="s">
        <v>231</v>
      </c>
    </row>
    <row r="4" spans="2:52">
      <c r="B4" s="56" t="s">
        <v>152</v>
      </c>
      <c r="C4" s="75">
        <v>69</v>
      </c>
    </row>
    <row r="6" spans="2:52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2:52" ht="26.25" customHeight="1">
      <c r="B7" s="144" t="s">
        <v>104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</row>
    <row r="8" spans="2:52" s="3" customFormat="1" ht="47.25">
      <c r="B8" s="22" t="s">
        <v>120</v>
      </c>
      <c r="C8" s="30" t="s">
        <v>47</v>
      </c>
      <c r="D8" s="30" t="s">
        <v>53</v>
      </c>
      <c r="E8" s="30" t="s">
        <v>15</v>
      </c>
      <c r="F8" s="30" t="s">
        <v>69</v>
      </c>
      <c r="G8" s="30" t="s">
        <v>106</v>
      </c>
      <c r="H8" s="30" t="s">
        <v>18</v>
      </c>
      <c r="I8" s="30" t="s">
        <v>105</v>
      </c>
      <c r="J8" s="30" t="s">
        <v>17</v>
      </c>
      <c r="K8" s="30" t="s">
        <v>19</v>
      </c>
      <c r="L8" s="30" t="s">
        <v>205</v>
      </c>
      <c r="M8" s="30" t="s">
        <v>204</v>
      </c>
      <c r="N8" s="30" t="s">
        <v>114</v>
      </c>
      <c r="O8" s="30" t="s">
        <v>62</v>
      </c>
      <c r="P8" s="30" t="s">
        <v>153</v>
      </c>
      <c r="Q8" s="31" t="s">
        <v>155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212</v>
      </c>
      <c r="M9" s="16"/>
      <c r="N9" s="16" t="s">
        <v>208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117</v>
      </c>
    </row>
    <row r="11" spans="2:52" s="4" customFormat="1" ht="18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AZ11" s="1"/>
    </row>
    <row r="12" spans="2:52" ht="18" customHeight="1">
      <c r="B12" s="157" t="s">
        <v>221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2:52">
      <c r="B13" s="157" t="s">
        <v>116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2:52">
      <c r="B14" s="157" t="s">
        <v>203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2:52">
      <c r="B15" s="157" t="s">
        <v>211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2:52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2:17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2:17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2:17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2:17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2:17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2:17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2:17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2:17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2:17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2:17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2:17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2:17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2:17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2:17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2:17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2:17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2:17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2:17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2:17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2:17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2:17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2:17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2:17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2:17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2:17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2:17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2:17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2:17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2:17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2:17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2:17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2:17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2:17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2:17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2:17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2:17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2:17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2:17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2:17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2:17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2:17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2:17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2:17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2:17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2:17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2:17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  <row r="63" spans="2:17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</row>
    <row r="64" spans="2:17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</row>
    <row r="65" spans="2:17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</row>
    <row r="66" spans="2:17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</row>
    <row r="67" spans="2:17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</row>
    <row r="68" spans="2:17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</row>
    <row r="69" spans="2:17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</row>
    <row r="70" spans="2:17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</row>
    <row r="71" spans="2:17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2" spans="2:17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</row>
    <row r="73" spans="2:17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</row>
    <row r="74" spans="2:17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</row>
    <row r="75" spans="2:17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</row>
    <row r="76" spans="2:17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</row>
    <row r="77" spans="2:17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</row>
    <row r="78" spans="2:17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</row>
    <row r="79" spans="2:17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</row>
    <row r="80" spans="2:17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</row>
    <row r="81" spans="2:17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</row>
    <row r="82" spans="2:17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</row>
    <row r="83" spans="2:17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</row>
    <row r="84" spans="2:17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</row>
    <row r="85" spans="2:17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</row>
    <row r="86" spans="2:17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</row>
    <row r="87" spans="2:17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</row>
    <row r="88" spans="2:17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</row>
    <row r="89" spans="2:17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</row>
    <row r="90" spans="2:17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</row>
    <row r="91" spans="2:17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</row>
    <row r="92" spans="2:17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</row>
    <row r="93" spans="2:17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</row>
    <row r="94" spans="2:17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</row>
    <row r="95" spans="2:17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</row>
    <row r="96" spans="2:17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</row>
    <row r="97" spans="2:17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</row>
    <row r="98" spans="2:17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</row>
    <row r="99" spans="2:17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</row>
    <row r="100" spans="2:17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</row>
    <row r="101" spans="2:17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</row>
    <row r="102" spans="2:17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</row>
    <row r="103" spans="2:17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</row>
    <row r="104" spans="2:17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</row>
    <row r="105" spans="2:17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</row>
    <row r="106" spans="2:17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</row>
    <row r="107" spans="2:17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</row>
    <row r="108" spans="2:17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</row>
    <row r="109" spans="2:17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</row>
    <row r="110" spans="2:17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</row>
    <row r="111" spans="2:17">
      <c r="B111" s="155"/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</row>
    <row r="112" spans="2:17">
      <c r="B112" s="155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</row>
    <row r="113" spans="2:17">
      <c r="B113" s="155"/>
      <c r="C113" s="155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</row>
    <row r="114" spans="2:17">
      <c r="B114" s="155"/>
      <c r="C114" s="155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</row>
    <row r="115" spans="2:17">
      <c r="B115" s="155"/>
      <c r="C115" s="155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</row>
    <row r="116" spans="2:17">
      <c r="B116" s="155"/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</row>
    <row r="117" spans="2:17">
      <c r="B117" s="155"/>
      <c r="C117" s="155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</row>
    <row r="118" spans="2:17">
      <c r="B118" s="155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</row>
    <row r="119" spans="2:17">
      <c r="B119" s="155"/>
      <c r="C119" s="155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</row>
    <row r="120" spans="2:17">
      <c r="B120" s="155"/>
      <c r="C120" s="155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</row>
    <row r="121" spans="2:17">
      <c r="B121" s="155"/>
      <c r="C121" s="155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</row>
    <row r="122" spans="2:17">
      <c r="B122" s="155"/>
      <c r="C122" s="155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</row>
    <row r="123" spans="2:17">
      <c r="B123" s="155"/>
      <c r="C123" s="155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</row>
    <row r="124" spans="2:17">
      <c r="B124" s="155"/>
      <c r="C124" s="155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</row>
    <row r="125" spans="2:17">
      <c r="B125" s="155"/>
      <c r="C125" s="155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</row>
    <row r="126" spans="2:17">
      <c r="B126" s="155"/>
      <c r="C126" s="155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</row>
    <row r="127" spans="2:17">
      <c r="B127" s="155"/>
      <c r="C127" s="155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</row>
    <row r="128" spans="2:17">
      <c r="B128" s="155"/>
      <c r="C128" s="155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</row>
    <row r="129" spans="2:17">
      <c r="B129" s="155"/>
      <c r="C129" s="155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</row>
    <row r="130" spans="2:17">
      <c r="B130" s="155"/>
      <c r="C130" s="155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</row>
    <row r="131" spans="2:17">
      <c r="B131" s="155"/>
      <c r="C131" s="155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</row>
    <row r="132" spans="2:17">
      <c r="B132" s="155"/>
      <c r="C132" s="155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</row>
    <row r="133" spans="2:17">
      <c r="B133" s="155"/>
      <c r="C133" s="155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</row>
    <row r="134" spans="2:17">
      <c r="B134" s="155"/>
      <c r="C134" s="155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</row>
    <row r="135" spans="2:17">
      <c r="B135" s="155"/>
      <c r="C135" s="155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</row>
    <row r="136" spans="2:17">
      <c r="B136" s="155"/>
      <c r="C136" s="155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</row>
    <row r="137" spans="2:17">
      <c r="B137" s="155"/>
      <c r="C137" s="155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</row>
    <row r="138" spans="2:17">
      <c r="B138" s="155"/>
      <c r="C138" s="155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</row>
    <row r="139" spans="2:17">
      <c r="B139" s="155"/>
      <c r="C139" s="155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</row>
    <row r="140" spans="2:17">
      <c r="B140" s="155"/>
      <c r="C140" s="155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</row>
    <row r="141" spans="2:17">
      <c r="B141" s="155"/>
      <c r="C141" s="155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</row>
    <row r="142" spans="2:17">
      <c r="B142" s="155"/>
      <c r="C142" s="155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</row>
    <row r="143" spans="2:17">
      <c r="B143" s="155"/>
      <c r="C143" s="155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</row>
    <row r="144" spans="2:17">
      <c r="B144" s="155"/>
      <c r="C144" s="155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</row>
    <row r="145" spans="2:17">
      <c r="B145" s="155"/>
      <c r="C145" s="155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</row>
    <row r="146" spans="2:17">
      <c r="B146" s="155"/>
      <c r="C146" s="155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</row>
    <row r="147" spans="2:17">
      <c r="B147" s="155"/>
      <c r="C147" s="155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</row>
    <row r="148" spans="2:17">
      <c r="B148" s="155"/>
      <c r="C148" s="155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</row>
    <row r="149" spans="2:17">
      <c r="B149" s="155"/>
      <c r="C149" s="155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</row>
    <row r="150" spans="2:17">
      <c r="B150" s="155"/>
      <c r="C150" s="155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</row>
    <row r="151" spans="2:17">
      <c r="B151" s="155"/>
      <c r="C151" s="155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</row>
    <row r="152" spans="2:17">
      <c r="B152" s="155"/>
      <c r="C152" s="155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</row>
    <row r="153" spans="2:17">
      <c r="B153" s="155"/>
      <c r="C153" s="155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</row>
    <row r="154" spans="2:17">
      <c r="B154" s="155"/>
      <c r="C154" s="155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</row>
    <row r="155" spans="2:17">
      <c r="B155" s="155"/>
      <c r="C155" s="155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</row>
    <row r="156" spans="2:17">
      <c r="B156" s="155"/>
      <c r="C156" s="155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</row>
    <row r="157" spans="2:17">
      <c r="B157" s="155"/>
      <c r="C157" s="155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</row>
    <row r="158" spans="2:17">
      <c r="B158" s="155"/>
      <c r="C158" s="155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</row>
    <row r="159" spans="2:17">
      <c r="B159" s="155"/>
      <c r="C159" s="155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</row>
    <row r="160" spans="2:17">
      <c r="B160" s="155"/>
      <c r="C160" s="155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</row>
    <row r="161" spans="2:17">
      <c r="B161" s="155"/>
      <c r="C161" s="155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</row>
    <row r="162" spans="2:17">
      <c r="B162" s="155"/>
      <c r="C162" s="155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</row>
    <row r="163" spans="2:17">
      <c r="B163" s="155"/>
      <c r="C163" s="155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</row>
    <row r="164" spans="2:17">
      <c r="B164" s="155"/>
      <c r="C164" s="155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</row>
    <row r="165" spans="2:17">
      <c r="B165" s="155"/>
      <c r="C165" s="155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</row>
    <row r="166" spans="2:17">
      <c r="B166" s="155"/>
      <c r="C166" s="155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</row>
    <row r="167" spans="2:17">
      <c r="B167" s="155"/>
      <c r="C167" s="155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</row>
    <row r="168" spans="2:17">
      <c r="B168" s="155"/>
      <c r="C168" s="155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</row>
    <row r="169" spans="2:17">
      <c r="B169" s="155"/>
      <c r="C169" s="155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</row>
    <row r="170" spans="2:17">
      <c r="B170" s="155"/>
      <c r="C170" s="155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</row>
    <row r="171" spans="2:17">
      <c r="B171" s="155"/>
      <c r="C171" s="155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</row>
    <row r="172" spans="2:17">
      <c r="B172" s="155"/>
      <c r="C172" s="155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</row>
    <row r="173" spans="2:17">
      <c r="B173" s="155"/>
      <c r="C173" s="155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</row>
    <row r="174" spans="2:17">
      <c r="B174" s="155"/>
      <c r="C174" s="155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</row>
    <row r="175" spans="2:17">
      <c r="B175" s="155"/>
      <c r="C175" s="155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</row>
    <row r="176" spans="2:17">
      <c r="B176" s="155"/>
      <c r="C176" s="155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</row>
    <row r="177" spans="2:17">
      <c r="B177" s="155"/>
      <c r="C177" s="155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</row>
    <row r="178" spans="2:17">
      <c r="B178" s="155"/>
      <c r="C178" s="155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</row>
    <row r="179" spans="2:17">
      <c r="B179" s="155"/>
      <c r="C179" s="155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</row>
    <row r="180" spans="2:17">
      <c r="B180" s="155"/>
      <c r="C180" s="155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</row>
    <row r="181" spans="2:17">
      <c r="B181" s="155"/>
      <c r="C181" s="155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</row>
    <row r="182" spans="2:17">
      <c r="B182" s="155"/>
      <c r="C182" s="155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</row>
    <row r="183" spans="2:17">
      <c r="B183" s="155"/>
      <c r="C183" s="155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</row>
    <row r="184" spans="2:17">
      <c r="B184" s="155"/>
      <c r="C184" s="155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</row>
    <row r="185" spans="2:17">
      <c r="B185" s="155"/>
      <c r="C185" s="155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</row>
    <row r="186" spans="2:17">
      <c r="B186" s="155"/>
      <c r="C186" s="155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</row>
    <row r="187" spans="2:17">
      <c r="B187" s="155"/>
      <c r="C187" s="155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</row>
    <row r="188" spans="2:17">
      <c r="B188" s="155"/>
      <c r="C188" s="155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</row>
    <row r="189" spans="2:17">
      <c r="B189" s="155"/>
      <c r="C189" s="155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</row>
    <row r="190" spans="2:17">
      <c r="B190" s="155"/>
      <c r="C190" s="155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</row>
    <row r="191" spans="2:17">
      <c r="B191" s="155"/>
      <c r="C191" s="155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</row>
    <row r="192" spans="2:17">
      <c r="B192" s="155"/>
      <c r="C192" s="155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</row>
    <row r="193" spans="2:17">
      <c r="B193" s="155"/>
      <c r="C193" s="155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</row>
    <row r="194" spans="2:17">
      <c r="B194" s="155"/>
      <c r="C194" s="155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</row>
    <row r="195" spans="2:17">
      <c r="B195" s="155"/>
      <c r="C195" s="155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</row>
    <row r="196" spans="2:17">
      <c r="B196" s="155"/>
      <c r="C196" s="155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</row>
    <row r="197" spans="2:17">
      <c r="B197" s="155"/>
      <c r="C197" s="155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</row>
    <row r="198" spans="2:17">
      <c r="B198" s="155"/>
      <c r="C198" s="155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</row>
    <row r="199" spans="2:17">
      <c r="B199" s="155"/>
      <c r="C199" s="155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</row>
    <row r="200" spans="2:17">
      <c r="B200" s="155"/>
      <c r="C200" s="155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</row>
    <row r="201" spans="2:17">
      <c r="B201" s="155"/>
      <c r="C201" s="155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</row>
    <row r="202" spans="2:17">
      <c r="B202" s="155"/>
      <c r="C202" s="155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</row>
    <row r="203" spans="2:17">
      <c r="B203" s="155"/>
      <c r="C203" s="155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</row>
    <row r="204" spans="2:17">
      <c r="B204" s="155"/>
      <c r="C204" s="155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</row>
    <row r="205" spans="2:17">
      <c r="B205" s="155"/>
      <c r="C205" s="155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</row>
    <row r="206" spans="2:17">
      <c r="B206" s="155"/>
      <c r="C206" s="155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</row>
    <row r="207" spans="2:17">
      <c r="B207" s="155"/>
      <c r="C207" s="155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</row>
    <row r="208" spans="2:17">
      <c r="B208" s="155"/>
      <c r="C208" s="155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</row>
    <row r="209" spans="2:17">
      <c r="B209" s="155"/>
      <c r="C209" s="155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</row>
    <row r="210" spans="2:17">
      <c r="B210" s="155"/>
      <c r="C210" s="155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</row>
    <row r="211" spans="2:17">
      <c r="B211" s="155"/>
      <c r="C211" s="155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</row>
    <row r="212" spans="2:17">
      <c r="B212" s="155"/>
      <c r="C212" s="155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</row>
    <row r="213" spans="2:17">
      <c r="B213" s="155"/>
      <c r="C213" s="155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</row>
    <row r="214" spans="2:17">
      <c r="B214" s="155"/>
      <c r="C214" s="155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</row>
    <row r="215" spans="2:17">
      <c r="B215" s="155"/>
      <c r="C215" s="155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</row>
    <row r="216" spans="2:17">
      <c r="B216" s="155"/>
      <c r="C216" s="155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</row>
    <row r="217" spans="2:17">
      <c r="B217" s="155"/>
      <c r="C217" s="155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</row>
    <row r="218" spans="2:17">
      <c r="B218" s="155"/>
      <c r="C218" s="155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</row>
    <row r="219" spans="2:17">
      <c r="B219" s="155"/>
      <c r="C219" s="155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</row>
    <row r="220" spans="2:17">
      <c r="B220" s="155"/>
      <c r="C220" s="155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</row>
    <row r="221" spans="2:17">
      <c r="B221" s="155"/>
      <c r="C221" s="155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</row>
    <row r="222" spans="2:17">
      <c r="B222" s="155"/>
      <c r="C222" s="155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</row>
    <row r="223" spans="2:17">
      <c r="B223" s="155"/>
      <c r="C223" s="155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</row>
    <row r="224" spans="2:17">
      <c r="B224" s="155"/>
      <c r="C224" s="155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</row>
    <row r="225" spans="2:17">
      <c r="B225" s="155"/>
      <c r="C225" s="155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</row>
    <row r="226" spans="2:17">
      <c r="B226" s="155"/>
      <c r="C226" s="155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</row>
    <row r="227" spans="2:17">
      <c r="B227" s="155"/>
      <c r="C227" s="155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</row>
    <row r="228" spans="2:17">
      <c r="B228" s="155"/>
      <c r="C228" s="155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</row>
    <row r="229" spans="2:17">
      <c r="B229" s="155"/>
      <c r="C229" s="155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</row>
    <row r="230" spans="2:17">
      <c r="B230" s="155"/>
      <c r="C230" s="155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</row>
    <row r="231" spans="2:17">
      <c r="B231" s="155"/>
      <c r="C231" s="155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</row>
    <row r="232" spans="2:17">
      <c r="B232" s="155"/>
      <c r="C232" s="155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</row>
    <row r="233" spans="2:17">
      <c r="B233" s="155"/>
      <c r="C233" s="155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</row>
    <row r="234" spans="2:17">
      <c r="B234" s="155"/>
      <c r="C234" s="155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</row>
    <row r="235" spans="2:17">
      <c r="B235" s="155"/>
      <c r="C235" s="155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</row>
    <row r="236" spans="2:17">
      <c r="B236" s="155"/>
      <c r="C236" s="155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</row>
    <row r="237" spans="2:17">
      <c r="B237" s="155"/>
      <c r="C237" s="155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</row>
    <row r="238" spans="2:17">
      <c r="B238" s="155"/>
      <c r="C238" s="155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</row>
    <row r="239" spans="2:17">
      <c r="B239" s="155"/>
      <c r="C239" s="155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</row>
    <row r="240" spans="2:17">
      <c r="B240" s="155"/>
      <c r="C240" s="155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</row>
    <row r="241" spans="2:17">
      <c r="B241" s="155"/>
      <c r="C241" s="155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</row>
    <row r="242" spans="2:17">
      <c r="B242" s="155"/>
      <c r="C242" s="155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</row>
    <row r="243" spans="2:17">
      <c r="B243" s="155"/>
      <c r="C243" s="155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</row>
    <row r="244" spans="2:17">
      <c r="B244" s="155"/>
      <c r="C244" s="155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</row>
    <row r="245" spans="2:17">
      <c r="B245" s="155"/>
      <c r="C245" s="155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</row>
    <row r="246" spans="2:17">
      <c r="B246" s="155"/>
      <c r="C246" s="155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</row>
    <row r="247" spans="2:17">
      <c r="B247" s="155"/>
      <c r="C247" s="155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</row>
    <row r="248" spans="2:17">
      <c r="B248" s="155"/>
      <c r="C248" s="155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</row>
    <row r="249" spans="2:17">
      <c r="B249" s="155"/>
      <c r="C249" s="155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</row>
    <row r="250" spans="2:17">
      <c r="B250" s="155"/>
      <c r="C250" s="155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</row>
    <row r="251" spans="2:17">
      <c r="B251" s="155"/>
      <c r="C251" s="155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</row>
    <row r="252" spans="2:17">
      <c r="B252" s="155"/>
      <c r="C252" s="155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</row>
    <row r="253" spans="2:17">
      <c r="B253" s="155"/>
      <c r="C253" s="155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</row>
    <row r="254" spans="2:17">
      <c r="B254" s="155"/>
      <c r="C254" s="155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</row>
    <row r="255" spans="2:17">
      <c r="B255" s="155"/>
      <c r="C255" s="155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</row>
    <row r="256" spans="2:17">
      <c r="B256" s="155"/>
      <c r="C256" s="155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</row>
    <row r="257" spans="2:17">
      <c r="B257" s="155"/>
      <c r="C257" s="155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</row>
    <row r="258" spans="2:17">
      <c r="B258" s="155"/>
      <c r="C258" s="155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</row>
    <row r="259" spans="2:17">
      <c r="B259" s="155"/>
      <c r="C259" s="155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</row>
    <row r="260" spans="2:17">
      <c r="B260" s="155"/>
      <c r="C260" s="155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</row>
    <row r="261" spans="2:17">
      <c r="B261" s="155"/>
      <c r="C261" s="155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</row>
    <row r="262" spans="2:17">
      <c r="B262" s="155"/>
      <c r="C262" s="155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</row>
    <row r="263" spans="2:17">
      <c r="B263" s="155"/>
      <c r="C263" s="155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</row>
    <row r="264" spans="2:17">
      <c r="B264" s="155"/>
      <c r="C264" s="155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</row>
    <row r="265" spans="2:17">
      <c r="B265" s="155"/>
      <c r="C265" s="155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</row>
    <row r="266" spans="2:17">
      <c r="B266" s="155"/>
      <c r="C266" s="155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</row>
    <row r="267" spans="2:17">
      <c r="B267" s="155"/>
      <c r="C267" s="155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</row>
    <row r="268" spans="2:17">
      <c r="B268" s="155"/>
      <c r="C268" s="155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</row>
    <row r="269" spans="2:17">
      <c r="B269" s="155"/>
      <c r="C269" s="155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</row>
    <row r="270" spans="2:17">
      <c r="B270" s="155"/>
      <c r="C270" s="155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</row>
    <row r="271" spans="2:17">
      <c r="B271" s="155"/>
      <c r="C271" s="155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</row>
    <row r="272" spans="2:17">
      <c r="B272" s="155"/>
      <c r="C272" s="155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</row>
    <row r="273" spans="2:17">
      <c r="B273" s="155"/>
      <c r="C273" s="155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</row>
    <row r="274" spans="2:17">
      <c r="B274" s="155"/>
      <c r="C274" s="155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</row>
    <row r="275" spans="2:17">
      <c r="B275" s="155"/>
      <c r="C275" s="155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</row>
    <row r="276" spans="2:17">
      <c r="B276" s="155"/>
      <c r="C276" s="155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</row>
    <row r="277" spans="2:17">
      <c r="B277" s="155"/>
      <c r="C277" s="155"/>
      <c r="D277" s="156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</row>
    <row r="278" spans="2:17">
      <c r="B278" s="155"/>
      <c r="C278" s="155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</row>
    <row r="279" spans="2:17">
      <c r="B279" s="155"/>
      <c r="C279" s="155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</row>
    <row r="280" spans="2:17">
      <c r="B280" s="155"/>
      <c r="C280" s="155"/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</row>
    <row r="281" spans="2:17">
      <c r="B281" s="155"/>
      <c r="C281" s="155"/>
      <c r="D281" s="156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</row>
    <row r="282" spans="2:17">
      <c r="B282" s="155"/>
      <c r="C282" s="155"/>
      <c r="D282" s="156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</row>
    <row r="283" spans="2:17">
      <c r="B283" s="155"/>
      <c r="C283" s="155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</row>
    <row r="284" spans="2:17">
      <c r="B284" s="155"/>
      <c r="C284" s="155"/>
      <c r="D284" s="156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</row>
    <row r="285" spans="2:17">
      <c r="B285" s="155"/>
      <c r="C285" s="155"/>
      <c r="D285" s="156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</row>
    <row r="286" spans="2:17">
      <c r="B286" s="155"/>
      <c r="C286" s="155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</row>
    <row r="287" spans="2:17">
      <c r="B287" s="155"/>
      <c r="C287" s="155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</row>
    <row r="288" spans="2:17">
      <c r="B288" s="155"/>
      <c r="C288" s="155"/>
      <c r="D288" s="156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</row>
    <row r="289" spans="2:17">
      <c r="B289" s="155"/>
      <c r="C289" s="155"/>
      <c r="D289" s="156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</row>
    <row r="290" spans="2:17">
      <c r="B290" s="155"/>
      <c r="C290" s="155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</row>
    <row r="291" spans="2:17">
      <c r="B291" s="155"/>
      <c r="C291" s="155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</row>
    <row r="292" spans="2:17">
      <c r="B292" s="155"/>
      <c r="C292" s="155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</row>
    <row r="293" spans="2:17">
      <c r="B293" s="155"/>
      <c r="C293" s="155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</row>
    <row r="294" spans="2:17">
      <c r="B294" s="155"/>
      <c r="C294" s="155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</row>
    <row r="295" spans="2:17">
      <c r="B295" s="155"/>
      <c r="C295" s="155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</row>
    <row r="296" spans="2:17">
      <c r="B296" s="155"/>
      <c r="C296" s="155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</row>
    <row r="297" spans="2:17">
      <c r="B297" s="155"/>
      <c r="C297" s="155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</row>
    <row r="298" spans="2:17">
      <c r="B298" s="155"/>
      <c r="C298" s="155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</row>
    <row r="299" spans="2:17">
      <c r="B299" s="155"/>
      <c r="C299" s="155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</row>
    <row r="300" spans="2:17">
      <c r="B300" s="155"/>
      <c r="C300" s="155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</row>
    <row r="301" spans="2:17">
      <c r="B301" s="155"/>
      <c r="C301" s="155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</row>
    <row r="302" spans="2:17">
      <c r="B302" s="155"/>
      <c r="C302" s="155"/>
      <c r="D302" s="156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</row>
    <row r="303" spans="2:17">
      <c r="B303" s="155"/>
      <c r="C303" s="155"/>
      <c r="D303" s="156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</row>
    <row r="304" spans="2:17">
      <c r="B304" s="155"/>
      <c r="C304" s="155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</row>
    <row r="305" spans="2:17">
      <c r="B305" s="155"/>
      <c r="C305" s="155"/>
      <c r="D305" s="156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</row>
    <row r="306" spans="2:17">
      <c r="B306" s="155"/>
      <c r="C306" s="155"/>
      <c r="D306" s="156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</row>
    <row r="307" spans="2:17">
      <c r="B307" s="155"/>
      <c r="C307" s="155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</row>
    <row r="308" spans="2:17">
      <c r="B308" s="155"/>
      <c r="C308" s="155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</row>
    <row r="309" spans="2:17">
      <c r="B309" s="155"/>
      <c r="C309" s="155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</row>
    <row r="310" spans="2:17">
      <c r="B310" s="155"/>
      <c r="C310" s="155"/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</row>
    <row r="311" spans="2:17">
      <c r="B311" s="155"/>
      <c r="C311" s="155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</row>
    <row r="312" spans="2:17">
      <c r="B312" s="155"/>
      <c r="C312" s="155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</row>
    <row r="313" spans="2:17">
      <c r="B313" s="155"/>
      <c r="C313" s="155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</row>
    <row r="314" spans="2:17">
      <c r="B314" s="155"/>
      <c r="C314" s="155"/>
      <c r="D314" s="156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</row>
    <row r="315" spans="2:17">
      <c r="B315" s="155"/>
      <c r="C315" s="155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</row>
    <row r="316" spans="2:17">
      <c r="B316" s="155"/>
      <c r="C316" s="155"/>
      <c r="D316" s="156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</row>
    <row r="317" spans="2:17">
      <c r="B317" s="155"/>
      <c r="C317" s="155"/>
      <c r="D317" s="156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</row>
    <row r="318" spans="2:17">
      <c r="B318" s="155"/>
      <c r="C318" s="155"/>
      <c r="D318" s="156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</row>
    <row r="319" spans="2:17">
      <c r="B319" s="155"/>
      <c r="C319" s="155"/>
      <c r="D319" s="156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</row>
    <row r="320" spans="2:17">
      <c r="B320" s="155"/>
      <c r="C320" s="155"/>
      <c r="D320" s="156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</row>
    <row r="321" spans="2:17">
      <c r="B321" s="155"/>
      <c r="C321" s="155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</row>
    <row r="322" spans="2:17">
      <c r="B322" s="155"/>
      <c r="C322" s="155"/>
      <c r="D322" s="156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</row>
    <row r="323" spans="2:17">
      <c r="B323" s="155"/>
      <c r="C323" s="155"/>
      <c r="D323" s="156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</row>
    <row r="324" spans="2:17">
      <c r="B324" s="155"/>
      <c r="C324" s="155"/>
      <c r="D324" s="156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</row>
    <row r="325" spans="2:17">
      <c r="B325" s="155"/>
      <c r="C325" s="155"/>
      <c r="D325" s="156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</row>
    <row r="326" spans="2:17">
      <c r="B326" s="155"/>
      <c r="C326" s="155"/>
      <c r="D326" s="156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</row>
    <row r="327" spans="2:17">
      <c r="B327" s="155"/>
      <c r="C327" s="155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</row>
    <row r="328" spans="2:17">
      <c r="B328" s="155"/>
      <c r="C328" s="155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</row>
    <row r="329" spans="2:17">
      <c r="B329" s="155"/>
      <c r="C329" s="155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</row>
    <row r="330" spans="2:17">
      <c r="B330" s="155"/>
      <c r="C330" s="155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</row>
    <row r="331" spans="2:17">
      <c r="B331" s="155"/>
      <c r="C331" s="155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</row>
    <row r="332" spans="2:17">
      <c r="B332" s="155"/>
      <c r="C332" s="155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</row>
    <row r="333" spans="2:17">
      <c r="B333" s="155"/>
      <c r="C333" s="155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</row>
    <row r="334" spans="2:17">
      <c r="B334" s="155"/>
      <c r="C334" s="155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</row>
    <row r="335" spans="2:17">
      <c r="B335" s="155"/>
      <c r="C335" s="155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</row>
    <row r="336" spans="2:17">
      <c r="B336" s="155"/>
      <c r="C336" s="155"/>
      <c r="D336" s="156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</row>
    <row r="337" spans="2:17">
      <c r="B337" s="155"/>
      <c r="C337" s="155"/>
      <c r="D337" s="156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</row>
    <row r="338" spans="2:17">
      <c r="B338" s="155"/>
      <c r="C338" s="155"/>
      <c r="D338" s="156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</row>
    <row r="339" spans="2:17">
      <c r="B339" s="155"/>
      <c r="C339" s="155"/>
      <c r="D339" s="156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</row>
    <row r="340" spans="2:17">
      <c r="B340" s="155"/>
      <c r="C340" s="155"/>
      <c r="D340" s="156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</row>
    <row r="341" spans="2:17">
      <c r="B341" s="155"/>
      <c r="C341" s="155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</row>
    <row r="342" spans="2:17">
      <c r="B342" s="155"/>
      <c r="C342" s="155"/>
      <c r="D342" s="156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</row>
    <row r="343" spans="2:17">
      <c r="B343" s="155"/>
      <c r="C343" s="155"/>
      <c r="D343" s="156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</row>
    <row r="344" spans="2:17">
      <c r="B344" s="155"/>
      <c r="C344" s="155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</row>
    <row r="345" spans="2:17">
      <c r="B345" s="155"/>
      <c r="C345" s="155"/>
      <c r="D345" s="156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</row>
    <row r="346" spans="2:17">
      <c r="B346" s="155"/>
      <c r="C346" s="155"/>
      <c r="D346" s="156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</row>
    <row r="347" spans="2:17">
      <c r="B347" s="155"/>
      <c r="C347" s="155"/>
      <c r="D347" s="156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</row>
    <row r="348" spans="2:17">
      <c r="B348" s="155"/>
      <c r="C348" s="155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</row>
    <row r="349" spans="2:17">
      <c r="B349" s="155"/>
      <c r="C349" s="155"/>
      <c r="D349" s="156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</row>
    <row r="350" spans="2:17">
      <c r="B350" s="155"/>
      <c r="C350" s="155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</row>
    <row r="351" spans="2:17">
      <c r="B351" s="155"/>
      <c r="C351" s="155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</row>
    <row r="352" spans="2:17">
      <c r="B352" s="155"/>
      <c r="C352" s="155"/>
      <c r="D352" s="156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</row>
    <row r="353" spans="2:17">
      <c r="B353" s="155"/>
      <c r="C353" s="155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</row>
    <row r="354" spans="2:17">
      <c r="B354" s="155"/>
      <c r="C354" s="155"/>
      <c r="D354" s="156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</row>
    <row r="355" spans="2:17">
      <c r="B355" s="155"/>
      <c r="C355" s="155"/>
      <c r="D355" s="156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</row>
    <row r="356" spans="2:17">
      <c r="B356" s="155"/>
      <c r="C356" s="155"/>
      <c r="D356" s="156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</row>
    <row r="357" spans="2:17">
      <c r="B357" s="155"/>
      <c r="C357" s="155"/>
      <c r="D357" s="156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</row>
    <row r="358" spans="2:17">
      <c r="B358" s="155"/>
      <c r="C358" s="155"/>
      <c r="D358" s="156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</row>
    <row r="359" spans="2:17">
      <c r="B359" s="155"/>
      <c r="C359" s="155"/>
      <c r="D359" s="156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</row>
    <row r="360" spans="2:17">
      <c r="B360" s="155"/>
      <c r="C360" s="155"/>
      <c r="D360" s="156"/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</row>
    <row r="361" spans="2:17">
      <c r="B361" s="155"/>
      <c r="C361" s="155"/>
      <c r="D361" s="156"/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</row>
    <row r="362" spans="2:17">
      <c r="B362" s="155"/>
      <c r="C362" s="155"/>
      <c r="D362" s="156"/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</row>
    <row r="363" spans="2:17">
      <c r="B363" s="155"/>
      <c r="C363" s="155"/>
      <c r="D363" s="156"/>
      <c r="E363" s="156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</row>
    <row r="364" spans="2:17">
      <c r="B364" s="155"/>
      <c r="C364" s="155"/>
      <c r="D364" s="156"/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</row>
    <row r="365" spans="2:17">
      <c r="B365" s="155"/>
      <c r="C365" s="155"/>
      <c r="D365" s="156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</row>
    <row r="366" spans="2:17">
      <c r="B366" s="155"/>
      <c r="C366" s="155"/>
      <c r="D366" s="156"/>
      <c r="E366" s="15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</row>
    <row r="367" spans="2:17">
      <c r="B367" s="155"/>
      <c r="C367" s="155"/>
      <c r="D367" s="156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</row>
    <row r="368" spans="2:17">
      <c r="B368" s="155"/>
      <c r="C368" s="155"/>
      <c r="D368" s="156"/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</row>
    <row r="369" spans="2:17">
      <c r="B369" s="155"/>
      <c r="C369" s="155"/>
      <c r="D369" s="156"/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</row>
    <row r="370" spans="2:17">
      <c r="B370" s="155"/>
      <c r="C370" s="155"/>
      <c r="D370" s="156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</row>
    <row r="371" spans="2:17">
      <c r="B371" s="155"/>
      <c r="C371" s="155"/>
      <c r="D371" s="156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</row>
    <row r="372" spans="2:17">
      <c r="B372" s="155"/>
      <c r="C372" s="155"/>
      <c r="D372" s="156"/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</row>
    <row r="373" spans="2:17">
      <c r="B373" s="155"/>
      <c r="C373" s="155"/>
      <c r="D373" s="156"/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</row>
    <row r="374" spans="2:17">
      <c r="B374" s="155"/>
      <c r="C374" s="155"/>
      <c r="D374" s="156"/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</row>
    <row r="375" spans="2:17">
      <c r="B375" s="155"/>
      <c r="C375" s="155"/>
      <c r="D375" s="156"/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</row>
    <row r="376" spans="2:17">
      <c r="B376" s="155"/>
      <c r="C376" s="155"/>
      <c r="D376" s="156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</row>
    <row r="377" spans="2:17">
      <c r="B377" s="155"/>
      <c r="C377" s="155"/>
      <c r="D377" s="156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</row>
    <row r="378" spans="2:17">
      <c r="B378" s="155"/>
      <c r="C378" s="155"/>
      <c r="D378" s="156"/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</row>
    <row r="379" spans="2:17">
      <c r="B379" s="155"/>
      <c r="C379" s="155"/>
      <c r="D379" s="156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</row>
    <row r="380" spans="2:17">
      <c r="B380" s="155"/>
      <c r="C380" s="155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</row>
    <row r="381" spans="2:17">
      <c r="B381" s="155"/>
      <c r="C381" s="155"/>
      <c r="D381" s="156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</row>
    <row r="382" spans="2:17">
      <c r="B382" s="155"/>
      <c r="C382" s="155"/>
      <c r="D382" s="156"/>
      <c r="E382" s="15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</row>
    <row r="383" spans="2:17">
      <c r="B383" s="155"/>
      <c r="C383" s="155"/>
      <c r="D383" s="156"/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</row>
    <row r="384" spans="2:17">
      <c r="B384" s="155"/>
      <c r="C384" s="155"/>
      <c r="D384" s="156"/>
      <c r="E384" s="156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</row>
    <row r="385" spans="2:17">
      <c r="B385" s="155"/>
      <c r="C385" s="155"/>
      <c r="D385" s="156"/>
      <c r="E385" s="15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</row>
    <row r="386" spans="2:17">
      <c r="B386" s="155"/>
      <c r="C386" s="155"/>
      <c r="D386" s="156"/>
      <c r="E386" s="15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</row>
    <row r="387" spans="2:17">
      <c r="B387" s="155"/>
      <c r="C387" s="155"/>
      <c r="D387" s="156"/>
      <c r="E387" s="156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</row>
    <row r="388" spans="2:17">
      <c r="B388" s="155"/>
      <c r="C388" s="155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</row>
    <row r="389" spans="2:17">
      <c r="B389" s="155"/>
      <c r="C389" s="155"/>
      <c r="D389" s="156"/>
      <c r="E389" s="156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</row>
    <row r="390" spans="2:17">
      <c r="B390" s="155"/>
      <c r="C390" s="155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</row>
    <row r="391" spans="2:17">
      <c r="B391" s="155"/>
      <c r="C391" s="155"/>
      <c r="D391" s="156"/>
      <c r="E391" s="15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</row>
    <row r="392" spans="2:17">
      <c r="B392" s="155"/>
      <c r="C392" s="155"/>
      <c r="D392" s="156"/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</row>
    <row r="393" spans="2:17">
      <c r="B393" s="155"/>
      <c r="C393" s="155"/>
      <c r="D393" s="156"/>
      <c r="E393" s="156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</row>
    <row r="394" spans="2:17">
      <c r="B394" s="155"/>
      <c r="C394" s="155"/>
      <c r="D394" s="156"/>
      <c r="E394" s="156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</row>
    <row r="395" spans="2:17">
      <c r="B395" s="155"/>
      <c r="C395" s="155"/>
      <c r="D395" s="156"/>
      <c r="E395" s="156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</row>
    <row r="396" spans="2:17">
      <c r="B396" s="155"/>
      <c r="C396" s="155"/>
      <c r="D396" s="156"/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</row>
    <row r="397" spans="2:17">
      <c r="B397" s="155"/>
      <c r="C397" s="155"/>
      <c r="D397" s="156"/>
      <c r="E397" s="156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</row>
    <row r="398" spans="2:17">
      <c r="B398" s="155"/>
      <c r="C398" s="155"/>
      <c r="D398" s="156"/>
      <c r="E398" s="156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</row>
    <row r="399" spans="2:17">
      <c r="B399" s="155"/>
      <c r="C399" s="155"/>
      <c r="D399" s="156"/>
      <c r="E399" s="156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</row>
    <row r="400" spans="2:17">
      <c r="B400" s="155"/>
      <c r="C400" s="155"/>
      <c r="D400" s="156"/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</row>
    <row r="401" spans="2:17">
      <c r="B401" s="155"/>
      <c r="C401" s="155"/>
      <c r="D401" s="156"/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</row>
    <row r="402" spans="2:17">
      <c r="B402" s="155"/>
      <c r="C402" s="155"/>
      <c r="D402" s="156"/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</row>
    <row r="403" spans="2:17">
      <c r="B403" s="155"/>
      <c r="C403" s="155"/>
      <c r="D403" s="156"/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</row>
    <row r="404" spans="2:17">
      <c r="B404" s="155"/>
      <c r="C404" s="155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</row>
    <row r="405" spans="2:17">
      <c r="B405" s="155"/>
      <c r="C405" s="155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</row>
    <row r="406" spans="2:17">
      <c r="B406" s="155"/>
      <c r="C406" s="155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</row>
    <row r="407" spans="2:17">
      <c r="B407" s="155"/>
      <c r="C407" s="155"/>
      <c r="D407" s="156"/>
      <c r="E407" s="156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</row>
    <row r="408" spans="2:17">
      <c r="B408" s="155"/>
      <c r="C408" s="155"/>
      <c r="D408" s="156"/>
      <c r="E408" s="15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</row>
    <row r="409" spans="2:17">
      <c r="B409" s="155"/>
      <c r="C409" s="155"/>
      <c r="D409" s="156"/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</row>
    <row r="410" spans="2:17">
      <c r="B410" s="155"/>
      <c r="C410" s="155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</row>
    <row r="411" spans="2:17">
      <c r="B411" s="155"/>
      <c r="C411" s="155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</row>
    <row r="412" spans="2:17">
      <c r="B412" s="155"/>
      <c r="C412" s="155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</row>
    <row r="413" spans="2:17">
      <c r="B413" s="155"/>
      <c r="C413" s="155"/>
      <c r="D413" s="156"/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</row>
    <row r="414" spans="2:17">
      <c r="B414" s="155"/>
      <c r="C414" s="155"/>
      <c r="D414" s="156"/>
      <c r="E414" s="156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</row>
    <row r="415" spans="2:17">
      <c r="B415" s="155"/>
      <c r="C415" s="155"/>
      <c r="D415" s="156"/>
      <c r="E415" s="156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</row>
    <row r="416" spans="2:17">
      <c r="B416" s="155"/>
      <c r="C416" s="155"/>
      <c r="D416" s="156"/>
      <c r="E416" s="15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</row>
    <row r="417" spans="2:17">
      <c r="B417" s="155"/>
      <c r="C417" s="155"/>
      <c r="D417" s="156"/>
      <c r="E417" s="156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</row>
    <row r="418" spans="2:17">
      <c r="B418" s="155"/>
      <c r="C418" s="155"/>
      <c r="D418" s="156"/>
      <c r="E418" s="156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</row>
    <row r="419" spans="2:17">
      <c r="B419" s="155"/>
      <c r="C419" s="155"/>
      <c r="D419" s="156"/>
      <c r="E419" s="156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</row>
    <row r="420" spans="2:17">
      <c r="B420" s="155"/>
      <c r="C420" s="155"/>
      <c r="D420" s="156"/>
      <c r="E420" s="15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</row>
    <row r="421" spans="2:17">
      <c r="B421" s="155"/>
      <c r="C421" s="155"/>
      <c r="D421" s="156"/>
      <c r="E421" s="156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</row>
    <row r="422" spans="2:17">
      <c r="B422" s="155"/>
      <c r="C422" s="155"/>
      <c r="D422" s="156"/>
      <c r="E422" s="15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</row>
    <row r="423" spans="2:17">
      <c r="B423" s="155"/>
      <c r="C423" s="155"/>
      <c r="D423" s="156"/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</row>
    <row r="424" spans="2:17">
      <c r="B424" s="155"/>
      <c r="C424" s="155"/>
      <c r="D424" s="156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173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7.140625" style="2" bestFit="1" customWidth="1"/>
    <col min="4" max="4" width="10.140625" style="2" bestFit="1" customWidth="1"/>
    <col min="5" max="5" width="12.425781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.28515625" style="1" bestFit="1" customWidth="1"/>
    <col min="11" max="11" width="6.85546875" style="1" bestFit="1" customWidth="1"/>
    <col min="12" max="12" width="7.5703125" style="1" customWidth="1"/>
    <col min="13" max="13" width="13.140625" style="1" bestFit="1" customWidth="1"/>
    <col min="14" max="14" width="7.28515625" style="1" bestFit="1" customWidth="1"/>
    <col min="15" max="15" width="11.28515625" style="1" bestFit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150</v>
      </c>
      <c r="C1" s="75" t="s" vm="1">
        <v>229</v>
      </c>
    </row>
    <row r="2" spans="2:17">
      <c r="B2" s="56" t="s">
        <v>149</v>
      </c>
      <c r="C2" s="75" t="s">
        <v>230</v>
      </c>
    </row>
    <row r="3" spans="2:17">
      <c r="B3" s="56" t="s">
        <v>151</v>
      </c>
      <c r="C3" s="75" t="s">
        <v>231</v>
      </c>
    </row>
    <row r="4" spans="2:17">
      <c r="B4" s="56" t="s">
        <v>152</v>
      </c>
      <c r="C4" s="75">
        <v>69</v>
      </c>
    </row>
    <row r="6" spans="2:17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2:17" s="3" customFormat="1" ht="63">
      <c r="B7" s="22" t="s">
        <v>120</v>
      </c>
      <c r="C7" s="30" t="s">
        <v>192</v>
      </c>
      <c r="D7" s="30" t="s">
        <v>47</v>
      </c>
      <c r="E7" s="30" t="s">
        <v>121</v>
      </c>
      <c r="F7" s="30" t="s">
        <v>15</v>
      </c>
      <c r="G7" s="30" t="s">
        <v>106</v>
      </c>
      <c r="H7" s="30" t="s">
        <v>69</v>
      </c>
      <c r="I7" s="30" t="s">
        <v>18</v>
      </c>
      <c r="J7" s="30" t="s">
        <v>105</v>
      </c>
      <c r="K7" s="13" t="s">
        <v>37</v>
      </c>
      <c r="L7" s="68" t="s">
        <v>19</v>
      </c>
      <c r="M7" s="30" t="s">
        <v>205</v>
      </c>
      <c r="N7" s="30" t="s">
        <v>204</v>
      </c>
      <c r="O7" s="30" t="s">
        <v>114</v>
      </c>
      <c r="P7" s="30" t="s">
        <v>153</v>
      </c>
      <c r="Q7" s="31" t="s">
        <v>155</v>
      </c>
    </row>
    <row r="8" spans="2:17" s="3" customFormat="1" ht="24" customHeight="1">
      <c r="B8" s="15"/>
      <c r="C8" s="67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212</v>
      </c>
      <c r="N8" s="16"/>
      <c r="O8" s="16" t="s">
        <v>208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117</v>
      </c>
    </row>
    <row r="10" spans="2:17" s="4" customFormat="1" ht="18" customHeight="1">
      <c r="B10" s="76" t="s">
        <v>42</v>
      </c>
      <c r="C10" s="77"/>
      <c r="D10" s="77"/>
      <c r="E10" s="77"/>
      <c r="F10" s="77"/>
      <c r="G10" s="77"/>
      <c r="H10" s="77"/>
      <c r="I10" s="85">
        <v>5.3911601142395007</v>
      </c>
      <c r="J10" s="77"/>
      <c r="K10" s="77"/>
      <c r="L10" s="99">
        <v>3.1336062997306305E-2</v>
      </c>
      <c r="M10" s="85"/>
      <c r="N10" s="87"/>
      <c r="O10" s="85">
        <v>219976.50396000012</v>
      </c>
      <c r="P10" s="86">
        <v>1</v>
      </c>
      <c r="Q10" s="86">
        <v>6.5183321782449788E-2</v>
      </c>
    </row>
    <row r="11" spans="2:17" ht="21.75" customHeight="1">
      <c r="B11" s="78" t="s">
        <v>40</v>
      </c>
      <c r="C11" s="79"/>
      <c r="D11" s="79"/>
      <c r="E11" s="79"/>
      <c r="F11" s="79"/>
      <c r="G11" s="79"/>
      <c r="H11" s="79"/>
      <c r="I11" s="88">
        <v>6.3395519006139871</v>
      </c>
      <c r="J11" s="79"/>
      <c r="K11" s="79"/>
      <c r="L11" s="100">
        <v>2.2688248377041913E-2</v>
      </c>
      <c r="M11" s="88"/>
      <c r="N11" s="90"/>
      <c r="O11" s="88">
        <v>110214.78949000002</v>
      </c>
      <c r="P11" s="89">
        <v>0.50102982594014289</v>
      </c>
      <c r="Q11" s="89">
        <v>3.2658788366861147E-2</v>
      </c>
    </row>
    <row r="12" spans="2:17">
      <c r="B12" s="98" t="s">
        <v>38</v>
      </c>
      <c r="C12" s="79"/>
      <c r="D12" s="79"/>
      <c r="E12" s="79"/>
      <c r="F12" s="79"/>
      <c r="G12" s="79"/>
      <c r="H12" s="79"/>
      <c r="I12" s="88">
        <v>8.2047338013727487</v>
      </c>
      <c r="J12" s="79"/>
      <c r="K12" s="79"/>
      <c r="L12" s="100">
        <v>1.8740439554946871E-2</v>
      </c>
      <c r="M12" s="88"/>
      <c r="N12" s="90"/>
      <c r="O12" s="88">
        <v>45477.402130000002</v>
      </c>
      <c r="P12" s="89">
        <v>0.20673754383454279</v>
      </c>
      <c r="Q12" s="89">
        <v>1.3475839844280312E-2</v>
      </c>
    </row>
    <row r="13" spans="2:17">
      <c r="B13" s="84" t="s">
        <v>2197</v>
      </c>
      <c r="C13" s="94" t="s">
        <v>2069</v>
      </c>
      <c r="D13" s="81">
        <v>6028</v>
      </c>
      <c r="E13" s="81"/>
      <c r="F13" s="81" t="s">
        <v>898</v>
      </c>
      <c r="G13" s="109">
        <v>43100</v>
      </c>
      <c r="H13" s="81"/>
      <c r="I13" s="91">
        <v>10.079999999999998</v>
      </c>
      <c r="J13" s="94" t="s">
        <v>137</v>
      </c>
      <c r="K13" s="95">
        <v>2.3799999999999998E-2</v>
      </c>
      <c r="L13" s="95">
        <v>2.3799999999999998E-2</v>
      </c>
      <c r="M13" s="91">
        <v>960690.31</v>
      </c>
      <c r="N13" s="93">
        <v>102.2</v>
      </c>
      <c r="O13" s="91">
        <v>981.82550000000003</v>
      </c>
      <c r="P13" s="92">
        <v>4.4633198651912948E-3</v>
      </c>
      <c r="Q13" s="92">
        <v>2.9093401499076456E-4</v>
      </c>
    </row>
    <row r="14" spans="2:17">
      <c r="B14" s="84" t="s">
        <v>2197</v>
      </c>
      <c r="C14" s="94" t="s">
        <v>2069</v>
      </c>
      <c r="D14" s="81">
        <v>6869</v>
      </c>
      <c r="E14" s="81"/>
      <c r="F14" s="81" t="s">
        <v>898</v>
      </c>
      <c r="G14" s="109">
        <v>43555</v>
      </c>
      <c r="H14" s="81"/>
      <c r="I14" s="91">
        <v>4.9600000000000009</v>
      </c>
      <c r="J14" s="94" t="s">
        <v>137</v>
      </c>
      <c r="K14" s="95">
        <v>3.3399999999999999E-2</v>
      </c>
      <c r="L14" s="95">
        <v>3.3399999999999999E-2</v>
      </c>
      <c r="M14" s="91">
        <v>250516.47</v>
      </c>
      <c r="N14" s="93">
        <v>112.15</v>
      </c>
      <c r="O14" s="91">
        <v>280.95421999999996</v>
      </c>
      <c r="P14" s="92">
        <v>1.277201041667104E-3</v>
      </c>
      <c r="Q14" s="92">
        <v>8.3252206479866904E-5</v>
      </c>
    </row>
    <row r="15" spans="2:17">
      <c r="B15" s="84" t="s">
        <v>2197</v>
      </c>
      <c r="C15" s="94" t="s">
        <v>2069</v>
      </c>
      <c r="D15" s="81">
        <v>6870</v>
      </c>
      <c r="E15" s="81"/>
      <c r="F15" s="81" t="s">
        <v>898</v>
      </c>
      <c r="G15" s="109">
        <v>43555</v>
      </c>
      <c r="H15" s="81"/>
      <c r="I15" s="91">
        <v>6.86</v>
      </c>
      <c r="J15" s="94" t="s">
        <v>137</v>
      </c>
      <c r="K15" s="95">
        <v>1.4800000000000001E-2</v>
      </c>
      <c r="L15" s="95">
        <v>1.4800000000000001E-2</v>
      </c>
      <c r="M15" s="91">
        <v>2376621.0099999998</v>
      </c>
      <c r="N15" s="93">
        <v>101.23</v>
      </c>
      <c r="O15" s="91">
        <v>2405.8448200000003</v>
      </c>
      <c r="P15" s="92">
        <v>1.0936826327767588E-2</v>
      </c>
      <c r="Q15" s="92">
        <v>7.1289866980164276E-4</v>
      </c>
    </row>
    <row r="16" spans="2:17">
      <c r="B16" s="84" t="s">
        <v>2197</v>
      </c>
      <c r="C16" s="94" t="s">
        <v>2069</v>
      </c>
      <c r="D16" s="81">
        <v>6868</v>
      </c>
      <c r="E16" s="81"/>
      <c r="F16" s="81" t="s">
        <v>898</v>
      </c>
      <c r="G16" s="109">
        <v>43555</v>
      </c>
      <c r="H16" s="81"/>
      <c r="I16" s="91">
        <v>6.9399999999999995</v>
      </c>
      <c r="J16" s="94" t="s">
        <v>137</v>
      </c>
      <c r="K16" s="95">
        <v>1.7300000000000003E-2</v>
      </c>
      <c r="L16" s="95">
        <v>1.7300000000000003E-2</v>
      </c>
      <c r="M16" s="91">
        <v>439815.84</v>
      </c>
      <c r="N16" s="93">
        <v>110.11</v>
      </c>
      <c r="O16" s="91">
        <v>484.28116</v>
      </c>
      <c r="P16" s="92">
        <v>2.2015131220017039E-3</v>
      </c>
      <c r="Q16" s="92">
        <v>1.4350193823972268E-4</v>
      </c>
    </row>
    <row r="17" spans="2:17">
      <c r="B17" s="84" t="s">
        <v>2197</v>
      </c>
      <c r="C17" s="94" t="s">
        <v>2069</v>
      </c>
      <c r="D17" s="81">
        <v>6867</v>
      </c>
      <c r="E17" s="81"/>
      <c r="F17" s="81" t="s">
        <v>898</v>
      </c>
      <c r="G17" s="109">
        <v>43555</v>
      </c>
      <c r="H17" s="81"/>
      <c r="I17" s="91">
        <v>6.91</v>
      </c>
      <c r="J17" s="94" t="s">
        <v>137</v>
      </c>
      <c r="K17" s="95">
        <v>9.1999999999999998E-3</v>
      </c>
      <c r="L17" s="95">
        <v>9.1999999999999998E-3</v>
      </c>
      <c r="M17" s="91">
        <v>1097487.19</v>
      </c>
      <c r="N17" s="93">
        <v>107.99</v>
      </c>
      <c r="O17" s="91">
        <v>1185.1762800000001</v>
      </c>
      <c r="P17" s="92">
        <v>5.3877403207367508E-3</v>
      </c>
      <c r="Q17" s="92">
        <v>3.5119081100686283E-4</v>
      </c>
    </row>
    <row r="18" spans="2:17">
      <c r="B18" s="84" t="s">
        <v>2197</v>
      </c>
      <c r="C18" s="94" t="s">
        <v>2069</v>
      </c>
      <c r="D18" s="81">
        <v>6866</v>
      </c>
      <c r="E18" s="81"/>
      <c r="F18" s="81" t="s">
        <v>898</v>
      </c>
      <c r="G18" s="109">
        <v>43555</v>
      </c>
      <c r="H18" s="81"/>
      <c r="I18" s="91">
        <v>7.5000000000000009</v>
      </c>
      <c r="J18" s="94" t="s">
        <v>137</v>
      </c>
      <c r="K18" s="95">
        <v>3.5999999999999999E-3</v>
      </c>
      <c r="L18" s="95">
        <v>3.5999999999999999E-3</v>
      </c>
      <c r="M18" s="91">
        <v>1528332.91</v>
      </c>
      <c r="N18" s="93">
        <v>106.96</v>
      </c>
      <c r="O18" s="91">
        <v>1634.69634</v>
      </c>
      <c r="P18" s="92">
        <v>7.4312315659732838E-3</v>
      </c>
      <c r="Q18" s="92">
        <v>4.8439235840473443E-4</v>
      </c>
    </row>
    <row r="19" spans="2:17">
      <c r="B19" s="84" t="s">
        <v>2197</v>
      </c>
      <c r="C19" s="94" t="s">
        <v>2069</v>
      </c>
      <c r="D19" s="81">
        <v>6865</v>
      </c>
      <c r="E19" s="81"/>
      <c r="F19" s="81" t="s">
        <v>898</v>
      </c>
      <c r="G19" s="109">
        <v>43555</v>
      </c>
      <c r="H19" s="81"/>
      <c r="I19" s="91">
        <v>4.9899999999999993</v>
      </c>
      <c r="J19" s="94" t="s">
        <v>137</v>
      </c>
      <c r="K19" s="95">
        <v>1.6899999999999998E-2</v>
      </c>
      <c r="L19" s="95">
        <v>1.6899999999999998E-2</v>
      </c>
      <c r="M19" s="91">
        <v>1076467.27</v>
      </c>
      <c r="N19" s="93">
        <v>116.95</v>
      </c>
      <c r="O19" s="91">
        <v>1258.9125099999999</v>
      </c>
      <c r="P19" s="92">
        <v>5.7229408020272789E-3</v>
      </c>
      <c r="Q19" s="92">
        <v>3.7304029184045512E-4</v>
      </c>
    </row>
    <row r="20" spans="2:17">
      <c r="B20" s="84" t="s">
        <v>2197</v>
      </c>
      <c r="C20" s="94" t="s">
        <v>2069</v>
      </c>
      <c r="D20" s="81">
        <v>5212</v>
      </c>
      <c r="E20" s="81"/>
      <c r="F20" s="81" t="s">
        <v>898</v>
      </c>
      <c r="G20" s="109">
        <v>42643</v>
      </c>
      <c r="H20" s="81"/>
      <c r="I20" s="91">
        <v>8.67</v>
      </c>
      <c r="J20" s="94" t="s">
        <v>137</v>
      </c>
      <c r="K20" s="95">
        <v>1.95E-2</v>
      </c>
      <c r="L20" s="95">
        <v>1.95E-2</v>
      </c>
      <c r="M20" s="91">
        <v>3544790.67</v>
      </c>
      <c r="N20" s="93">
        <v>99.33</v>
      </c>
      <c r="O20" s="91">
        <v>3520.3156499999996</v>
      </c>
      <c r="P20" s="92">
        <v>1.6003143911406663E-2</v>
      </c>
      <c r="Q20" s="92">
        <v>1.0431380791080718E-3</v>
      </c>
    </row>
    <row r="21" spans="2:17">
      <c r="B21" s="84" t="s">
        <v>2197</v>
      </c>
      <c r="C21" s="94" t="s">
        <v>2069</v>
      </c>
      <c r="D21" s="81">
        <v>5211</v>
      </c>
      <c r="E21" s="81"/>
      <c r="F21" s="81" t="s">
        <v>898</v>
      </c>
      <c r="G21" s="109">
        <v>42643</v>
      </c>
      <c r="H21" s="81"/>
      <c r="I21" s="91">
        <v>5.8</v>
      </c>
      <c r="J21" s="94" t="s">
        <v>137</v>
      </c>
      <c r="K21" s="95">
        <v>2.7400000000000001E-2</v>
      </c>
      <c r="L21" s="95">
        <v>2.7400000000000001E-2</v>
      </c>
      <c r="M21" s="91">
        <v>3366887.01</v>
      </c>
      <c r="N21" s="93">
        <v>106.57</v>
      </c>
      <c r="O21" s="91">
        <v>3588.0914900000002</v>
      </c>
      <c r="P21" s="92">
        <v>1.6311248817066609E-2</v>
      </c>
      <c r="Q21" s="92">
        <v>1.0632213803164563E-3</v>
      </c>
    </row>
    <row r="22" spans="2:17">
      <c r="B22" s="84" t="s">
        <v>2197</v>
      </c>
      <c r="C22" s="94" t="s">
        <v>2069</v>
      </c>
      <c r="D22" s="81">
        <v>6027</v>
      </c>
      <c r="E22" s="81"/>
      <c r="F22" s="81" t="s">
        <v>898</v>
      </c>
      <c r="G22" s="109">
        <v>43100</v>
      </c>
      <c r="H22" s="81"/>
      <c r="I22" s="91">
        <v>10.26</v>
      </c>
      <c r="J22" s="94" t="s">
        <v>137</v>
      </c>
      <c r="K22" s="95">
        <v>1.9199999999999998E-2</v>
      </c>
      <c r="L22" s="95">
        <v>1.9199999999999998E-2</v>
      </c>
      <c r="M22" s="91">
        <v>3636081.09</v>
      </c>
      <c r="N22" s="93">
        <v>101.09</v>
      </c>
      <c r="O22" s="91">
        <v>3675.7143700000001</v>
      </c>
      <c r="P22" s="92">
        <v>1.6709577176789669E-2</v>
      </c>
      <c r="Q22" s="92">
        <v>1.08918574596336E-3</v>
      </c>
    </row>
    <row r="23" spans="2:17">
      <c r="B23" s="84" t="s">
        <v>2197</v>
      </c>
      <c r="C23" s="94" t="s">
        <v>2069</v>
      </c>
      <c r="D23" s="81">
        <v>5025</v>
      </c>
      <c r="E23" s="81"/>
      <c r="F23" s="81" t="s">
        <v>898</v>
      </c>
      <c r="G23" s="109">
        <v>42551</v>
      </c>
      <c r="H23" s="81"/>
      <c r="I23" s="91">
        <v>9.64</v>
      </c>
      <c r="J23" s="94" t="s">
        <v>137</v>
      </c>
      <c r="K23" s="95">
        <v>2.2100000000000005E-2</v>
      </c>
      <c r="L23" s="95">
        <v>2.2100000000000005E-2</v>
      </c>
      <c r="M23" s="91">
        <v>3561583.86</v>
      </c>
      <c r="N23" s="93">
        <v>97.77</v>
      </c>
      <c r="O23" s="91">
        <v>3482.0978399999999</v>
      </c>
      <c r="P23" s="92">
        <v>1.5829408038202E-2</v>
      </c>
      <c r="Q23" s="92">
        <v>1.0318133977798175E-3</v>
      </c>
    </row>
    <row r="24" spans="2:17">
      <c r="B24" s="84" t="s">
        <v>2197</v>
      </c>
      <c r="C24" s="94" t="s">
        <v>2069</v>
      </c>
      <c r="D24" s="81">
        <v>5024</v>
      </c>
      <c r="E24" s="81"/>
      <c r="F24" s="81" t="s">
        <v>898</v>
      </c>
      <c r="G24" s="109">
        <v>42551</v>
      </c>
      <c r="H24" s="81"/>
      <c r="I24" s="91">
        <v>7.0000000000000009</v>
      </c>
      <c r="J24" s="94" t="s">
        <v>137</v>
      </c>
      <c r="K24" s="95">
        <v>2.8800000000000003E-2</v>
      </c>
      <c r="L24" s="95">
        <v>2.8800000000000003E-2</v>
      </c>
      <c r="M24" s="91">
        <v>2756562.32</v>
      </c>
      <c r="N24" s="93">
        <v>110.56</v>
      </c>
      <c r="O24" s="91">
        <v>3047.5148999999997</v>
      </c>
      <c r="P24" s="92">
        <v>1.3853820045045134E-2</v>
      </c>
      <c r="Q24" s="92">
        <v>9.030380099123292E-4</v>
      </c>
    </row>
    <row r="25" spans="2:17">
      <c r="B25" s="84" t="s">
        <v>2197</v>
      </c>
      <c r="C25" s="94" t="s">
        <v>2069</v>
      </c>
      <c r="D25" s="81">
        <v>6026</v>
      </c>
      <c r="E25" s="81"/>
      <c r="F25" s="81" t="s">
        <v>898</v>
      </c>
      <c r="G25" s="109">
        <v>43100</v>
      </c>
      <c r="H25" s="81"/>
      <c r="I25" s="91">
        <v>7.74</v>
      </c>
      <c r="J25" s="94" t="s">
        <v>137</v>
      </c>
      <c r="K25" s="95">
        <v>2.6900000000000004E-2</v>
      </c>
      <c r="L25" s="95">
        <v>2.6900000000000004E-2</v>
      </c>
      <c r="M25" s="91">
        <v>4883189.53</v>
      </c>
      <c r="N25" s="93">
        <v>108.59</v>
      </c>
      <c r="O25" s="91">
        <v>5302.6555099999996</v>
      </c>
      <c r="P25" s="92">
        <v>2.4105554068466418E-2</v>
      </c>
      <c r="Q25" s="92">
        <v>1.5712800875890881E-3</v>
      </c>
    </row>
    <row r="26" spans="2:17">
      <c r="B26" s="84" t="s">
        <v>2197</v>
      </c>
      <c r="C26" s="94" t="s">
        <v>2069</v>
      </c>
      <c r="D26" s="81">
        <v>5023</v>
      </c>
      <c r="E26" s="81"/>
      <c r="F26" s="81" t="s">
        <v>898</v>
      </c>
      <c r="G26" s="109">
        <v>42551</v>
      </c>
      <c r="H26" s="81"/>
      <c r="I26" s="91">
        <v>9.77</v>
      </c>
      <c r="J26" s="94" t="s">
        <v>137</v>
      </c>
      <c r="K26" s="95">
        <v>1.2899999999999998E-2</v>
      </c>
      <c r="L26" s="95">
        <v>1.2899999999999998E-2</v>
      </c>
      <c r="M26" s="91">
        <v>3194301.15</v>
      </c>
      <c r="N26" s="93">
        <v>102.01</v>
      </c>
      <c r="O26" s="91">
        <v>3258.1940600000003</v>
      </c>
      <c r="P26" s="92">
        <v>1.4811554876753841E-2</v>
      </c>
      <c r="Q26" s="92">
        <v>9.6546634762985828E-4</v>
      </c>
    </row>
    <row r="27" spans="2:17">
      <c r="B27" s="84" t="s">
        <v>2197</v>
      </c>
      <c r="C27" s="94" t="s">
        <v>2069</v>
      </c>
      <c r="D27" s="81">
        <v>5210</v>
      </c>
      <c r="E27" s="81"/>
      <c r="F27" s="81" t="s">
        <v>898</v>
      </c>
      <c r="G27" s="109">
        <v>42643</v>
      </c>
      <c r="H27" s="81"/>
      <c r="I27" s="91">
        <v>8.9300000000000015</v>
      </c>
      <c r="J27" s="94" t="s">
        <v>137</v>
      </c>
      <c r="K27" s="95">
        <v>5.5000000000000005E-3</v>
      </c>
      <c r="L27" s="95">
        <v>5.5000000000000005E-3</v>
      </c>
      <c r="M27" s="91">
        <v>2575710.7200000002</v>
      </c>
      <c r="N27" s="93">
        <v>108.05</v>
      </c>
      <c r="O27" s="91">
        <v>2782.91887</v>
      </c>
      <c r="P27" s="92">
        <v>1.2650982354488359E-2</v>
      </c>
      <c r="Q27" s="92">
        <v>8.2463305367670833E-4</v>
      </c>
    </row>
    <row r="28" spans="2:17">
      <c r="B28" s="84" t="s">
        <v>2197</v>
      </c>
      <c r="C28" s="94" t="s">
        <v>2069</v>
      </c>
      <c r="D28" s="81">
        <v>6025</v>
      </c>
      <c r="E28" s="81"/>
      <c r="F28" s="81" t="s">
        <v>898</v>
      </c>
      <c r="G28" s="109">
        <v>43100</v>
      </c>
      <c r="H28" s="81"/>
      <c r="I28" s="91">
        <v>10.379999999999999</v>
      </c>
      <c r="J28" s="94" t="s">
        <v>137</v>
      </c>
      <c r="K28" s="95">
        <v>1.34E-2</v>
      </c>
      <c r="L28" s="95">
        <v>1.34E-2</v>
      </c>
      <c r="M28" s="91">
        <v>2029353.37</v>
      </c>
      <c r="N28" s="93">
        <v>106.94</v>
      </c>
      <c r="O28" s="91">
        <v>2170.1902400000004</v>
      </c>
      <c r="P28" s="92">
        <v>9.8655547339484093E-3</v>
      </c>
      <c r="Q28" s="92">
        <v>6.4306962878533003E-4</v>
      </c>
    </row>
    <row r="29" spans="2:17">
      <c r="B29" s="84" t="s">
        <v>2197</v>
      </c>
      <c r="C29" s="94" t="s">
        <v>2069</v>
      </c>
      <c r="D29" s="81">
        <v>5022</v>
      </c>
      <c r="E29" s="81"/>
      <c r="F29" s="81" t="s">
        <v>898</v>
      </c>
      <c r="G29" s="109">
        <v>42551</v>
      </c>
      <c r="H29" s="81"/>
      <c r="I29" s="91">
        <v>8.14</v>
      </c>
      <c r="J29" s="94" t="s">
        <v>137</v>
      </c>
      <c r="K29" s="95">
        <v>1.9099999999999999E-2</v>
      </c>
      <c r="L29" s="95">
        <v>1.9099999999999999E-2</v>
      </c>
      <c r="M29" s="91">
        <v>2352757.77</v>
      </c>
      <c r="N29" s="93">
        <v>108.04</v>
      </c>
      <c r="O29" s="91">
        <v>2541.6646100000003</v>
      </c>
      <c r="P29" s="92">
        <v>1.1554254951074998E-2</v>
      </c>
      <c r="Q29" s="92">
        <v>7.5314471843238463E-4</v>
      </c>
    </row>
    <row r="30" spans="2:17">
      <c r="B30" s="84" t="s">
        <v>2197</v>
      </c>
      <c r="C30" s="94" t="s">
        <v>2069</v>
      </c>
      <c r="D30" s="81">
        <v>6024</v>
      </c>
      <c r="E30" s="81"/>
      <c r="F30" s="81" t="s">
        <v>898</v>
      </c>
      <c r="G30" s="109">
        <v>43100</v>
      </c>
      <c r="H30" s="81"/>
      <c r="I30" s="91">
        <v>8.8699999999999992</v>
      </c>
      <c r="J30" s="94" t="s">
        <v>137</v>
      </c>
      <c r="K30" s="95">
        <v>1.3999999999999999E-2</v>
      </c>
      <c r="L30" s="95">
        <v>1.3999999999999999E-2</v>
      </c>
      <c r="M30" s="91">
        <v>1576789.68</v>
      </c>
      <c r="N30" s="93">
        <v>113.48</v>
      </c>
      <c r="O30" s="91">
        <v>1789.3410900000001</v>
      </c>
      <c r="P30" s="92">
        <v>8.1342373289347691E-3</v>
      </c>
      <c r="Q30" s="92">
        <v>5.3021660926676998E-4</v>
      </c>
    </row>
    <row r="31" spans="2:17">
      <c r="B31" s="84" t="s">
        <v>2197</v>
      </c>
      <c r="C31" s="94" t="s">
        <v>2069</v>
      </c>
      <c r="D31" s="81">
        <v>5209</v>
      </c>
      <c r="E31" s="81"/>
      <c r="F31" s="81" t="s">
        <v>898</v>
      </c>
      <c r="G31" s="109">
        <v>42643</v>
      </c>
      <c r="H31" s="81"/>
      <c r="I31" s="91">
        <v>6.94</v>
      </c>
      <c r="J31" s="94" t="s">
        <v>137</v>
      </c>
      <c r="K31" s="95">
        <v>1.5600000000000001E-2</v>
      </c>
      <c r="L31" s="95">
        <v>1.5600000000000001E-2</v>
      </c>
      <c r="M31" s="91">
        <v>1919758.17</v>
      </c>
      <c r="N31" s="93">
        <v>108.73</v>
      </c>
      <c r="O31" s="91">
        <v>2087.0126699999996</v>
      </c>
      <c r="P31" s="92">
        <v>9.4874344870009199E-3</v>
      </c>
      <c r="Q31" s="92">
        <v>6.1842249505609191E-4</v>
      </c>
    </row>
    <row r="32" spans="2:17">
      <c r="B32" s="84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91"/>
      <c r="N32" s="93"/>
      <c r="O32" s="81"/>
      <c r="P32" s="92"/>
      <c r="Q32" s="81"/>
    </row>
    <row r="33" spans="2:17">
      <c r="B33" s="98" t="s">
        <v>39</v>
      </c>
      <c r="C33" s="79"/>
      <c r="D33" s="79"/>
      <c r="E33" s="79"/>
      <c r="F33" s="79"/>
      <c r="G33" s="79"/>
      <c r="H33" s="79"/>
      <c r="I33" s="88">
        <v>5.0291810210362131</v>
      </c>
      <c r="J33" s="79"/>
      <c r="K33" s="79"/>
      <c r="L33" s="100">
        <v>2.5461753242513964E-2</v>
      </c>
      <c r="M33" s="88"/>
      <c r="N33" s="90"/>
      <c r="O33" s="88">
        <v>64737.387359999986</v>
      </c>
      <c r="P33" s="89">
        <v>0.29429228210559999</v>
      </c>
      <c r="Q33" s="89">
        <v>1.91829485225808E-2</v>
      </c>
    </row>
    <row r="34" spans="2:17">
      <c r="B34" s="84" t="s">
        <v>2198</v>
      </c>
      <c r="C34" s="94" t="s">
        <v>2067</v>
      </c>
      <c r="D34" s="81" t="s">
        <v>2068</v>
      </c>
      <c r="E34" s="81"/>
      <c r="F34" s="81" t="s">
        <v>421</v>
      </c>
      <c r="G34" s="109">
        <v>43277</v>
      </c>
      <c r="H34" s="81" t="s">
        <v>135</v>
      </c>
      <c r="I34" s="91">
        <v>3.870000000000001</v>
      </c>
      <c r="J34" s="94" t="s">
        <v>136</v>
      </c>
      <c r="K34" s="95">
        <v>9.8519999999999996E-2</v>
      </c>
      <c r="L34" s="95">
        <v>2.7400000000000001E-2</v>
      </c>
      <c r="M34" s="91">
        <v>836301.22</v>
      </c>
      <c r="N34" s="93">
        <v>129.28</v>
      </c>
      <c r="O34" s="91">
        <v>3736.5242799999996</v>
      </c>
      <c r="P34" s="92">
        <v>1.6986015382258454E-2</v>
      </c>
      <c r="Q34" s="92">
        <v>1.1072049064633947E-3</v>
      </c>
    </row>
    <row r="35" spans="2:17">
      <c r="B35" s="84" t="s">
        <v>2199</v>
      </c>
      <c r="C35" s="94" t="s">
        <v>2069</v>
      </c>
      <c r="D35" s="81">
        <v>6686</v>
      </c>
      <c r="E35" s="81"/>
      <c r="F35" s="81" t="s">
        <v>2070</v>
      </c>
      <c r="G35" s="109">
        <v>43471</v>
      </c>
      <c r="H35" s="81" t="s">
        <v>2066</v>
      </c>
      <c r="I35" s="91">
        <v>1</v>
      </c>
      <c r="J35" s="94" t="s">
        <v>137</v>
      </c>
      <c r="K35" s="95">
        <v>2.2970000000000001E-2</v>
      </c>
      <c r="L35" s="95">
        <v>1.2500000000000001E-2</v>
      </c>
      <c r="M35" s="91">
        <v>2639154</v>
      </c>
      <c r="N35" s="93">
        <v>102.17</v>
      </c>
      <c r="O35" s="91">
        <v>2696.4236700000001</v>
      </c>
      <c r="P35" s="92">
        <v>1.2257780360443903E-2</v>
      </c>
      <c r="Q35" s="92">
        <v>7.9900284157340834E-4</v>
      </c>
    </row>
    <row r="36" spans="2:17">
      <c r="B36" s="84" t="s">
        <v>2200</v>
      </c>
      <c r="C36" s="94" t="s">
        <v>2067</v>
      </c>
      <c r="D36" s="81" t="s">
        <v>2071</v>
      </c>
      <c r="E36" s="81"/>
      <c r="F36" s="81" t="s">
        <v>497</v>
      </c>
      <c r="G36" s="109">
        <v>43431</v>
      </c>
      <c r="H36" s="81" t="s">
        <v>317</v>
      </c>
      <c r="I36" s="91">
        <v>10.25</v>
      </c>
      <c r="J36" s="94" t="s">
        <v>137</v>
      </c>
      <c r="K36" s="95">
        <v>3.9599999999999996E-2</v>
      </c>
      <c r="L36" s="95">
        <v>2.1900000000000003E-2</v>
      </c>
      <c r="M36" s="91">
        <v>147437.88</v>
      </c>
      <c r="N36" s="93">
        <v>119.36</v>
      </c>
      <c r="O36" s="91">
        <v>175.98185999999998</v>
      </c>
      <c r="P36" s="92">
        <v>8.0000298591889618E-4</v>
      </c>
      <c r="Q36" s="92">
        <v>5.214685205807206E-5</v>
      </c>
    </row>
    <row r="37" spans="2:17">
      <c r="B37" s="84" t="s">
        <v>2200</v>
      </c>
      <c r="C37" s="94" t="s">
        <v>2067</v>
      </c>
      <c r="D37" s="81" t="s">
        <v>2072</v>
      </c>
      <c r="E37" s="81"/>
      <c r="F37" s="81" t="s">
        <v>497</v>
      </c>
      <c r="G37" s="109">
        <v>43276</v>
      </c>
      <c r="H37" s="81" t="s">
        <v>317</v>
      </c>
      <c r="I37" s="91">
        <v>10.32</v>
      </c>
      <c r="J37" s="94" t="s">
        <v>137</v>
      </c>
      <c r="K37" s="95">
        <v>3.56E-2</v>
      </c>
      <c r="L37" s="95">
        <v>2.2799999999999997E-2</v>
      </c>
      <c r="M37" s="91">
        <v>147481.44</v>
      </c>
      <c r="N37" s="93">
        <v>114.64</v>
      </c>
      <c r="O37" s="91">
        <v>169.07271</v>
      </c>
      <c r="P37" s="92">
        <v>7.6859440420393122E-4</v>
      </c>
      <c r="Q37" s="92">
        <v>5.0099536369415126E-5</v>
      </c>
    </row>
    <row r="38" spans="2:17">
      <c r="B38" s="84" t="s">
        <v>2200</v>
      </c>
      <c r="C38" s="94" t="s">
        <v>2067</v>
      </c>
      <c r="D38" s="81" t="s">
        <v>2073</v>
      </c>
      <c r="E38" s="81"/>
      <c r="F38" s="81" t="s">
        <v>497</v>
      </c>
      <c r="G38" s="109">
        <v>43222</v>
      </c>
      <c r="H38" s="81" t="s">
        <v>317</v>
      </c>
      <c r="I38" s="91">
        <v>10.33</v>
      </c>
      <c r="J38" s="94" t="s">
        <v>137</v>
      </c>
      <c r="K38" s="95">
        <v>3.5200000000000002E-2</v>
      </c>
      <c r="L38" s="95">
        <v>2.2800000000000001E-2</v>
      </c>
      <c r="M38" s="91">
        <v>705045.28</v>
      </c>
      <c r="N38" s="93">
        <v>115.2</v>
      </c>
      <c r="O38" s="91">
        <v>812.21215000000007</v>
      </c>
      <c r="P38" s="92">
        <v>3.6922677439572833E-3</v>
      </c>
      <c r="Q38" s="92">
        <v>2.4067427646132754E-4</v>
      </c>
    </row>
    <row r="39" spans="2:17">
      <c r="B39" s="84" t="s">
        <v>2200</v>
      </c>
      <c r="C39" s="94" t="s">
        <v>2067</v>
      </c>
      <c r="D39" s="81" t="s">
        <v>2074</v>
      </c>
      <c r="E39" s="81"/>
      <c r="F39" s="81" t="s">
        <v>497</v>
      </c>
      <c r="G39" s="109">
        <v>43500</v>
      </c>
      <c r="H39" s="81" t="s">
        <v>317</v>
      </c>
      <c r="I39" s="91">
        <v>10.370000000000001</v>
      </c>
      <c r="J39" s="94" t="s">
        <v>137</v>
      </c>
      <c r="K39" s="95">
        <v>3.7499999999999999E-2</v>
      </c>
      <c r="L39" s="95">
        <v>1.9599999999999996E-2</v>
      </c>
      <c r="M39" s="91">
        <v>277347.03000000003</v>
      </c>
      <c r="N39" s="93">
        <v>120.48</v>
      </c>
      <c r="O39" s="91">
        <v>334.14769999999999</v>
      </c>
      <c r="P39" s="92">
        <v>1.5190154129404677E-3</v>
      </c>
      <c r="Q39" s="92">
        <v>9.9014470454199358E-5</v>
      </c>
    </row>
    <row r="40" spans="2:17">
      <c r="B40" s="84" t="s">
        <v>2200</v>
      </c>
      <c r="C40" s="94" t="s">
        <v>2067</v>
      </c>
      <c r="D40" s="81" t="s">
        <v>2075</v>
      </c>
      <c r="E40" s="81"/>
      <c r="F40" s="81" t="s">
        <v>497</v>
      </c>
      <c r="G40" s="109">
        <v>43585</v>
      </c>
      <c r="H40" s="81" t="s">
        <v>317</v>
      </c>
      <c r="I40" s="91">
        <v>10.46</v>
      </c>
      <c r="J40" s="94" t="s">
        <v>137</v>
      </c>
      <c r="K40" s="95">
        <v>3.3500000000000002E-2</v>
      </c>
      <c r="L40" s="95">
        <v>1.9800000000000002E-2</v>
      </c>
      <c r="M40" s="91">
        <v>280795.02</v>
      </c>
      <c r="N40" s="93">
        <v>115.86</v>
      </c>
      <c r="O40" s="91">
        <v>325.32911000000001</v>
      </c>
      <c r="P40" s="92">
        <v>1.4789266314513159E-3</v>
      </c>
      <c r="Q40" s="92">
        <v>9.6401350510525648E-5</v>
      </c>
    </row>
    <row r="41" spans="2:17">
      <c r="B41" s="84" t="s">
        <v>2200</v>
      </c>
      <c r="C41" s="94" t="s">
        <v>2067</v>
      </c>
      <c r="D41" s="81" t="s">
        <v>2076</v>
      </c>
      <c r="E41" s="81"/>
      <c r="F41" s="81" t="s">
        <v>497</v>
      </c>
      <c r="G41" s="109">
        <v>43677</v>
      </c>
      <c r="H41" s="81" t="s">
        <v>317</v>
      </c>
      <c r="I41" s="91">
        <v>10.399999999999999</v>
      </c>
      <c r="J41" s="94" t="s">
        <v>137</v>
      </c>
      <c r="K41" s="95">
        <v>3.2000000000000001E-2</v>
      </c>
      <c r="L41" s="95">
        <v>2.3299999999999998E-2</v>
      </c>
      <c r="M41" s="91">
        <v>261051.11</v>
      </c>
      <c r="N41" s="93">
        <v>109.53</v>
      </c>
      <c r="O41" s="91">
        <v>285.92928000000001</v>
      </c>
      <c r="P41" s="92">
        <v>1.2998173661855838E-3</v>
      </c>
      <c r="Q41" s="92">
        <v>8.4726413638491286E-5</v>
      </c>
    </row>
    <row r="42" spans="2:17">
      <c r="B42" s="84" t="s">
        <v>2200</v>
      </c>
      <c r="C42" s="94" t="s">
        <v>2067</v>
      </c>
      <c r="D42" s="81" t="s">
        <v>2077</v>
      </c>
      <c r="E42" s="81"/>
      <c r="F42" s="81" t="s">
        <v>497</v>
      </c>
      <c r="G42" s="109">
        <v>43708</v>
      </c>
      <c r="H42" s="81" t="s">
        <v>317</v>
      </c>
      <c r="I42" s="91">
        <v>10.569999999999999</v>
      </c>
      <c r="J42" s="94" t="s">
        <v>137</v>
      </c>
      <c r="K42" s="95">
        <v>2.6800000000000001E-2</v>
      </c>
      <c r="L42" s="95">
        <v>2.2099999999999995E-2</v>
      </c>
      <c r="M42" s="91">
        <v>18633.48</v>
      </c>
      <c r="N42" s="93">
        <v>105.17</v>
      </c>
      <c r="O42" s="91">
        <v>19.596830000000001</v>
      </c>
      <c r="P42" s="92">
        <v>8.9086014402535609E-5</v>
      </c>
      <c r="Q42" s="92">
        <v>5.8069223431164354E-6</v>
      </c>
    </row>
    <row r="43" spans="2:17">
      <c r="B43" s="84" t="s">
        <v>2200</v>
      </c>
      <c r="C43" s="94" t="s">
        <v>2067</v>
      </c>
      <c r="D43" s="81" t="s">
        <v>2078</v>
      </c>
      <c r="E43" s="81"/>
      <c r="F43" s="81" t="s">
        <v>497</v>
      </c>
      <c r="G43" s="109">
        <v>43769</v>
      </c>
      <c r="H43" s="81" t="s">
        <v>317</v>
      </c>
      <c r="I43" s="91">
        <v>10.46</v>
      </c>
      <c r="J43" s="94" t="s">
        <v>137</v>
      </c>
      <c r="K43" s="95">
        <v>2.7300000000000001E-2</v>
      </c>
      <c r="L43" s="95">
        <v>2.5699999999999997E-2</v>
      </c>
      <c r="M43" s="91">
        <v>275229.77</v>
      </c>
      <c r="N43" s="93">
        <v>101.92</v>
      </c>
      <c r="O43" s="91">
        <v>280.51418000000001</v>
      </c>
      <c r="P43" s="92">
        <v>1.2752006462063235E-3</v>
      </c>
      <c r="Q43" s="92">
        <v>8.3121814058854688E-5</v>
      </c>
    </row>
    <row r="44" spans="2:17">
      <c r="B44" s="84" t="s">
        <v>2200</v>
      </c>
      <c r="C44" s="94" t="s">
        <v>2067</v>
      </c>
      <c r="D44" s="81" t="s">
        <v>2079</v>
      </c>
      <c r="E44" s="81"/>
      <c r="F44" s="81" t="s">
        <v>497</v>
      </c>
      <c r="G44" s="109">
        <v>43708</v>
      </c>
      <c r="H44" s="81" t="s">
        <v>317</v>
      </c>
      <c r="I44" s="91">
        <v>0</v>
      </c>
      <c r="J44" s="94" t="s">
        <v>137</v>
      </c>
      <c r="K44" s="95">
        <v>3.2500000000000001E-2</v>
      </c>
      <c r="L44" s="95">
        <v>-3.6400000000000002E-2</v>
      </c>
      <c r="M44" s="91">
        <v>134149.71</v>
      </c>
      <c r="N44" s="93">
        <v>101.15</v>
      </c>
      <c r="O44" s="91">
        <v>135.69243</v>
      </c>
      <c r="P44" s="92">
        <v>6.1684965238230133E-4</v>
      </c>
      <c r="Q44" s="92">
        <v>4.0208309382627839E-5</v>
      </c>
    </row>
    <row r="45" spans="2:17">
      <c r="B45" s="84" t="s">
        <v>2200</v>
      </c>
      <c r="C45" s="94" t="s">
        <v>2067</v>
      </c>
      <c r="D45" s="81" t="s">
        <v>2080</v>
      </c>
      <c r="E45" s="81"/>
      <c r="F45" s="81" t="s">
        <v>497</v>
      </c>
      <c r="G45" s="109">
        <v>43799</v>
      </c>
      <c r="H45" s="81" t="s">
        <v>317</v>
      </c>
      <c r="I45" s="91">
        <v>0</v>
      </c>
      <c r="J45" s="94" t="s">
        <v>137</v>
      </c>
      <c r="K45" s="95">
        <v>3.2500000000000001E-2</v>
      </c>
      <c r="L45" s="95">
        <v>7.5000000000000015E-3</v>
      </c>
      <c r="M45" s="91">
        <v>59457.68</v>
      </c>
      <c r="N45" s="93">
        <v>100.55</v>
      </c>
      <c r="O45" s="91">
        <v>59.784699999999994</v>
      </c>
      <c r="P45" s="92">
        <v>2.7177766226738049E-4</v>
      </c>
      <c r="Q45" s="92">
        <v>1.7715370812856626E-5</v>
      </c>
    </row>
    <row r="46" spans="2:17">
      <c r="B46" s="84" t="s">
        <v>2200</v>
      </c>
      <c r="C46" s="94" t="s">
        <v>2067</v>
      </c>
      <c r="D46" s="81" t="s">
        <v>2081</v>
      </c>
      <c r="E46" s="81"/>
      <c r="F46" s="81" t="s">
        <v>497</v>
      </c>
      <c r="G46" s="109">
        <v>43829</v>
      </c>
      <c r="H46" s="81" t="s">
        <v>317</v>
      </c>
      <c r="I46" s="91">
        <v>0</v>
      </c>
      <c r="J46" s="94" t="s">
        <v>137</v>
      </c>
      <c r="K46" s="95">
        <v>3.2500000000000001E-2</v>
      </c>
      <c r="L46" s="95">
        <v>2.8900000000000002E-2</v>
      </c>
      <c r="M46" s="91">
        <v>90342.47</v>
      </c>
      <c r="N46" s="93">
        <v>100.01</v>
      </c>
      <c r="O46" s="91">
        <v>90.351500000000001</v>
      </c>
      <c r="P46" s="92">
        <v>4.1073250266959992E-4</v>
      </c>
      <c r="Q46" s="92">
        <v>2.6772908888023448E-5</v>
      </c>
    </row>
    <row r="47" spans="2:17">
      <c r="B47" s="84" t="s">
        <v>2201</v>
      </c>
      <c r="C47" s="94" t="s">
        <v>2067</v>
      </c>
      <c r="D47" s="81">
        <v>7127</v>
      </c>
      <c r="E47" s="81"/>
      <c r="F47" s="81" t="s">
        <v>1738</v>
      </c>
      <c r="G47" s="109">
        <v>43708</v>
      </c>
      <c r="H47" s="81" t="s">
        <v>2066</v>
      </c>
      <c r="I47" s="91">
        <v>6.9799999999999995</v>
      </c>
      <c r="J47" s="94" t="s">
        <v>137</v>
      </c>
      <c r="K47" s="95">
        <v>3.1E-2</v>
      </c>
      <c r="L47" s="95">
        <v>1.24E-2</v>
      </c>
      <c r="M47" s="91">
        <v>1113766.44</v>
      </c>
      <c r="N47" s="93">
        <v>114.12</v>
      </c>
      <c r="O47" s="91">
        <v>1271.03025</v>
      </c>
      <c r="P47" s="92">
        <v>5.7780273216412256E-3</v>
      </c>
      <c r="Q47" s="92">
        <v>3.7663101417432653E-4</v>
      </c>
    </row>
    <row r="48" spans="2:17">
      <c r="B48" s="84" t="s">
        <v>2201</v>
      </c>
      <c r="C48" s="94" t="s">
        <v>2067</v>
      </c>
      <c r="D48" s="81">
        <v>7128</v>
      </c>
      <c r="E48" s="81"/>
      <c r="F48" s="81" t="s">
        <v>1738</v>
      </c>
      <c r="G48" s="109">
        <v>43708</v>
      </c>
      <c r="H48" s="81" t="s">
        <v>2066</v>
      </c>
      <c r="I48" s="91">
        <v>7.0099999999999989</v>
      </c>
      <c r="J48" s="94" t="s">
        <v>137</v>
      </c>
      <c r="K48" s="95">
        <v>2.4900000000000002E-2</v>
      </c>
      <c r="L48" s="95">
        <v>1.2500000000000001E-2</v>
      </c>
      <c r="M48" s="91">
        <v>472832.63</v>
      </c>
      <c r="N48" s="93">
        <v>111.5</v>
      </c>
      <c r="O48" s="91">
        <v>527.20835</v>
      </c>
      <c r="P48" s="92">
        <v>2.3966575543716523E-3</v>
      </c>
      <c r="Q48" s="92">
        <v>1.5622210056894656E-4</v>
      </c>
    </row>
    <row r="49" spans="2:17">
      <c r="B49" s="84" t="s">
        <v>2201</v>
      </c>
      <c r="C49" s="94" t="s">
        <v>2067</v>
      </c>
      <c r="D49" s="81">
        <v>7130</v>
      </c>
      <c r="E49" s="81"/>
      <c r="F49" s="81" t="s">
        <v>1738</v>
      </c>
      <c r="G49" s="109">
        <v>43708</v>
      </c>
      <c r="H49" s="81" t="s">
        <v>2066</v>
      </c>
      <c r="I49" s="91">
        <v>7.3699999999999992</v>
      </c>
      <c r="J49" s="94" t="s">
        <v>137</v>
      </c>
      <c r="K49" s="95">
        <v>3.6000000000000004E-2</v>
      </c>
      <c r="L49" s="95">
        <v>1.2899999999999998E-2</v>
      </c>
      <c r="M49" s="91">
        <v>296127.25</v>
      </c>
      <c r="N49" s="93">
        <v>118.79</v>
      </c>
      <c r="O49" s="91">
        <v>351.76958000000002</v>
      </c>
      <c r="P49" s="92">
        <v>1.5991234230359655E-3</v>
      </c>
      <c r="Q49" s="92">
        <v>1.0423617665360592E-4</v>
      </c>
    </row>
    <row r="50" spans="2:17">
      <c r="B50" s="84" t="s">
        <v>2202</v>
      </c>
      <c r="C50" s="94" t="s">
        <v>2069</v>
      </c>
      <c r="D50" s="81" t="s">
        <v>2082</v>
      </c>
      <c r="E50" s="81"/>
      <c r="F50" s="81" t="s">
        <v>1738</v>
      </c>
      <c r="G50" s="109">
        <v>42759</v>
      </c>
      <c r="H50" s="81" t="s">
        <v>2066</v>
      </c>
      <c r="I50" s="91">
        <v>3.58</v>
      </c>
      <c r="J50" s="94" t="s">
        <v>137</v>
      </c>
      <c r="K50" s="95">
        <v>2.5499999999999998E-2</v>
      </c>
      <c r="L50" s="95">
        <v>1.09E-2</v>
      </c>
      <c r="M50" s="91">
        <v>986374.25</v>
      </c>
      <c r="N50" s="93">
        <v>106.43</v>
      </c>
      <c r="O50" s="91">
        <v>1049.79817</v>
      </c>
      <c r="P50" s="92">
        <v>4.7723195482318069E-3</v>
      </c>
      <c r="Q50" s="92">
        <v>3.1107564076106927E-4</v>
      </c>
    </row>
    <row r="51" spans="2:17">
      <c r="B51" s="84" t="s">
        <v>2202</v>
      </c>
      <c r="C51" s="94" t="s">
        <v>2069</v>
      </c>
      <c r="D51" s="81" t="s">
        <v>2083</v>
      </c>
      <c r="E51" s="81"/>
      <c r="F51" s="81" t="s">
        <v>1738</v>
      </c>
      <c r="G51" s="109">
        <v>42759</v>
      </c>
      <c r="H51" s="81" t="s">
        <v>2066</v>
      </c>
      <c r="I51" s="91">
        <v>3.4899999999999998</v>
      </c>
      <c r="J51" s="94" t="s">
        <v>137</v>
      </c>
      <c r="K51" s="95">
        <v>3.8800000000000001E-2</v>
      </c>
      <c r="L51" s="95">
        <v>1.7999999999999999E-2</v>
      </c>
      <c r="M51" s="91">
        <v>986374.25</v>
      </c>
      <c r="N51" s="93">
        <v>109.15</v>
      </c>
      <c r="O51" s="91">
        <v>1076.62751</v>
      </c>
      <c r="P51" s="92">
        <v>4.8942841195247413E-3</v>
      </c>
      <c r="Q51" s="92">
        <v>3.190256966577152E-4</v>
      </c>
    </row>
    <row r="52" spans="2:17">
      <c r="B52" s="84" t="s">
        <v>2203</v>
      </c>
      <c r="C52" s="94" t="s">
        <v>2067</v>
      </c>
      <c r="D52" s="81" t="s">
        <v>2084</v>
      </c>
      <c r="E52" s="81"/>
      <c r="F52" s="81" t="s">
        <v>596</v>
      </c>
      <c r="G52" s="109">
        <v>43011</v>
      </c>
      <c r="H52" s="81" t="s">
        <v>135</v>
      </c>
      <c r="I52" s="91">
        <v>8.6</v>
      </c>
      <c r="J52" s="94" t="s">
        <v>137</v>
      </c>
      <c r="K52" s="95">
        <v>3.9E-2</v>
      </c>
      <c r="L52" s="95">
        <v>2.1000000000000001E-2</v>
      </c>
      <c r="M52" s="91">
        <v>189011</v>
      </c>
      <c r="N52" s="93">
        <v>118.42</v>
      </c>
      <c r="O52" s="91">
        <v>223.82684</v>
      </c>
      <c r="P52" s="92">
        <v>1.0175033968205078E-3</v>
      </c>
      <c r="Q52" s="92">
        <v>6.6324251329686864E-5</v>
      </c>
    </row>
    <row r="53" spans="2:17">
      <c r="B53" s="84" t="s">
        <v>2203</v>
      </c>
      <c r="C53" s="94" t="s">
        <v>2067</v>
      </c>
      <c r="D53" s="81" t="s">
        <v>2085</v>
      </c>
      <c r="E53" s="81"/>
      <c r="F53" s="81" t="s">
        <v>596</v>
      </c>
      <c r="G53" s="109">
        <v>43104</v>
      </c>
      <c r="H53" s="81" t="s">
        <v>135</v>
      </c>
      <c r="I53" s="91">
        <v>8.61</v>
      </c>
      <c r="J53" s="94" t="s">
        <v>137</v>
      </c>
      <c r="K53" s="95">
        <v>3.8199999999999998E-2</v>
      </c>
      <c r="L53" s="95">
        <v>2.3900000000000001E-2</v>
      </c>
      <c r="M53" s="91">
        <v>336384.69</v>
      </c>
      <c r="N53" s="93">
        <v>112.58</v>
      </c>
      <c r="O53" s="91">
        <v>378.70188999999999</v>
      </c>
      <c r="P53" s="92">
        <v>1.7215560897761246E-3</v>
      </c>
      <c r="Q53" s="92">
        <v>1.1221674456641316E-4</v>
      </c>
    </row>
    <row r="54" spans="2:17">
      <c r="B54" s="84" t="s">
        <v>2203</v>
      </c>
      <c r="C54" s="94" t="s">
        <v>2067</v>
      </c>
      <c r="D54" s="81" t="s">
        <v>2086</v>
      </c>
      <c r="E54" s="81"/>
      <c r="F54" s="81" t="s">
        <v>596</v>
      </c>
      <c r="G54" s="109">
        <v>43194</v>
      </c>
      <c r="H54" s="81" t="s">
        <v>135</v>
      </c>
      <c r="I54" s="91">
        <v>8.66</v>
      </c>
      <c r="J54" s="94" t="s">
        <v>137</v>
      </c>
      <c r="K54" s="95">
        <v>3.7900000000000003E-2</v>
      </c>
      <c r="L54" s="95">
        <v>1.9600000000000003E-2</v>
      </c>
      <c r="M54" s="91">
        <v>217163.57</v>
      </c>
      <c r="N54" s="93">
        <v>116.73</v>
      </c>
      <c r="O54" s="91">
        <v>253.49504999999999</v>
      </c>
      <c r="P54" s="92">
        <v>1.1523733009507905E-3</v>
      </c>
      <c r="Q54" s="92">
        <v>7.5115519689379233E-5</v>
      </c>
    </row>
    <row r="55" spans="2:17">
      <c r="B55" s="84" t="s">
        <v>2203</v>
      </c>
      <c r="C55" s="94" t="s">
        <v>2067</v>
      </c>
      <c r="D55" s="81" t="s">
        <v>2087</v>
      </c>
      <c r="E55" s="81"/>
      <c r="F55" s="81" t="s">
        <v>596</v>
      </c>
      <c r="G55" s="109">
        <v>43285</v>
      </c>
      <c r="H55" s="81" t="s">
        <v>135</v>
      </c>
      <c r="I55" s="91">
        <v>8.629999999999999</v>
      </c>
      <c r="J55" s="94" t="s">
        <v>137</v>
      </c>
      <c r="K55" s="95">
        <v>4.0099999999999997E-2</v>
      </c>
      <c r="L55" s="95">
        <v>1.9699999999999999E-2</v>
      </c>
      <c r="M55" s="91">
        <v>288451.26</v>
      </c>
      <c r="N55" s="93">
        <v>117.35</v>
      </c>
      <c r="O55" s="91">
        <v>338.49756000000002</v>
      </c>
      <c r="P55" s="92">
        <v>1.5387896157380127E-3</v>
      </c>
      <c r="Q55" s="92">
        <v>1.0030341867814314E-4</v>
      </c>
    </row>
    <row r="56" spans="2:17">
      <c r="B56" s="84" t="s">
        <v>2203</v>
      </c>
      <c r="C56" s="94" t="s">
        <v>2067</v>
      </c>
      <c r="D56" s="81" t="s">
        <v>2088</v>
      </c>
      <c r="E56" s="81"/>
      <c r="F56" s="81" t="s">
        <v>596</v>
      </c>
      <c r="G56" s="109">
        <v>43377</v>
      </c>
      <c r="H56" s="81" t="s">
        <v>135</v>
      </c>
      <c r="I56" s="91">
        <v>8.6199999999999992</v>
      </c>
      <c r="J56" s="94" t="s">
        <v>137</v>
      </c>
      <c r="K56" s="95">
        <v>3.9699999999999999E-2</v>
      </c>
      <c r="L56" s="95">
        <v>2.1299999999999999E-2</v>
      </c>
      <c r="M56" s="91">
        <v>577164.26</v>
      </c>
      <c r="N56" s="93">
        <v>115.18</v>
      </c>
      <c r="O56" s="91">
        <v>664.77776000000006</v>
      </c>
      <c r="P56" s="92">
        <v>3.0220398453140308E-3</v>
      </c>
      <c r="Q56" s="92">
        <v>1.9698659567648924E-4</v>
      </c>
    </row>
    <row r="57" spans="2:17">
      <c r="B57" s="84" t="s">
        <v>2203</v>
      </c>
      <c r="C57" s="94" t="s">
        <v>2067</v>
      </c>
      <c r="D57" s="81" t="s">
        <v>2089</v>
      </c>
      <c r="E57" s="81"/>
      <c r="F57" s="81" t="s">
        <v>596</v>
      </c>
      <c r="G57" s="109">
        <v>43469</v>
      </c>
      <c r="H57" s="81" t="s">
        <v>135</v>
      </c>
      <c r="I57" s="91">
        <v>10.33</v>
      </c>
      <c r="J57" s="94" t="s">
        <v>137</v>
      </c>
      <c r="K57" s="95">
        <v>4.1700000000000001E-2</v>
      </c>
      <c r="L57" s="95">
        <v>1.7600000000000001E-2</v>
      </c>
      <c r="M57" s="91">
        <v>406101.27</v>
      </c>
      <c r="N57" s="93">
        <v>124.66</v>
      </c>
      <c r="O57" s="91">
        <v>506.24586999999997</v>
      </c>
      <c r="P57" s="92">
        <v>2.3013633769361761E-3</v>
      </c>
      <c r="Q57" s="92">
        <v>1.5001050953717605E-4</v>
      </c>
    </row>
    <row r="58" spans="2:17">
      <c r="B58" s="84" t="s">
        <v>2203</v>
      </c>
      <c r="C58" s="94" t="s">
        <v>2067</v>
      </c>
      <c r="D58" s="81" t="s">
        <v>2090</v>
      </c>
      <c r="E58" s="81"/>
      <c r="F58" s="81" t="s">
        <v>596</v>
      </c>
      <c r="G58" s="109">
        <v>43559</v>
      </c>
      <c r="H58" s="81" t="s">
        <v>135</v>
      </c>
      <c r="I58" s="91">
        <v>10.330000000000002</v>
      </c>
      <c r="J58" s="94" t="s">
        <v>137</v>
      </c>
      <c r="K58" s="95">
        <v>3.7200000000000004E-2</v>
      </c>
      <c r="L58" s="95">
        <v>2.1000000000000001E-2</v>
      </c>
      <c r="M58" s="91">
        <v>972925.4</v>
      </c>
      <c r="N58" s="93">
        <v>115.72</v>
      </c>
      <c r="O58" s="91">
        <v>1125.8692599999999</v>
      </c>
      <c r="P58" s="92">
        <v>5.1181341631137325E-3</v>
      </c>
      <c r="Q58" s="92">
        <v>3.3361698607999182E-4</v>
      </c>
    </row>
    <row r="59" spans="2:17">
      <c r="B59" s="84" t="s">
        <v>2203</v>
      </c>
      <c r="C59" s="94" t="s">
        <v>2067</v>
      </c>
      <c r="D59" s="81" t="s">
        <v>2091</v>
      </c>
      <c r="E59" s="81"/>
      <c r="F59" s="81" t="s">
        <v>596</v>
      </c>
      <c r="G59" s="109">
        <v>43742</v>
      </c>
      <c r="H59" s="81" t="s">
        <v>135</v>
      </c>
      <c r="I59" s="91">
        <v>10.18</v>
      </c>
      <c r="J59" s="94" t="s">
        <v>137</v>
      </c>
      <c r="K59" s="95">
        <v>3.1E-2</v>
      </c>
      <c r="L59" s="95">
        <v>2.9499999999999998E-2</v>
      </c>
      <c r="M59" s="91">
        <v>1146704.69</v>
      </c>
      <c r="N59" s="93">
        <v>101.91</v>
      </c>
      <c r="O59" s="91">
        <v>1168.6067700000001</v>
      </c>
      <c r="P59" s="92">
        <v>5.3124163215744905E-3</v>
      </c>
      <c r="Q59" s="92">
        <v>3.4628094253152822E-4</v>
      </c>
    </row>
    <row r="60" spans="2:17">
      <c r="B60" s="84" t="s">
        <v>2203</v>
      </c>
      <c r="C60" s="94" t="s">
        <v>2067</v>
      </c>
      <c r="D60" s="81" t="s">
        <v>2092</v>
      </c>
      <c r="E60" s="81"/>
      <c r="F60" s="81" t="s">
        <v>596</v>
      </c>
      <c r="G60" s="109">
        <v>42935</v>
      </c>
      <c r="H60" s="81" t="s">
        <v>135</v>
      </c>
      <c r="I60" s="91">
        <v>10.27</v>
      </c>
      <c r="J60" s="94" t="s">
        <v>137</v>
      </c>
      <c r="K60" s="95">
        <v>4.0800000000000003E-2</v>
      </c>
      <c r="L60" s="95">
        <v>2.07E-2</v>
      </c>
      <c r="M60" s="91">
        <v>882183.03</v>
      </c>
      <c r="N60" s="93">
        <v>121.52</v>
      </c>
      <c r="O60" s="91">
        <v>1072.02883</v>
      </c>
      <c r="P60" s="92">
        <v>4.8733787959232893E-3</v>
      </c>
      <c r="Q60" s="92">
        <v>3.1766301822243548E-4</v>
      </c>
    </row>
    <row r="61" spans="2:17">
      <c r="B61" s="84" t="s">
        <v>2204</v>
      </c>
      <c r="C61" s="94" t="s">
        <v>2067</v>
      </c>
      <c r="D61" s="81" t="s">
        <v>2093</v>
      </c>
      <c r="E61" s="81"/>
      <c r="F61" s="81" t="s">
        <v>2094</v>
      </c>
      <c r="G61" s="109">
        <v>42680</v>
      </c>
      <c r="H61" s="81" t="s">
        <v>2066</v>
      </c>
      <c r="I61" s="91">
        <v>3.54</v>
      </c>
      <c r="J61" s="94" t="s">
        <v>137</v>
      </c>
      <c r="K61" s="95">
        <v>2.3E-2</v>
      </c>
      <c r="L61" s="95">
        <v>1.3500000000000002E-2</v>
      </c>
      <c r="M61" s="91">
        <v>361538.11</v>
      </c>
      <c r="N61" s="93">
        <v>105.81</v>
      </c>
      <c r="O61" s="91">
        <v>382.54347999999999</v>
      </c>
      <c r="P61" s="92">
        <v>1.7390197276230947E-3</v>
      </c>
      <c r="Q61" s="92">
        <v>1.1335508249168436E-4</v>
      </c>
    </row>
    <row r="62" spans="2:17">
      <c r="B62" s="84" t="s">
        <v>2204</v>
      </c>
      <c r="C62" s="94" t="s">
        <v>2067</v>
      </c>
      <c r="D62" s="81" t="s">
        <v>2095</v>
      </c>
      <c r="E62" s="81"/>
      <c r="F62" s="81" t="s">
        <v>2094</v>
      </c>
      <c r="G62" s="109">
        <v>42680</v>
      </c>
      <c r="H62" s="81" t="s">
        <v>2066</v>
      </c>
      <c r="I62" s="91">
        <v>2.3499999999999996</v>
      </c>
      <c r="J62" s="94" t="s">
        <v>137</v>
      </c>
      <c r="K62" s="95">
        <v>2.35E-2</v>
      </c>
      <c r="L62" s="95">
        <v>1.9700000000000002E-2</v>
      </c>
      <c r="M62" s="91">
        <v>710766.88</v>
      </c>
      <c r="N62" s="93">
        <v>101.04</v>
      </c>
      <c r="O62" s="91">
        <v>718.15886999999998</v>
      </c>
      <c r="P62" s="92">
        <v>3.2647071713194781E-3</v>
      </c>
      <c r="Q62" s="92">
        <v>2.1280445807358899E-4</v>
      </c>
    </row>
    <row r="63" spans="2:17">
      <c r="B63" s="84" t="s">
        <v>2204</v>
      </c>
      <c r="C63" s="94" t="s">
        <v>2067</v>
      </c>
      <c r="D63" s="81" t="s">
        <v>2096</v>
      </c>
      <c r="E63" s="81"/>
      <c r="F63" s="81" t="s">
        <v>2094</v>
      </c>
      <c r="G63" s="109">
        <v>42680</v>
      </c>
      <c r="H63" s="81" t="s">
        <v>2066</v>
      </c>
      <c r="I63" s="91">
        <v>3.4899999999999998</v>
      </c>
      <c r="J63" s="94" t="s">
        <v>137</v>
      </c>
      <c r="K63" s="95">
        <v>3.3700000000000001E-2</v>
      </c>
      <c r="L63" s="95">
        <v>2.5899999999999999E-2</v>
      </c>
      <c r="M63" s="91">
        <v>184707.32</v>
      </c>
      <c r="N63" s="93">
        <v>103</v>
      </c>
      <c r="O63" s="91">
        <v>190.24854000000002</v>
      </c>
      <c r="P63" s="92">
        <v>8.6485845794964655E-4</v>
      </c>
      <c r="Q63" s="92">
        <v>5.6374347160805128E-5</v>
      </c>
    </row>
    <row r="64" spans="2:17">
      <c r="B64" s="84" t="s">
        <v>2204</v>
      </c>
      <c r="C64" s="94" t="s">
        <v>2067</v>
      </c>
      <c r="D64" s="81" t="s">
        <v>2097</v>
      </c>
      <c r="E64" s="81"/>
      <c r="F64" s="81" t="s">
        <v>2094</v>
      </c>
      <c r="G64" s="109">
        <v>42717</v>
      </c>
      <c r="H64" s="81" t="s">
        <v>2066</v>
      </c>
      <c r="I64" s="91">
        <v>3.2399999999999998</v>
      </c>
      <c r="J64" s="94" t="s">
        <v>137</v>
      </c>
      <c r="K64" s="95">
        <v>3.85E-2</v>
      </c>
      <c r="L64" s="95">
        <v>3.1299999999999994E-2</v>
      </c>
      <c r="M64" s="91">
        <v>48011.87</v>
      </c>
      <c r="N64" s="93">
        <v>102.63</v>
      </c>
      <c r="O64" s="91">
        <v>49.27458</v>
      </c>
      <c r="P64" s="92">
        <v>2.2399928680092099E-4</v>
      </c>
      <c r="Q64" s="92">
        <v>1.4601017590583691E-5</v>
      </c>
    </row>
    <row r="65" spans="2:17">
      <c r="B65" s="84" t="s">
        <v>2204</v>
      </c>
      <c r="C65" s="94" t="s">
        <v>2067</v>
      </c>
      <c r="D65" s="81" t="s">
        <v>2098</v>
      </c>
      <c r="E65" s="81"/>
      <c r="F65" s="81" t="s">
        <v>2094</v>
      </c>
      <c r="G65" s="109">
        <v>42710</v>
      </c>
      <c r="H65" s="81" t="s">
        <v>2066</v>
      </c>
      <c r="I65" s="91">
        <v>3.24</v>
      </c>
      <c r="J65" s="94" t="s">
        <v>137</v>
      </c>
      <c r="K65" s="95">
        <v>3.8399999999999997E-2</v>
      </c>
      <c r="L65" s="95">
        <v>3.1200000000000006E-2</v>
      </c>
      <c r="M65" s="91">
        <v>143542.14000000001</v>
      </c>
      <c r="N65" s="93">
        <v>102.63</v>
      </c>
      <c r="O65" s="91">
        <v>147.31729999999999</v>
      </c>
      <c r="P65" s="92">
        <v>6.6969561452248432E-4</v>
      </c>
      <c r="Q65" s="92">
        <v>4.365298473771455E-5</v>
      </c>
    </row>
    <row r="66" spans="2:17">
      <c r="B66" s="84" t="s">
        <v>2204</v>
      </c>
      <c r="C66" s="94" t="s">
        <v>2067</v>
      </c>
      <c r="D66" s="81" t="s">
        <v>2099</v>
      </c>
      <c r="E66" s="81"/>
      <c r="F66" s="81" t="s">
        <v>2094</v>
      </c>
      <c r="G66" s="109">
        <v>42680</v>
      </c>
      <c r="H66" s="81" t="s">
        <v>2066</v>
      </c>
      <c r="I66" s="91">
        <v>4.45</v>
      </c>
      <c r="J66" s="94" t="s">
        <v>137</v>
      </c>
      <c r="K66" s="95">
        <v>3.6699999999999997E-2</v>
      </c>
      <c r="L66" s="95">
        <v>2.63E-2</v>
      </c>
      <c r="M66" s="91">
        <v>629152.02</v>
      </c>
      <c r="N66" s="93">
        <v>104.97</v>
      </c>
      <c r="O66" s="91">
        <v>660.42088999999999</v>
      </c>
      <c r="P66" s="92">
        <v>3.0022337754767162E-3</v>
      </c>
      <c r="Q66" s="92">
        <v>1.9569557025303792E-4</v>
      </c>
    </row>
    <row r="67" spans="2:17">
      <c r="B67" s="84" t="s">
        <v>2204</v>
      </c>
      <c r="C67" s="94" t="s">
        <v>2067</v>
      </c>
      <c r="D67" s="81" t="s">
        <v>2100</v>
      </c>
      <c r="E67" s="81"/>
      <c r="F67" s="81" t="s">
        <v>2094</v>
      </c>
      <c r="G67" s="109">
        <v>42680</v>
      </c>
      <c r="H67" s="81" t="s">
        <v>2066</v>
      </c>
      <c r="I67" s="91">
        <v>2.34</v>
      </c>
      <c r="J67" s="94" t="s">
        <v>137</v>
      </c>
      <c r="K67" s="95">
        <v>3.1800000000000002E-2</v>
      </c>
      <c r="L67" s="95">
        <v>2.5300000000000003E-2</v>
      </c>
      <c r="M67" s="91">
        <v>725215.46</v>
      </c>
      <c r="N67" s="93">
        <v>101.72</v>
      </c>
      <c r="O67" s="91">
        <v>737.68916000000002</v>
      </c>
      <c r="P67" s="92">
        <v>3.3534906988709088E-3</v>
      </c>
      <c r="Q67" s="92">
        <v>2.1859166331895488E-4</v>
      </c>
    </row>
    <row r="68" spans="2:17">
      <c r="B68" s="84" t="s">
        <v>2205</v>
      </c>
      <c r="C68" s="94" t="s">
        <v>2069</v>
      </c>
      <c r="D68" s="81" t="s">
        <v>2101</v>
      </c>
      <c r="E68" s="81"/>
      <c r="F68" s="81" t="s">
        <v>2094</v>
      </c>
      <c r="G68" s="109">
        <v>42884</v>
      </c>
      <c r="H68" s="81" t="s">
        <v>2066</v>
      </c>
      <c r="I68" s="91">
        <v>0.77999999999999992</v>
      </c>
      <c r="J68" s="94" t="s">
        <v>137</v>
      </c>
      <c r="K68" s="95">
        <v>2.2099999999999998E-2</v>
      </c>
      <c r="L68" s="95">
        <v>1.4800000000000001E-2</v>
      </c>
      <c r="M68" s="91">
        <v>411760.23</v>
      </c>
      <c r="N68" s="93">
        <v>100.77</v>
      </c>
      <c r="O68" s="91">
        <v>414.93078000000003</v>
      </c>
      <c r="P68" s="92">
        <v>1.8862504518912158E-3</v>
      </c>
      <c r="Q68" s="92">
        <v>1.2295207016791644E-4</v>
      </c>
    </row>
    <row r="69" spans="2:17">
      <c r="B69" s="84" t="s">
        <v>2205</v>
      </c>
      <c r="C69" s="94" t="s">
        <v>2069</v>
      </c>
      <c r="D69" s="81" t="s">
        <v>2102</v>
      </c>
      <c r="E69" s="81"/>
      <c r="F69" s="81" t="s">
        <v>2094</v>
      </c>
      <c r="G69" s="109">
        <v>43006</v>
      </c>
      <c r="H69" s="81" t="s">
        <v>2066</v>
      </c>
      <c r="I69" s="91">
        <v>0.99</v>
      </c>
      <c r="J69" s="94" t="s">
        <v>137</v>
      </c>
      <c r="K69" s="95">
        <v>2.0799999999999999E-2</v>
      </c>
      <c r="L69" s="95">
        <v>1.6300000000000002E-2</v>
      </c>
      <c r="M69" s="91">
        <v>480386.93</v>
      </c>
      <c r="N69" s="93">
        <v>100.46</v>
      </c>
      <c r="O69" s="91">
        <v>482.59669000000002</v>
      </c>
      <c r="P69" s="92">
        <v>2.193855622361168E-3</v>
      </c>
      <c r="Q69" s="92">
        <v>1.4300279697660468E-4</v>
      </c>
    </row>
    <row r="70" spans="2:17">
      <c r="B70" s="84" t="s">
        <v>2205</v>
      </c>
      <c r="C70" s="94" t="s">
        <v>2069</v>
      </c>
      <c r="D70" s="81" t="s">
        <v>2103</v>
      </c>
      <c r="E70" s="81"/>
      <c r="F70" s="81" t="s">
        <v>2094</v>
      </c>
      <c r="G70" s="109">
        <v>43321</v>
      </c>
      <c r="H70" s="81" t="s">
        <v>2066</v>
      </c>
      <c r="I70" s="91">
        <v>1.3399999999999999</v>
      </c>
      <c r="J70" s="94" t="s">
        <v>137</v>
      </c>
      <c r="K70" s="95">
        <v>2.3980000000000001E-2</v>
      </c>
      <c r="L70" s="95">
        <v>1.4500000000000002E-2</v>
      </c>
      <c r="M70" s="91">
        <v>511719.69</v>
      </c>
      <c r="N70" s="93">
        <v>101.62</v>
      </c>
      <c r="O70" s="91">
        <v>520.00955999999996</v>
      </c>
      <c r="P70" s="92">
        <v>2.3639322865798293E-3</v>
      </c>
      <c r="Q70" s="92">
        <v>1.5408895890805534E-4</v>
      </c>
    </row>
    <row r="71" spans="2:17">
      <c r="B71" s="84" t="s">
        <v>2205</v>
      </c>
      <c r="C71" s="94" t="s">
        <v>2069</v>
      </c>
      <c r="D71" s="81" t="s">
        <v>2104</v>
      </c>
      <c r="E71" s="81"/>
      <c r="F71" s="81" t="s">
        <v>2094</v>
      </c>
      <c r="G71" s="109">
        <v>43343</v>
      </c>
      <c r="H71" s="81" t="s">
        <v>2066</v>
      </c>
      <c r="I71" s="91">
        <v>1.39</v>
      </c>
      <c r="J71" s="94" t="s">
        <v>137</v>
      </c>
      <c r="K71" s="95">
        <v>2.3789999999999999E-2</v>
      </c>
      <c r="L71" s="95">
        <v>1.5199999999999998E-2</v>
      </c>
      <c r="M71" s="91">
        <v>511719.69</v>
      </c>
      <c r="N71" s="93">
        <v>101.41</v>
      </c>
      <c r="O71" s="91">
        <v>518.93494999999996</v>
      </c>
      <c r="P71" s="92">
        <v>2.3590471739398204E-3</v>
      </c>
      <c r="Q71" s="92">
        <v>1.5377053103889812E-4</v>
      </c>
    </row>
    <row r="72" spans="2:17">
      <c r="B72" s="84" t="s">
        <v>2205</v>
      </c>
      <c r="C72" s="94" t="s">
        <v>2069</v>
      </c>
      <c r="D72" s="81" t="s">
        <v>2105</v>
      </c>
      <c r="E72" s="81"/>
      <c r="F72" s="81" t="s">
        <v>2094</v>
      </c>
      <c r="G72" s="109">
        <v>42828</v>
      </c>
      <c r="H72" s="81" t="s">
        <v>2066</v>
      </c>
      <c r="I72" s="91">
        <v>0.63</v>
      </c>
      <c r="J72" s="94" t="s">
        <v>137</v>
      </c>
      <c r="K72" s="95">
        <v>2.2700000000000001E-2</v>
      </c>
      <c r="L72" s="95">
        <v>1.4400000000000001E-2</v>
      </c>
      <c r="M72" s="91">
        <v>411760.23</v>
      </c>
      <c r="N72" s="93">
        <v>101.08</v>
      </c>
      <c r="O72" s="91">
        <v>416.20721999999995</v>
      </c>
      <c r="P72" s="92">
        <v>1.8920530716120567E-3</v>
      </c>
      <c r="Q72" s="92">
        <v>1.2333030419636122E-4</v>
      </c>
    </row>
    <row r="73" spans="2:17">
      <c r="B73" s="84" t="s">
        <v>2205</v>
      </c>
      <c r="C73" s="94" t="s">
        <v>2069</v>
      </c>
      <c r="D73" s="81" t="s">
        <v>2106</v>
      </c>
      <c r="E73" s="81"/>
      <c r="F73" s="81" t="s">
        <v>2094</v>
      </c>
      <c r="G73" s="109">
        <v>42859</v>
      </c>
      <c r="H73" s="81" t="s">
        <v>2066</v>
      </c>
      <c r="I73" s="91">
        <v>0.71</v>
      </c>
      <c r="J73" s="94" t="s">
        <v>137</v>
      </c>
      <c r="K73" s="95">
        <v>2.2799999999999997E-2</v>
      </c>
      <c r="L73" s="95">
        <v>1.44E-2</v>
      </c>
      <c r="M73" s="91">
        <v>411760.23</v>
      </c>
      <c r="N73" s="93">
        <v>100.96</v>
      </c>
      <c r="O73" s="91">
        <v>415.71312999999998</v>
      </c>
      <c r="P73" s="92">
        <v>1.8898069680914286E-3</v>
      </c>
      <c r="Q73" s="92">
        <v>1.2318389570781943E-4</v>
      </c>
    </row>
    <row r="74" spans="2:17">
      <c r="B74" s="84" t="s">
        <v>2205</v>
      </c>
      <c r="C74" s="94" t="s">
        <v>2069</v>
      </c>
      <c r="D74" s="81" t="s">
        <v>2107</v>
      </c>
      <c r="E74" s="81"/>
      <c r="F74" s="81" t="s">
        <v>2094</v>
      </c>
      <c r="G74" s="109">
        <v>43614</v>
      </c>
      <c r="H74" s="81" t="s">
        <v>2066</v>
      </c>
      <c r="I74" s="91">
        <v>1.75</v>
      </c>
      <c r="J74" s="94" t="s">
        <v>137</v>
      </c>
      <c r="K74" s="95">
        <v>2.427E-2</v>
      </c>
      <c r="L74" s="95">
        <v>1.66E-2</v>
      </c>
      <c r="M74" s="91">
        <v>651279.6</v>
      </c>
      <c r="N74" s="93">
        <v>101.57</v>
      </c>
      <c r="O74" s="91">
        <v>661.50467000000003</v>
      </c>
      <c r="P74" s="92">
        <v>3.0071605743870085E-3</v>
      </c>
      <c r="Q74" s="92">
        <v>1.9601671537176492E-4</v>
      </c>
    </row>
    <row r="75" spans="2:17">
      <c r="B75" s="84" t="s">
        <v>2206</v>
      </c>
      <c r="C75" s="94" t="s">
        <v>2067</v>
      </c>
      <c r="D75" s="81" t="s">
        <v>2108</v>
      </c>
      <c r="E75" s="81"/>
      <c r="F75" s="81" t="s">
        <v>2109</v>
      </c>
      <c r="G75" s="109">
        <v>43093</v>
      </c>
      <c r="H75" s="81" t="s">
        <v>2066</v>
      </c>
      <c r="I75" s="91">
        <v>3.98</v>
      </c>
      <c r="J75" s="94" t="s">
        <v>137</v>
      </c>
      <c r="K75" s="95">
        <v>2.6089999999999999E-2</v>
      </c>
      <c r="L75" s="95">
        <v>1.9700000000000002E-2</v>
      </c>
      <c r="M75" s="91">
        <v>999194.4</v>
      </c>
      <c r="N75" s="93">
        <v>104.1</v>
      </c>
      <c r="O75" s="91">
        <v>1040.1613600000001</v>
      </c>
      <c r="P75" s="92">
        <v>4.7285111876727527E-3</v>
      </c>
      <c r="Q75" s="92">
        <v>3.0822006629798685E-4</v>
      </c>
    </row>
    <row r="76" spans="2:17">
      <c r="B76" s="84" t="s">
        <v>2206</v>
      </c>
      <c r="C76" s="94" t="s">
        <v>2067</v>
      </c>
      <c r="D76" s="81" t="s">
        <v>2110</v>
      </c>
      <c r="E76" s="81"/>
      <c r="F76" s="81" t="s">
        <v>2109</v>
      </c>
      <c r="G76" s="109">
        <v>43374</v>
      </c>
      <c r="H76" s="81" t="s">
        <v>2066</v>
      </c>
      <c r="I76" s="91">
        <v>3.98</v>
      </c>
      <c r="J76" s="94" t="s">
        <v>137</v>
      </c>
      <c r="K76" s="95">
        <v>2.6849999999999999E-2</v>
      </c>
      <c r="L76" s="95">
        <v>1.9099999999999999E-2</v>
      </c>
      <c r="M76" s="91">
        <v>1398872.16</v>
      </c>
      <c r="N76" s="93">
        <v>103.51</v>
      </c>
      <c r="O76" s="91">
        <v>1447.9725800000001</v>
      </c>
      <c r="P76" s="92">
        <v>6.5823965466025192E-3</v>
      </c>
      <c r="Q76" s="92">
        <v>4.2906247219687824E-4</v>
      </c>
    </row>
    <row r="77" spans="2:17">
      <c r="B77" s="84" t="s">
        <v>2207</v>
      </c>
      <c r="C77" s="94" t="s">
        <v>2067</v>
      </c>
      <c r="D77" s="81" t="s">
        <v>2111</v>
      </c>
      <c r="E77" s="81"/>
      <c r="F77" s="81" t="s">
        <v>625</v>
      </c>
      <c r="G77" s="109">
        <v>43552</v>
      </c>
      <c r="H77" s="81" t="s">
        <v>135</v>
      </c>
      <c r="I77" s="91">
        <v>6.62</v>
      </c>
      <c r="J77" s="94" t="s">
        <v>137</v>
      </c>
      <c r="K77" s="95">
        <v>3.5499999999999997E-2</v>
      </c>
      <c r="L77" s="95">
        <v>3.0200000000000005E-2</v>
      </c>
      <c r="M77" s="91">
        <v>1202525.6399999999</v>
      </c>
      <c r="N77" s="93">
        <v>103.76</v>
      </c>
      <c r="O77" s="91">
        <v>1247.7406000000001</v>
      </c>
      <c r="P77" s="92">
        <v>5.672153968893358E-3</v>
      </c>
      <c r="Q77" s="92">
        <v>3.6972983735397545E-4</v>
      </c>
    </row>
    <row r="78" spans="2:17">
      <c r="B78" s="84" t="s">
        <v>2208</v>
      </c>
      <c r="C78" s="94" t="s">
        <v>2067</v>
      </c>
      <c r="D78" s="81" t="s">
        <v>2112</v>
      </c>
      <c r="E78" s="81"/>
      <c r="F78" s="81" t="s">
        <v>633</v>
      </c>
      <c r="G78" s="109">
        <v>43301</v>
      </c>
      <c r="H78" s="81" t="s">
        <v>317</v>
      </c>
      <c r="I78" s="91">
        <v>1.1200000000000001</v>
      </c>
      <c r="J78" s="94" t="s">
        <v>136</v>
      </c>
      <c r="K78" s="95">
        <v>6.3230000000000008E-2</v>
      </c>
      <c r="L78" s="95">
        <v>6.4500000000000002E-2</v>
      </c>
      <c r="M78" s="91">
        <v>1174031.83</v>
      </c>
      <c r="N78" s="93">
        <v>101.18</v>
      </c>
      <c r="O78" s="91">
        <v>4105.3320899999999</v>
      </c>
      <c r="P78" s="92">
        <v>1.8662593577478171E-2</v>
      </c>
      <c r="Q78" s="92">
        <v>1.2164898424558404E-3</v>
      </c>
    </row>
    <row r="79" spans="2:17">
      <c r="B79" s="84" t="s">
        <v>2208</v>
      </c>
      <c r="C79" s="94" t="s">
        <v>2067</v>
      </c>
      <c r="D79" s="81" t="s">
        <v>2113</v>
      </c>
      <c r="E79" s="81"/>
      <c r="F79" s="81" t="s">
        <v>633</v>
      </c>
      <c r="G79" s="109">
        <v>43496</v>
      </c>
      <c r="H79" s="81" t="s">
        <v>317</v>
      </c>
      <c r="I79" s="91">
        <v>1.0999999999999999</v>
      </c>
      <c r="J79" s="94" t="s">
        <v>136</v>
      </c>
      <c r="K79" s="95">
        <v>6.1839999999999999E-2</v>
      </c>
      <c r="L79" s="95">
        <v>6.4500000000000002E-2</v>
      </c>
      <c r="M79" s="91">
        <v>498905.37</v>
      </c>
      <c r="N79" s="93">
        <v>101.18</v>
      </c>
      <c r="O79" s="91">
        <v>1744.5628100000001</v>
      </c>
      <c r="P79" s="92">
        <v>7.9306779523927087E-3</v>
      </c>
      <c r="Q79" s="92">
        <v>5.169479329237939E-4</v>
      </c>
    </row>
    <row r="80" spans="2:17">
      <c r="B80" s="84" t="s">
        <v>2208</v>
      </c>
      <c r="C80" s="94" t="s">
        <v>2067</v>
      </c>
      <c r="D80" s="81" t="s">
        <v>2114</v>
      </c>
      <c r="E80" s="81"/>
      <c r="F80" s="81" t="s">
        <v>633</v>
      </c>
      <c r="G80" s="109">
        <v>43738</v>
      </c>
      <c r="H80" s="81" t="s">
        <v>317</v>
      </c>
      <c r="I80" s="91">
        <v>1.1000000000000001</v>
      </c>
      <c r="J80" s="94" t="s">
        <v>136</v>
      </c>
      <c r="K80" s="95">
        <v>6.1839999999999999E-2</v>
      </c>
      <c r="L80" s="95">
        <v>6.4500000000000016E-2</v>
      </c>
      <c r="M80" s="91">
        <v>117853.46</v>
      </c>
      <c r="N80" s="93">
        <v>101.18</v>
      </c>
      <c r="O80" s="91">
        <v>412.10771999999997</v>
      </c>
      <c r="P80" s="92">
        <v>1.8734169903661003E-3</v>
      </c>
      <c r="Q80" s="92">
        <v>1.2211554251574216E-4</v>
      </c>
    </row>
    <row r="81" spans="2:17">
      <c r="B81" s="84" t="s">
        <v>2208</v>
      </c>
      <c r="C81" s="94" t="s">
        <v>2067</v>
      </c>
      <c r="D81" s="81">
        <v>6615</v>
      </c>
      <c r="E81" s="81"/>
      <c r="F81" s="81" t="s">
        <v>633</v>
      </c>
      <c r="G81" s="109">
        <v>43496</v>
      </c>
      <c r="H81" s="81" t="s">
        <v>317</v>
      </c>
      <c r="I81" s="91">
        <v>1.0999999999999999</v>
      </c>
      <c r="J81" s="94" t="s">
        <v>136</v>
      </c>
      <c r="K81" s="95">
        <v>6.1839999999999999E-2</v>
      </c>
      <c r="L81" s="95">
        <v>6.4500000000000002E-2</v>
      </c>
      <c r="M81" s="91">
        <v>82579.69</v>
      </c>
      <c r="N81" s="93">
        <v>101.18</v>
      </c>
      <c r="O81" s="91">
        <v>288.76307000000003</v>
      </c>
      <c r="P81" s="92">
        <v>1.3126996056474643E-3</v>
      </c>
      <c r="Q81" s="92">
        <v>8.5566120798613612E-5</v>
      </c>
    </row>
    <row r="82" spans="2:17">
      <c r="B82" s="84" t="s">
        <v>2208</v>
      </c>
      <c r="C82" s="94" t="s">
        <v>2067</v>
      </c>
      <c r="D82" s="81" t="s">
        <v>2115</v>
      </c>
      <c r="E82" s="81"/>
      <c r="F82" s="81" t="s">
        <v>633</v>
      </c>
      <c r="G82" s="109">
        <v>43496</v>
      </c>
      <c r="H82" s="81" t="s">
        <v>317</v>
      </c>
      <c r="I82" s="91">
        <v>1.0999999999999999</v>
      </c>
      <c r="J82" s="94" t="s">
        <v>136</v>
      </c>
      <c r="K82" s="95">
        <v>6.1839999999999999E-2</v>
      </c>
      <c r="L82" s="95">
        <v>6.4500000000000002E-2</v>
      </c>
      <c r="M82" s="91">
        <v>71350.19</v>
      </c>
      <c r="N82" s="93">
        <v>101.18</v>
      </c>
      <c r="O82" s="91">
        <v>249.49600000000001</v>
      </c>
      <c r="P82" s="92">
        <v>1.134193859383126E-3</v>
      </c>
      <c r="Q82" s="92">
        <v>7.3930523299848907E-5</v>
      </c>
    </row>
    <row r="83" spans="2:17">
      <c r="B83" s="84" t="s">
        <v>2208</v>
      </c>
      <c r="C83" s="94" t="s">
        <v>2067</v>
      </c>
      <c r="D83" s="81">
        <v>6719</v>
      </c>
      <c r="E83" s="81"/>
      <c r="F83" s="81" t="s">
        <v>633</v>
      </c>
      <c r="G83" s="109">
        <v>43487</v>
      </c>
      <c r="H83" s="81" t="s">
        <v>317</v>
      </c>
      <c r="I83" s="91">
        <v>1.1000000000000001</v>
      </c>
      <c r="J83" s="94" t="s">
        <v>136</v>
      </c>
      <c r="K83" s="95">
        <v>6.1839999999999999E-2</v>
      </c>
      <c r="L83" s="95">
        <v>6.4500000000000002E-2</v>
      </c>
      <c r="M83" s="91">
        <v>33057.300000000003</v>
      </c>
      <c r="N83" s="93">
        <v>101.18</v>
      </c>
      <c r="O83" s="91">
        <v>115.59411999999999</v>
      </c>
      <c r="P83" s="92">
        <v>5.2548393996214836E-4</v>
      </c>
      <c r="Q83" s="92">
        <v>3.4252788750062243E-5</v>
      </c>
    </row>
    <row r="84" spans="2:17">
      <c r="B84" s="84" t="s">
        <v>2208</v>
      </c>
      <c r="C84" s="94" t="s">
        <v>2067</v>
      </c>
      <c r="D84" s="81">
        <v>6735</v>
      </c>
      <c r="E84" s="81"/>
      <c r="F84" s="81" t="s">
        <v>633</v>
      </c>
      <c r="G84" s="109">
        <v>43493</v>
      </c>
      <c r="H84" s="81" t="s">
        <v>317</v>
      </c>
      <c r="I84" s="91">
        <v>1.0999999999999999</v>
      </c>
      <c r="J84" s="94" t="s">
        <v>136</v>
      </c>
      <c r="K84" s="95">
        <v>6.1839999999999999E-2</v>
      </c>
      <c r="L84" s="95">
        <v>6.4500000000000002E-2</v>
      </c>
      <c r="M84" s="91">
        <v>81443.39</v>
      </c>
      <c r="N84" s="93">
        <v>101.18</v>
      </c>
      <c r="O84" s="91">
        <v>284.78971000000001</v>
      </c>
      <c r="P84" s="92">
        <v>1.2946369492797527E-3</v>
      </c>
      <c r="Q84" s="92">
        <v>8.4388736856351264E-5</v>
      </c>
    </row>
    <row r="85" spans="2:17">
      <c r="B85" s="84" t="s">
        <v>2208</v>
      </c>
      <c r="C85" s="94" t="s">
        <v>2067</v>
      </c>
      <c r="D85" s="81">
        <v>6956</v>
      </c>
      <c r="E85" s="81"/>
      <c r="F85" s="81" t="s">
        <v>633</v>
      </c>
      <c r="G85" s="109">
        <v>43628</v>
      </c>
      <c r="H85" s="81" t="s">
        <v>317</v>
      </c>
      <c r="I85" s="91">
        <v>1.1199999999999999</v>
      </c>
      <c r="J85" s="94" t="s">
        <v>136</v>
      </c>
      <c r="K85" s="95">
        <v>6.4340000000000008E-2</v>
      </c>
      <c r="L85" s="95">
        <v>6.6000000000000003E-2</v>
      </c>
      <c r="M85" s="91">
        <v>140623.23000000001</v>
      </c>
      <c r="N85" s="93">
        <v>101.18</v>
      </c>
      <c r="O85" s="91">
        <v>491.72856000000002</v>
      </c>
      <c r="P85" s="92">
        <v>2.2353685559500232E-3</v>
      </c>
      <c r="Q85" s="92">
        <v>1.4570874788486047E-4</v>
      </c>
    </row>
    <row r="86" spans="2:17">
      <c r="B86" s="84" t="s">
        <v>2208</v>
      </c>
      <c r="C86" s="94" t="s">
        <v>2067</v>
      </c>
      <c r="D86" s="81">
        <v>6829</v>
      </c>
      <c r="E86" s="81"/>
      <c r="F86" s="81" t="s">
        <v>633</v>
      </c>
      <c r="G86" s="109">
        <v>43738</v>
      </c>
      <c r="H86" s="81" t="s">
        <v>317</v>
      </c>
      <c r="I86" s="91">
        <v>1.0999999999999999</v>
      </c>
      <c r="J86" s="94" t="s">
        <v>136</v>
      </c>
      <c r="K86" s="95">
        <v>6.1839999999999999E-2</v>
      </c>
      <c r="L86" s="95">
        <v>6.4500000000000002E-2</v>
      </c>
      <c r="M86" s="91">
        <v>57037.1</v>
      </c>
      <c r="N86" s="93">
        <v>101.18</v>
      </c>
      <c r="O86" s="91">
        <v>199.44623999999999</v>
      </c>
      <c r="P86" s="92">
        <v>9.0667065077216927E-4</v>
      </c>
      <c r="Q86" s="92">
        <v>5.9099804779985475E-5</v>
      </c>
    </row>
    <row r="87" spans="2:17">
      <c r="B87" s="84" t="s">
        <v>2208</v>
      </c>
      <c r="C87" s="94" t="s">
        <v>2067</v>
      </c>
      <c r="D87" s="81">
        <v>6886</v>
      </c>
      <c r="E87" s="81"/>
      <c r="F87" s="81" t="s">
        <v>633</v>
      </c>
      <c r="G87" s="109">
        <v>43578</v>
      </c>
      <c r="H87" s="81" t="s">
        <v>317</v>
      </c>
      <c r="I87" s="91">
        <v>1.1000000000000001</v>
      </c>
      <c r="J87" s="94" t="s">
        <v>136</v>
      </c>
      <c r="K87" s="95">
        <v>6.1839999999999999E-2</v>
      </c>
      <c r="L87" s="95">
        <v>6.5400000000000014E-2</v>
      </c>
      <c r="M87" s="91">
        <v>36868.239999999998</v>
      </c>
      <c r="N87" s="93">
        <v>101.18</v>
      </c>
      <c r="O87" s="91">
        <v>128.92016999999998</v>
      </c>
      <c r="P87" s="92">
        <v>5.8606336440114733E-4</v>
      </c>
      <c r="Q87" s="92">
        <v>3.8201556866665121E-5</v>
      </c>
    </row>
    <row r="88" spans="2:17">
      <c r="B88" s="84" t="s">
        <v>2208</v>
      </c>
      <c r="C88" s="94" t="s">
        <v>2067</v>
      </c>
      <c r="D88" s="81">
        <v>6889</v>
      </c>
      <c r="E88" s="81"/>
      <c r="F88" s="81" t="s">
        <v>633</v>
      </c>
      <c r="G88" s="109">
        <v>43584</v>
      </c>
      <c r="H88" s="81" t="s">
        <v>317</v>
      </c>
      <c r="I88" s="91">
        <v>1.1200000000000001</v>
      </c>
      <c r="J88" s="94" t="s">
        <v>136</v>
      </c>
      <c r="K88" s="95">
        <v>6.4340000000000008E-2</v>
      </c>
      <c r="L88" s="95">
        <v>6.6000000000000003E-2</v>
      </c>
      <c r="M88" s="91">
        <v>70480.08</v>
      </c>
      <c r="N88" s="93">
        <v>101.18</v>
      </c>
      <c r="O88" s="91">
        <v>246.45340999999999</v>
      </c>
      <c r="P88" s="92">
        <v>1.1203624276382462E-3</v>
      </c>
      <c r="Q88" s="92">
        <v>7.3028944633710425E-5</v>
      </c>
    </row>
    <row r="89" spans="2:17">
      <c r="B89" s="84" t="s">
        <v>2208</v>
      </c>
      <c r="C89" s="94" t="s">
        <v>2067</v>
      </c>
      <c r="D89" s="81">
        <v>6926</v>
      </c>
      <c r="E89" s="81"/>
      <c r="F89" s="81" t="s">
        <v>633</v>
      </c>
      <c r="G89" s="109">
        <v>43738</v>
      </c>
      <c r="H89" s="81" t="s">
        <v>317</v>
      </c>
      <c r="I89" s="91">
        <v>1.1200000000000001</v>
      </c>
      <c r="J89" s="94" t="s">
        <v>136</v>
      </c>
      <c r="K89" s="95">
        <v>6.4340000000000008E-2</v>
      </c>
      <c r="L89" s="95">
        <v>6.6000000000000003E-2</v>
      </c>
      <c r="M89" s="91">
        <v>31068.01</v>
      </c>
      <c r="N89" s="93">
        <v>101.18</v>
      </c>
      <c r="O89" s="91">
        <v>108.63800999999999</v>
      </c>
      <c r="P89" s="92">
        <v>4.9386188090230949E-4</v>
      </c>
      <c r="Q89" s="92">
        <v>3.2191557898941133E-5</v>
      </c>
    </row>
    <row r="90" spans="2:17">
      <c r="B90" s="84" t="s">
        <v>2208</v>
      </c>
      <c r="C90" s="94" t="s">
        <v>2067</v>
      </c>
      <c r="D90" s="81">
        <v>7112</v>
      </c>
      <c r="E90" s="81"/>
      <c r="F90" s="81" t="s">
        <v>633</v>
      </c>
      <c r="G90" s="109">
        <v>43761</v>
      </c>
      <c r="H90" s="81" t="s">
        <v>317</v>
      </c>
      <c r="I90" s="91">
        <v>1.0999999999999999</v>
      </c>
      <c r="J90" s="94" t="s">
        <v>136</v>
      </c>
      <c r="K90" s="95">
        <v>6.1839999999999999E-2</v>
      </c>
      <c r="L90" s="95">
        <v>6.54E-2</v>
      </c>
      <c r="M90" s="91">
        <v>17058.400000000001</v>
      </c>
      <c r="N90" s="93">
        <v>101.18</v>
      </c>
      <c r="O90" s="91">
        <v>59.649480000000004</v>
      </c>
      <c r="P90" s="92">
        <v>2.7116296025345729E-4</v>
      </c>
      <c r="Q90" s="92">
        <v>1.7675302493682751E-5</v>
      </c>
    </row>
    <row r="91" spans="2:17">
      <c r="B91" s="84" t="s">
        <v>2208</v>
      </c>
      <c r="C91" s="94" t="s">
        <v>2067</v>
      </c>
      <c r="D91" s="81">
        <v>7236</v>
      </c>
      <c r="E91" s="81"/>
      <c r="F91" s="81" t="s">
        <v>633</v>
      </c>
      <c r="G91" s="109">
        <v>43761</v>
      </c>
      <c r="H91" s="81" t="s">
        <v>317</v>
      </c>
      <c r="I91" s="91">
        <v>1.0999999999999999</v>
      </c>
      <c r="J91" s="94" t="s">
        <v>136</v>
      </c>
      <c r="K91" s="95">
        <v>6.1839999999999999E-2</v>
      </c>
      <c r="L91" s="95">
        <v>6.54E-2</v>
      </c>
      <c r="M91" s="91">
        <v>43221.01</v>
      </c>
      <c r="N91" s="93">
        <v>101.18</v>
      </c>
      <c r="O91" s="91">
        <v>151.13441</v>
      </c>
      <c r="P91" s="92">
        <v>6.8704796775696483E-4</v>
      </c>
      <c r="Q91" s="92">
        <v>4.4784068762280426E-5</v>
      </c>
    </row>
    <row r="92" spans="2:17">
      <c r="B92" s="84" t="s">
        <v>2208</v>
      </c>
      <c r="C92" s="94" t="s">
        <v>2067</v>
      </c>
      <c r="D92" s="81" t="s">
        <v>2116</v>
      </c>
      <c r="E92" s="81"/>
      <c r="F92" s="81" t="s">
        <v>633</v>
      </c>
      <c r="G92" s="109">
        <v>43761</v>
      </c>
      <c r="H92" s="81" t="s">
        <v>317</v>
      </c>
      <c r="I92" s="91">
        <v>1.1000000000000001</v>
      </c>
      <c r="J92" s="94" t="s">
        <v>136</v>
      </c>
      <c r="K92" s="95">
        <v>6.1839999999999999E-2</v>
      </c>
      <c r="L92" s="95">
        <v>6.54E-2</v>
      </c>
      <c r="M92" s="91">
        <v>55799.83</v>
      </c>
      <c r="N92" s="93">
        <v>101.18</v>
      </c>
      <c r="O92" s="91">
        <v>195.11981</v>
      </c>
      <c r="P92" s="92">
        <v>8.8700295935005861E-4</v>
      </c>
      <c r="Q92" s="92">
        <v>5.7817799321300106E-5</v>
      </c>
    </row>
    <row r="93" spans="2:17">
      <c r="B93" s="84" t="s">
        <v>2208</v>
      </c>
      <c r="C93" s="94" t="s">
        <v>2067</v>
      </c>
      <c r="D93" s="81">
        <v>7058</v>
      </c>
      <c r="E93" s="81"/>
      <c r="F93" s="81" t="s">
        <v>633</v>
      </c>
      <c r="G93" s="109">
        <v>43761</v>
      </c>
      <c r="H93" s="81" t="s">
        <v>317</v>
      </c>
      <c r="I93" s="91">
        <v>1.0999999999999999</v>
      </c>
      <c r="J93" s="94" t="s">
        <v>136</v>
      </c>
      <c r="K93" s="95">
        <v>6.1839999999999999E-2</v>
      </c>
      <c r="L93" s="95">
        <v>6.5399999999999986E-2</v>
      </c>
      <c r="M93" s="91">
        <v>2181.09</v>
      </c>
      <c r="N93" s="93">
        <v>101.18</v>
      </c>
      <c r="O93" s="91">
        <v>7.6268000000000002</v>
      </c>
      <c r="P93" s="92">
        <v>3.4670975593769939E-5</v>
      </c>
      <c r="Q93" s="92">
        <v>2.2599693586401693E-6</v>
      </c>
    </row>
    <row r="94" spans="2:17">
      <c r="B94" s="84" t="s">
        <v>2208</v>
      </c>
      <c r="C94" s="94" t="s">
        <v>2067</v>
      </c>
      <c r="D94" s="81">
        <v>7078</v>
      </c>
      <c r="E94" s="81"/>
      <c r="F94" s="81" t="s">
        <v>633</v>
      </c>
      <c r="G94" s="109">
        <v>43677</v>
      </c>
      <c r="H94" s="81" t="s">
        <v>317</v>
      </c>
      <c r="I94" s="91">
        <v>1.1000000000000003</v>
      </c>
      <c r="J94" s="94" t="s">
        <v>136</v>
      </c>
      <c r="K94" s="95">
        <v>6.1839999999999999E-2</v>
      </c>
      <c r="L94" s="95">
        <v>6.54E-2</v>
      </c>
      <c r="M94" s="91">
        <v>39260.43</v>
      </c>
      <c r="N94" s="93">
        <v>101.18</v>
      </c>
      <c r="O94" s="91">
        <v>137.28510999999997</v>
      </c>
      <c r="P94" s="92">
        <v>6.2408988018540154E-4</v>
      </c>
      <c r="Q94" s="92">
        <v>4.0680251481295569E-5</v>
      </c>
    </row>
    <row r="95" spans="2:17">
      <c r="B95" s="84" t="s">
        <v>2209</v>
      </c>
      <c r="C95" s="94" t="s">
        <v>2067</v>
      </c>
      <c r="D95" s="81" t="s">
        <v>2117</v>
      </c>
      <c r="E95" s="81"/>
      <c r="F95" s="81" t="s">
        <v>2109</v>
      </c>
      <c r="G95" s="109">
        <v>42732</v>
      </c>
      <c r="H95" s="81" t="s">
        <v>2066</v>
      </c>
      <c r="I95" s="91">
        <v>3.6800000000000006</v>
      </c>
      <c r="J95" s="94" t="s">
        <v>137</v>
      </c>
      <c r="K95" s="95">
        <v>2.1613000000000004E-2</v>
      </c>
      <c r="L95" s="95">
        <v>6.7000000000000002E-3</v>
      </c>
      <c r="M95" s="91">
        <v>2137739.08</v>
      </c>
      <c r="N95" s="93">
        <v>107.5</v>
      </c>
      <c r="O95" s="91">
        <v>2298.0696699999999</v>
      </c>
      <c r="P95" s="92">
        <v>1.044688695669913E-2</v>
      </c>
      <c r="Q95" s="92">
        <v>6.8096279412339705E-4</v>
      </c>
    </row>
    <row r="96" spans="2:17">
      <c r="B96" s="84" t="s">
        <v>2210</v>
      </c>
      <c r="C96" s="94" t="s">
        <v>2069</v>
      </c>
      <c r="D96" s="81" t="s">
        <v>2118</v>
      </c>
      <c r="E96" s="81"/>
      <c r="F96" s="81" t="s">
        <v>2109</v>
      </c>
      <c r="G96" s="109">
        <v>42978</v>
      </c>
      <c r="H96" s="81" t="s">
        <v>2066</v>
      </c>
      <c r="I96" s="91">
        <v>2.77</v>
      </c>
      <c r="J96" s="94" t="s">
        <v>137</v>
      </c>
      <c r="K96" s="95">
        <v>2.4500000000000001E-2</v>
      </c>
      <c r="L96" s="95">
        <v>1.89E-2</v>
      </c>
      <c r="M96" s="91">
        <v>279378.90999999997</v>
      </c>
      <c r="N96" s="93">
        <v>102.38</v>
      </c>
      <c r="O96" s="91">
        <v>286.02850000000001</v>
      </c>
      <c r="P96" s="92">
        <v>1.3002684143576105E-3</v>
      </c>
      <c r="Q96" s="92">
        <v>8.4755814456627883E-5</v>
      </c>
    </row>
    <row r="97" spans="2:17">
      <c r="B97" s="84" t="s">
        <v>2210</v>
      </c>
      <c r="C97" s="94" t="s">
        <v>2069</v>
      </c>
      <c r="D97" s="81" t="s">
        <v>2119</v>
      </c>
      <c r="E97" s="81"/>
      <c r="F97" s="81" t="s">
        <v>2109</v>
      </c>
      <c r="G97" s="109">
        <v>42978</v>
      </c>
      <c r="H97" s="81" t="s">
        <v>2066</v>
      </c>
      <c r="I97" s="91">
        <v>2.7699999999999996</v>
      </c>
      <c r="J97" s="94" t="s">
        <v>137</v>
      </c>
      <c r="K97" s="95">
        <v>2.76E-2</v>
      </c>
      <c r="L97" s="95">
        <v>1.9800000000000002E-2</v>
      </c>
      <c r="M97" s="91">
        <v>651884.11</v>
      </c>
      <c r="N97" s="93">
        <v>103.11</v>
      </c>
      <c r="O97" s="91">
        <v>672.15769999999998</v>
      </c>
      <c r="P97" s="92">
        <v>3.0555886101463962E-3</v>
      </c>
      <c r="Q97" s="92">
        <v>1.9917341560996105E-4</v>
      </c>
    </row>
    <row r="98" spans="2:17">
      <c r="B98" s="84" t="s">
        <v>2211</v>
      </c>
      <c r="C98" s="94" t="s">
        <v>2067</v>
      </c>
      <c r="D98" s="81" t="s">
        <v>2120</v>
      </c>
      <c r="E98" s="81"/>
      <c r="F98" s="81" t="s">
        <v>625</v>
      </c>
      <c r="G98" s="109">
        <v>43552</v>
      </c>
      <c r="H98" s="81" t="s">
        <v>135</v>
      </c>
      <c r="I98" s="91">
        <v>6.83</v>
      </c>
      <c r="J98" s="94" t="s">
        <v>137</v>
      </c>
      <c r="K98" s="95">
        <v>3.5499999999999997E-2</v>
      </c>
      <c r="L98" s="95">
        <v>3.0200000000000001E-2</v>
      </c>
      <c r="M98" s="91">
        <v>2499749.0699999998</v>
      </c>
      <c r="N98" s="93">
        <v>103.88</v>
      </c>
      <c r="O98" s="91">
        <v>2596.7393299999999</v>
      </c>
      <c r="P98" s="92">
        <v>1.1804621326613061E-2</v>
      </c>
      <c r="Q98" s="92">
        <v>7.6946443045258859E-4</v>
      </c>
    </row>
    <row r="99" spans="2:17">
      <c r="B99" s="84" t="s">
        <v>2212</v>
      </c>
      <c r="C99" s="94" t="s">
        <v>2067</v>
      </c>
      <c r="D99" s="81" t="s">
        <v>2121</v>
      </c>
      <c r="E99" s="81"/>
      <c r="F99" s="81" t="s">
        <v>625</v>
      </c>
      <c r="G99" s="109">
        <v>43321</v>
      </c>
      <c r="H99" s="81" t="s">
        <v>135</v>
      </c>
      <c r="I99" s="91">
        <v>0.10999999999999999</v>
      </c>
      <c r="J99" s="94" t="s">
        <v>137</v>
      </c>
      <c r="K99" s="95">
        <v>2.75E-2</v>
      </c>
      <c r="L99" s="95">
        <v>1.89E-2</v>
      </c>
      <c r="M99" s="91">
        <v>95891.95</v>
      </c>
      <c r="N99" s="93">
        <v>100.26</v>
      </c>
      <c r="O99" s="91">
        <v>96.141270000000006</v>
      </c>
      <c r="P99" s="92">
        <v>4.3705245000839752E-4</v>
      </c>
      <c r="Q99" s="92">
        <v>2.8488530484705424E-5</v>
      </c>
    </row>
    <row r="100" spans="2:17">
      <c r="B100" s="84" t="s">
        <v>2212</v>
      </c>
      <c r="C100" s="94" t="s">
        <v>2067</v>
      </c>
      <c r="D100" s="81" t="s">
        <v>2122</v>
      </c>
      <c r="E100" s="81"/>
      <c r="F100" s="81" t="s">
        <v>625</v>
      </c>
      <c r="G100" s="109">
        <v>43779</v>
      </c>
      <c r="H100" s="81" t="s">
        <v>135</v>
      </c>
      <c r="I100" s="91">
        <v>8.91</v>
      </c>
      <c r="J100" s="94" t="s">
        <v>137</v>
      </c>
      <c r="K100" s="95">
        <v>2.7243E-2</v>
      </c>
      <c r="L100" s="95">
        <v>2.4699999999999996E-2</v>
      </c>
      <c r="M100" s="91">
        <v>331001.46000000002</v>
      </c>
      <c r="N100" s="93">
        <v>101.38</v>
      </c>
      <c r="O100" s="91">
        <v>335.56928000000005</v>
      </c>
      <c r="P100" s="92">
        <v>1.5254778304005549E-3</v>
      </c>
      <c r="Q100" s="92">
        <v>9.9435712290992735E-5</v>
      </c>
    </row>
    <row r="101" spans="2:17">
      <c r="B101" s="84" t="s">
        <v>2212</v>
      </c>
      <c r="C101" s="94" t="s">
        <v>2067</v>
      </c>
      <c r="D101" s="81" t="s">
        <v>2123</v>
      </c>
      <c r="E101" s="81"/>
      <c r="F101" s="81" t="s">
        <v>625</v>
      </c>
      <c r="G101" s="109">
        <v>43227</v>
      </c>
      <c r="H101" s="81" t="s">
        <v>135</v>
      </c>
      <c r="I101" s="91">
        <v>9.07</v>
      </c>
      <c r="J101" s="94" t="s">
        <v>137</v>
      </c>
      <c r="K101" s="95">
        <v>2.9805999999999999E-2</v>
      </c>
      <c r="L101" s="95">
        <v>1.6E-2</v>
      </c>
      <c r="M101" s="91">
        <v>108873.27</v>
      </c>
      <c r="N101" s="93">
        <v>113.98</v>
      </c>
      <c r="O101" s="91">
        <v>124.09375999999999</v>
      </c>
      <c r="P101" s="92">
        <v>5.641227938714984E-4</v>
      </c>
      <c r="Q101" s="92">
        <v>3.6771397597740475E-5</v>
      </c>
    </row>
    <row r="102" spans="2:17">
      <c r="B102" s="84" t="s">
        <v>2212</v>
      </c>
      <c r="C102" s="94" t="s">
        <v>2067</v>
      </c>
      <c r="D102" s="81" t="s">
        <v>2124</v>
      </c>
      <c r="E102" s="81"/>
      <c r="F102" s="81" t="s">
        <v>625</v>
      </c>
      <c r="G102" s="109">
        <v>43279</v>
      </c>
      <c r="H102" s="81" t="s">
        <v>135</v>
      </c>
      <c r="I102" s="91">
        <v>9.1</v>
      </c>
      <c r="J102" s="94" t="s">
        <v>137</v>
      </c>
      <c r="K102" s="95">
        <v>2.9796999999999997E-2</v>
      </c>
      <c r="L102" s="95">
        <v>1.52E-2</v>
      </c>
      <c r="M102" s="91">
        <v>127330.63</v>
      </c>
      <c r="N102" s="93">
        <v>113.83</v>
      </c>
      <c r="O102" s="91">
        <v>144.94046</v>
      </c>
      <c r="P102" s="92">
        <v>6.5889064236767552E-4</v>
      </c>
      <c r="Q102" s="92">
        <v>4.2948680760897235E-5</v>
      </c>
    </row>
    <row r="103" spans="2:17">
      <c r="B103" s="84" t="s">
        <v>2212</v>
      </c>
      <c r="C103" s="94" t="s">
        <v>2067</v>
      </c>
      <c r="D103" s="81" t="s">
        <v>2125</v>
      </c>
      <c r="E103" s="81"/>
      <c r="F103" s="81" t="s">
        <v>625</v>
      </c>
      <c r="G103" s="109">
        <v>43321</v>
      </c>
      <c r="H103" s="81" t="s">
        <v>135</v>
      </c>
      <c r="I103" s="91">
        <v>9.1</v>
      </c>
      <c r="J103" s="94" t="s">
        <v>137</v>
      </c>
      <c r="K103" s="95">
        <v>3.0529000000000001E-2</v>
      </c>
      <c r="L103" s="95">
        <v>1.46E-2</v>
      </c>
      <c r="M103" s="91">
        <v>713287.92</v>
      </c>
      <c r="N103" s="93">
        <v>114.97</v>
      </c>
      <c r="O103" s="91">
        <v>820.06709000000001</v>
      </c>
      <c r="P103" s="92">
        <v>3.7279758303146713E-3</v>
      </c>
      <c r="Q103" s="92">
        <v>2.4300184814459664E-4</v>
      </c>
    </row>
    <row r="104" spans="2:17">
      <c r="B104" s="84" t="s">
        <v>2212</v>
      </c>
      <c r="C104" s="94" t="s">
        <v>2067</v>
      </c>
      <c r="D104" s="81" t="s">
        <v>2126</v>
      </c>
      <c r="E104" s="81"/>
      <c r="F104" s="81" t="s">
        <v>625</v>
      </c>
      <c r="G104" s="109">
        <v>43138</v>
      </c>
      <c r="H104" s="81" t="s">
        <v>135</v>
      </c>
      <c r="I104" s="91">
        <v>9.0400000000000009</v>
      </c>
      <c r="J104" s="94" t="s">
        <v>137</v>
      </c>
      <c r="K104" s="95">
        <v>2.8243000000000001E-2</v>
      </c>
      <c r="L104" s="95">
        <v>1.84E-2</v>
      </c>
      <c r="M104" s="91">
        <v>682651.84</v>
      </c>
      <c r="N104" s="93">
        <v>109.97</v>
      </c>
      <c r="O104" s="91">
        <v>750.71225000000004</v>
      </c>
      <c r="P104" s="92">
        <v>3.4126928853115482E-3</v>
      </c>
      <c r="Q104" s="92">
        <v>2.2245065848793967E-4</v>
      </c>
    </row>
    <row r="105" spans="2:17">
      <c r="B105" s="84" t="s">
        <v>2212</v>
      </c>
      <c r="C105" s="94" t="s">
        <v>2067</v>
      </c>
      <c r="D105" s="81" t="s">
        <v>2127</v>
      </c>
      <c r="E105" s="81"/>
      <c r="F105" s="81" t="s">
        <v>625</v>
      </c>
      <c r="G105" s="109">
        <v>43417</v>
      </c>
      <c r="H105" s="81" t="s">
        <v>135</v>
      </c>
      <c r="I105" s="91">
        <v>9.01</v>
      </c>
      <c r="J105" s="94" t="s">
        <v>137</v>
      </c>
      <c r="K105" s="95">
        <v>3.2797E-2</v>
      </c>
      <c r="L105" s="95">
        <v>1.5599999999999998E-2</v>
      </c>
      <c r="M105" s="91">
        <v>812110.67</v>
      </c>
      <c r="N105" s="93">
        <v>115.93</v>
      </c>
      <c r="O105" s="91">
        <v>941.47991000000002</v>
      </c>
      <c r="P105" s="92">
        <v>4.2799112316613411E-3</v>
      </c>
      <c r="Q105" s="92">
        <v>2.7897883101370223E-4</v>
      </c>
    </row>
    <row r="106" spans="2:17">
      <c r="B106" s="84" t="s">
        <v>2212</v>
      </c>
      <c r="C106" s="94" t="s">
        <v>2067</v>
      </c>
      <c r="D106" s="81" t="s">
        <v>2128</v>
      </c>
      <c r="E106" s="81"/>
      <c r="F106" s="81" t="s">
        <v>625</v>
      </c>
      <c r="G106" s="109">
        <v>43496</v>
      </c>
      <c r="H106" s="81" t="s">
        <v>135</v>
      </c>
      <c r="I106" s="91">
        <v>9.09</v>
      </c>
      <c r="J106" s="94" t="s">
        <v>137</v>
      </c>
      <c r="K106" s="95">
        <v>3.2190999999999997E-2</v>
      </c>
      <c r="L106" s="95">
        <v>1.3500000000000002E-2</v>
      </c>
      <c r="M106" s="91">
        <v>1026262.99</v>
      </c>
      <c r="N106" s="93">
        <v>117.92</v>
      </c>
      <c r="O106" s="91">
        <v>1210.1693400000001</v>
      </c>
      <c r="P106" s="92">
        <v>5.5013572732297523E-3</v>
      </c>
      <c r="Q106" s="92">
        <v>3.585967413811555E-4</v>
      </c>
    </row>
    <row r="107" spans="2:17">
      <c r="B107" s="84" t="s">
        <v>2212</v>
      </c>
      <c r="C107" s="94" t="s">
        <v>2067</v>
      </c>
      <c r="D107" s="81" t="s">
        <v>2129</v>
      </c>
      <c r="E107" s="81"/>
      <c r="F107" s="81" t="s">
        <v>625</v>
      </c>
      <c r="G107" s="109">
        <v>43613</v>
      </c>
      <c r="H107" s="81" t="s">
        <v>135</v>
      </c>
      <c r="I107" s="91">
        <v>9.1300000000000008</v>
      </c>
      <c r="J107" s="94" t="s">
        <v>137</v>
      </c>
      <c r="K107" s="95">
        <v>2.7243E-2</v>
      </c>
      <c r="L107" s="95">
        <v>1.6200000000000003E-2</v>
      </c>
      <c r="M107" s="91">
        <v>270866.28999999998</v>
      </c>
      <c r="N107" s="93">
        <v>109.69</v>
      </c>
      <c r="O107" s="91">
        <v>297.11324999999999</v>
      </c>
      <c r="P107" s="92">
        <v>1.3506590233565408E-3</v>
      </c>
      <c r="Q107" s="92">
        <v>8.8040441737818773E-5</v>
      </c>
    </row>
    <row r="108" spans="2:17">
      <c r="B108" s="84" t="s">
        <v>2212</v>
      </c>
      <c r="C108" s="94" t="s">
        <v>2067</v>
      </c>
      <c r="D108" s="81" t="s">
        <v>2130</v>
      </c>
      <c r="E108" s="81"/>
      <c r="F108" s="81" t="s">
        <v>625</v>
      </c>
      <c r="G108" s="109">
        <v>43677</v>
      </c>
      <c r="H108" s="81" t="s">
        <v>135</v>
      </c>
      <c r="I108" s="91">
        <v>9.0399999999999991</v>
      </c>
      <c r="J108" s="94" t="s">
        <v>137</v>
      </c>
      <c r="K108" s="95">
        <v>2.7243E-2</v>
      </c>
      <c r="L108" s="95">
        <v>1.9199999999999998E-2</v>
      </c>
      <c r="M108" s="91">
        <v>267237.99</v>
      </c>
      <c r="N108" s="93">
        <v>106.79</v>
      </c>
      <c r="O108" s="91">
        <v>285.38346000000001</v>
      </c>
      <c r="P108" s="92">
        <v>1.2973361011860308E-3</v>
      </c>
      <c r="Q108" s="92">
        <v>8.456467654359789E-5</v>
      </c>
    </row>
    <row r="109" spans="2:17">
      <c r="B109" s="84" t="s">
        <v>2212</v>
      </c>
      <c r="C109" s="94" t="s">
        <v>2067</v>
      </c>
      <c r="D109" s="81" t="s">
        <v>2131</v>
      </c>
      <c r="E109" s="81"/>
      <c r="F109" s="81" t="s">
        <v>625</v>
      </c>
      <c r="G109" s="109">
        <v>43541</v>
      </c>
      <c r="H109" s="81" t="s">
        <v>135</v>
      </c>
      <c r="I109" s="91">
        <v>9.11</v>
      </c>
      <c r="J109" s="94" t="s">
        <v>137</v>
      </c>
      <c r="K109" s="95">
        <v>2.9270999999999998E-2</v>
      </c>
      <c r="L109" s="95">
        <v>1.5300000000000003E-2</v>
      </c>
      <c r="M109" s="91">
        <v>88130.04</v>
      </c>
      <c r="N109" s="93">
        <v>113.23</v>
      </c>
      <c r="O109" s="91">
        <v>99.789649999999995</v>
      </c>
      <c r="P109" s="92">
        <v>4.5363776677778938E-4</v>
      </c>
      <c r="Q109" s="92">
        <v>2.9569616524548557E-5</v>
      </c>
    </row>
    <row r="110" spans="2:17">
      <c r="B110" s="84" t="s">
        <v>2213</v>
      </c>
      <c r="C110" s="94" t="s">
        <v>2067</v>
      </c>
      <c r="D110" s="81" t="s">
        <v>2132</v>
      </c>
      <c r="E110" s="81"/>
      <c r="F110" s="81" t="s">
        <v>625</v>
      </c>
      <c r="G110" s="109">
        <v>43831</v>
      </c>
      <c r="H110" s="81" t="s">
        <v>135</v>
      </c>
      <c r="I110" s="91">
        <v>6.9099999999999993</v>
      </c>
      <c r="J110" s="94" t="s">
        <v>137</v>
      </c>
      <c r="K110" s="95">
        <v>2.8999999999999998E-2</v>
      </c>
      <c r="L110" s="95">
        <v>1.15E-2</v>
      </c>
      <c r="M110" s="91">
        <v>4605209.6900000004</v>
      </c>
      <c r="N110" s="93">
        <v>115.44</v>
      </c>
      <c r="O110" s="91">
        <v>5316.2541100000008</v>
      </c>
      <c r="P110" s="92">
        <v>2.416737248886678E-2</v>
      </c>
      <c r="Q110" s="92">
        <v>1.5753096175781275E-3</v>
      </c>
    </row>
    <row r="111" spans="2:17">
      <c r="B111" s="84" t="s">
        <v>2214</v>
      </c>
      <c r="C111" s="94" t="s">
        <v>2067</v>
      </c>
      <c r="D111" s="81" t="s">
        <v>2133</v>
      </c>
      <c r="E111" s="81"/>
      <c r="F111" s="81" t="s">
        <v>898</v>
      </c>
      <c r="G111" s="109">
        <v>43803</v>
      </c>
      <c r="H111" s="81"/>
      <c r="I111" s="91">
        <v>7</v>
      </c>
      <c r="J111" s="94" t="s">
        <v>138</v>
      </c>
      <c r="K111" s="95">
        <v>2.3629999999999998E-2</v>
      </c>
      <c r="L111" s="95">
        <v>2.5899999999999999E-2</v>
      </c>
      <c r="M111" s="91">
        <v>1365296.05</v>
      </c>
      <c r="N111" s="93">
        <v>99.04</v>
      </c>
      <c r="O111" s="91">
        <v>5244.06</v>
      </c>
      <c r="P111" s="92">
        <v>2.3839182392650284E-2</v>
      </c>
      <c r="Q111" s="92">
        <v>1.5539170969306347E-3</v>
      </c>
    </row>
    <row r="112" spans="2:17">
      <c r="B112" s="84" t="s">
        <v>2215</v>
      </c>
      <c r="C112" s="94" t="s">
        <v>2069</v>
      </c>
      <c r="D112" s="81">
        <v>7202</v>
      </c>
      <c r="E112" s="81"/>
      <c r="F112" s="81" t="s">
        <v>898</v>
      </c>
      <c r="G112" s="163">
        <v>43734</v>
      </c>
      <c r="H112" s="81"/>
      <c r="I112" s="91">
        <v>2.2799999999999998</v>
      </c>
      <c r="J112" s="94" t="s">
        <v>137</v>
      </c>
      <c r="K112" s="95">
        <v>2.2499999999999999E-2</v>
      </c>
      <c r="L112" s="95">
        <v>1.9899999999999998E-2</v>
      </c>
      <c r="M112" s="91">
        <v>676004.8</v>
      </c>
      <c r="N112" s="93">
        <v>100.63</v>
      </c>
      <c r="O112" s="91">
        <v>680.26366000000007</v>
      </c>
      <c r="P112" s="92">
        <v>3.0924378183758081E-3</v>
      </c>
      <c r="Q112" s="92">
        <v>2.0157536940740731E-4</v>
      </c>
    </row>
    <row r="113" spans="2:17">
      <c r="B113" s="84" t="s">
        <v>2215</v>
      </c>
      <c r="C113" s="94" t="s">
        <v>2069</v>
      </c>
      <c r="D113" s="81">
        <v>7203</v>
      </c>
      <c r="E113" s="81"/>
      <c r="F113" s="81" t="s">
        <v>898</v>
      </c>
      <c r="G113" s="163">
        <v>43734</v>
      </c>
      <c r="H113" s="81"/>
      <c r="I113" s="91">
        <v>0.42</v>
      </c>
      <c r="J113" s="94" t="s">
        <v>137</v>
      </c>
      <c r="K113" s="95">
        <v>0.02</v>
      </c>
      <c r="L113" s="95">
        <v>1.6199999999999999E-2</v>
      </c>
      <c r="M113" s="91">
        <v>226236.78</v>
      </c>
      <c r="N113" s="93">
        <v>100.16</v>
      </c>
      <c r="O113" s="91">
        <v>226.59876</v>
      </c>
      <c r="P113" s="92">
        <v>1.0301043789713289E-3</v>
      </c>
      <c r="Q113" s="92">
        <v>6.7145625203998742E-5</v>
      </c>
    </row>
    <row r="114" spans="2:17">
      <c r="B114" s="84" t="s">
        <v>2215</v>
      </c>
      <c r="C114" s="94" t="s">
        <v>2069</v>
      </c>
      <c r="D114" s="81">
        <v>7250</v>
      </c>
      <c r="E114" s="81"/>
      <c r="F114" s="81" t="s">
        <v>898</v>
      </c>
      <c r="G114" s="163">
        <v>43768</v>
      </c>
      <c r="H114" s="81"/>
      <c r="I114" s="91">
        <v>2.2800000000000002</v>
      </c>
      <c r="J114" s="94" t="s">
        <v>137</v>
      </c>
      <c r="K114" s="95">
        <v>2.2499999999999999E-2</v>
      </c>
      <c r="L114" s="95">
        <v>2.1899999999999999E-2</v>
      </c>
      <c r="M114" s="91">
        <v>360557.5</v>
      </c>
      <c r="N114" s="93">
        <v>100.17</v>
      </c>
      <c r="O114" s="91">
        <v>361.17046999999997</v>
      </c>
      <c r="P114" s="92">
        <v>1.641859305417792E-3</v>
      </c>
      <c r="Q114" s="92">
        <v>1.0702184342655745E-4</v>
      </c>
    </row>
    <row r="115" spans="2:17">
      <c r="B115" s="84" t="s">
        <v>2215</v>
      </c>
      <c r="C115" s="94" t="s">
        <v>2069</v>
      </c>
      <c r="D115" s="81">
        <v>7251</v>
      </c>
      <c r="E115" s="81"/>
      <c r="F115" s="81" t="s">
        <v>898</v>
      </c>
      <c r="G115" s="163">
        <v>43768</v>
      </c>
      <c r="H115" s="81"/>
      <c r="I115" s="91">
        <v>0.42000000000000004</v>
      </c>
      <c r="J115" s="94" t="s">
        <v>137</v>
      </c>
      <c r="K115" s="95">
        <v>0.02</v>
      </c>
      <c r="L115" s="95">
        <v>2.23E-2</v>
      </c>
      <c r="M115" s="91">
        <v>138437.04</v>
      </c>
      <c r="N115" s="93">
        <v>99.91</v>
      </c>
      <c r="O115" s="91">
        <v>138.31245000000001</v>
      </c>
      <c r="P115" s="92">
        <v>6.287601062391206E-4</v>
      </c>
      <c r="Q115" s="92">
        <v>4.0984672328951917E-5</v>
      </c>
    </row>
    <row r="116" spans="2:17">
      <c r="B116" s="84" t="s">
        <v>2216</v>
      </c>
      <c r="C116" s="94" t="s">
        <v>2069</v>
      </c>
      <c r="D116" s="81">
        <v>6718</v>
      </c>
      <c r="E116" s="81"/>
      <c r="F116" s="81" t="s">
        <v>898</v>
      </c>
      <c r="G116" s="109">
        <v>43482</v>
      </c>
      <c r="H116" s="81"/>
      <c r="I116" s="91">
        <v>3.7099999999999995</v>
      </c>
      <c r="J116" s="94" t="s">
        <v>137</v>
      </c>
      <c r="K116" s="95">
        <v>4.1239999999999999E-2</v>
      </c>
      <c r="L116" s="95">
        <v>1.9200000000000002E-2</v>
      </c>
      <c r="M116" s="91">
        <v>3418380.28</v>
      </c>
      <c r="N116" s="93">
        <v>108.36</v>
      </c>
      <c r="O116" s="91">
        <v>3704.1570200000001</v>
      </c>
      <c r="P116" s="92">
        <v>1.6838875758628989E-2</v>
      </c>
      <c r="Q116" s="92">
        <v>1.0976138570294067E-3</v>
      </c>
    </row>
    <row r="117" spans="2:17">
      <c r="B117" s="84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91"/>
      <c r="N117" s="93"/>
      <c r="O117" s="81"/>
      <c r="P117" s="92"/>
      <c r="Q117" s="81"/>
    </row>
    <row r="118" spans="2:17">
      <c r="B118" s="78" t="s">
        <v>41</v>
      </c>
      <c r="C118" s="79"/>
      <c r="D118" s="79"/>
      <c r="E118" s="79"/>
      <c r="F118" s="79"/>
      <c r="G118" s="79"/>
      <c r="H118" s="79"/>
      <c r="I118" s="88">
        <v>4.4388535509352423</v>
      </c>
      <c r="J118" s="79"/>
      <c r="K118" s="79"/>
      <c r="L118" s="100">
        <v>4.0019576719918903E-2</v>
      </c>
      <c r="M118" s="88"/>
      <c r="N118" s="90"/>
      <c r="O118" s="88">
        <v>109761.71446999999</v>
      </c>
      <c r="P118" s="89">
        <v>0.49897017405985661</v>
      </c>
      <c r="Q118" s="89">
        <v>3.2524533415588613E-2</v>
      </c>
    </row>
    <row r="119" spans="2:17">
      <c r="B119" s="98" t="s">
        <v>39</v>
      </c>
      <c r="C119" s="79"/>
      <c r="D119" s="79"/>
      <c r="E119" s="79"/>
      <c r="F119" s="79"/>
      <c r="G119" s="79"/>
      <c r="H119" s="79"/>
      <c r="I119" s="88">
        <v>4.4388535509352423</v>
      </c>
      <c r="J119" s="79"/>
      <c r="K119" s="79"/>
      <c r="L119" s="100">
        <v>4.0019576719918903E-2</v>
      </c>
      <c r="M119" s="88"/>
      <c r="N119" s="90"/>
      <c r="O119" s="88">
        <v>109761.71446999999</v>
      </c>
      <c r="P119" s="89">
        <v>0.49897017405985661</v>
      </c>
      <c r="Q119" s="89">
        <v>3.2524533415588613E-2</v>
      </c>
    </row>
    <row r="120" spans="2:17">
      <c r="B120" s="84" t="s">
        <v>2217</v>
      </c>
      <c r="C120" s="94" t="s">
        <v>2069</v>
      </c>
      <c r="D120" s="81" t="s">
        <v>2134</v>
      </c>
      <c r="E120" s="81"/>
      <c r="F120" s="81" t="s">
        <v>1738</v>
      </c>
      <c r="G120" s="109">
        <v>43754</v>
      </c>
      <c r="H120" s="81" t="s">
        <v>317</v>
      </c>
      <c r="I120" s="91">
        <v>5.7299999999999995</v>
      </c>
      <c r="J120" s="94" t="s">
        <v>136</v>
      </c>
      <c r="K120" s="95">
        <v>4.8000000000000001E-2</v>
      </c>
      <c r="L120" s="95">
        <v>3.2599999999999997E-2</v>
      </c>
      <c r="M120" s="91">
        <v>1343183</v>
      </c>
      <c r="N120" s="93">
        <v>110.59</v>
      </c>
      <c r="O120" s="91">
        <v>5133.6327000000001</v>
      </c>
      <c r="P120" s="92">
        <v>2.3337186506671118E-2</v>
      </c>
      <c r="Q120" s="92">
        <v>1.5211953375613887E-3</v>
      </c>
    </row>
    <row r="121" spans="2:17">
      <c r="B121" s="84" t="s">
        <v>2217</v>
      </c>
      <c r="C121" s="94" t="s">
        <v>2069</v>
      </c>
      <c r="D121" s="81">
        <v>6831</v>
      </c>
      <c r="E121" s="81"/>
      <c r="F121" s="81" t="s">
        <v>1738</v>
      </c>
      <c r="G121" s="109">
        <v>43754</v>
      </c>
      <c r="H121" s="81" t="s">
        <v>317</v>
      </c>
      <c r="I121" s="91">
        <v>5.72</v>
      </c>
      <c r="J121" s="94" t="s">
        <v>136</v>
      </c>
      <c r="K121" s="95">
        <v>4.5999999999999999E-2</v>
      </c>
      <c r="L121" s="95">
        <v>3.6799999999999999E-2</v>
      </c>
      <c r="M121" s="91">
        <v>671047.21</v>
      </c>
      <c r="N121" s="93">
        <v>106.85</v>
      </c>
      <c r="O121" s="91">
        <v>2478.0001000000002</v>
      </c>
      <c r="P121" s="92">
        <v>1.1264839905131835E-2</v>
      </c>
      <c r="Q121" s="92">
        <v>7.3427968436398942E-4</v>
      </c>
    </row>
    <row r="122" spans="2:17">
      <c r="B122" s="84" t="s">
        <v>2220</v>
      </c>
      <c r="C122" s="94" t="s">
        <v>2067</v>
      </c>
      <c r="D122" s="81">
        <v>6828</v>
      </c>
      <c r="E122" s="81"/>
      <c r="F122" s="81" t="s">
        <v>916</v>
      </c>
      <c r="G122" s="109">
        <v>43551</v>
      </c>
      <c r="H122" s="81" t="s">
        <v>917</v>
      </c>
      <c r="I122" s="91">
        <v>7.3100000000000005</v>
      </c>
      <c r="J122" s="94" t="s">
        <v>136</v>
      </c>
      <c r="K122" s="95">
        <v>4.9294999999999999E-2</v>
      </c>
      <c r="L122" s="95">
        <v>4.1200000000000001E-2</v>
      </c>
      <c r="M122" s="91">
        <v>1059420.8899999999</v>
      </c>
      <c r="N122" s="93">
        <v>107.46</v>
      </c>
      <c r="O122" s="91">
        <v>3934.4958099999999</v>
      </c>
      <c r="P122" s="92">
        <v>1.7885982089775539E-2</v>
      </c>
      <c r="Q122" s="92">
        <v>1.1658677259529728E-3</v>
      </c>
    </row>
    <row r="123" spans="2:17">
      <c r="B123" s="84" t="s">
        <v>2221</v>
      </c>
      <c r="C123" s="94" t="s">
        <v>2067</v>
      </c>
      <c r="D123" s="81" t="s">
        <v>2140</v>
      </c>
      <c r="E123" s="81"/>
      <c r="F123" s="81" t="s">
        <v>921</v>
      </c>
      <c r="G123" s="109">
        <v>43090</v>
      </c>
      <c r="H123" s="81" t="s">
        <v>888</v>
      </c>
      <c r="I123" s="91">
        <v>1.61</v>
      </c>
      <c r="J123" s="94" t="s">
        <v>136</v>
      </c>
      <c r="K123" s="95">
        <v>4.1210000000000004E-2</v>
      </c>
      <c r="L123" s="95">
        <v>3.0500000000000003E-2</v>
      </c>
      <c r="M123" s="91">
        <v>226178.44</v>
      </c>
      <c r="N123" s="93">
        <v>102.75</v>
      </c>
      <c r="O123" s="91">
        <v>803.16873999999996</v>
      </c>
      <c r="P123" s="92">
        <v>3.6511569442254877E-3</v>
      </c>
      <c r="Q123" s="92">
        <v>2.3799453797367608E-4</v>
      </c>
    </row>
    <row r="124" spans="2:17">
      <c r="B124" s="84" t="s">
        <v>2222</v>
      </c>
      <c r="C124" s="94" t="s">
        <v>2067</v>
      </c>
      <c r="D124" s="81" t="s">
        <v>2139</v>
      </c>
      <c r="E124" s="81"/>
      <c r="F124" s="81" t="s">
        <v>968</v>
      </c>
      <c r="G124" s="109">
        <v>43830</v>
      </c>
      <c r="H124" s="81" t="s">
        <v>917</v>
      </c>
      <c r="I124" s="91">
        <v>9.86</v>
      </c>
      <c r="J124" s="94" t="s">
        <v>136</v>
      </c>
      <c r="K124" s="95">
        <v>4.4800000000000006E-2</v>
      </c>
      <c r="L124" s="95">
        <v>4.4299999999999999E-2</v>
      </c>
      <c r="M124" s="91">
        <v>228791.49</v>
      </c>
      <c r="N124" s="93">
        <v>101.8</v>
      </c>
      <c r="O124" s="91">
        <v>804.93605000000002</v>
      </c>
      <c r="P124" s="92">
        <v>3.6591910295399876E-3</v>
      </c>
      <c r="Q124" s="92">
        <v>2.3851822634195878E-4</v>
      </c>
    </row>
    <row r="125" spans="2:17">
      <c r="B125" s="84" t="s">
        <v>2222</v>
      </c>
      <c r="C125" s="94" t="s">
        <v>2067</v>
      </c>
      <c r="D125" s="81">
        <v>6496</v>
      </c>
      <c r="E125" s="81"/>
      <c r="F125" s="81" t="s">
        <v>881</v>
      </c>
      <c r="G125" s="109">
        <v>43343</v>
      </c>
      <c r="H125" s="81" t="s">
        <v>888</v>
      </c>
      <c r="I125" s="91">
        <v>10.6</v>
      </c>
      <c r="J125" s="94" t="s">
        <v>136</v>
      </c>
      <c r="K125" s="95">
        <v>4.4999999999999998E-2</v>
      </c>
      <c r="L125" s="95">
        <v>4.5100000000000008E-2</v>
      </c>
      <c r="M125" s="91">
        <v>107284.42</v>
      </c>
      <c r="N125" s="93">
        <v>100.82</v>
      </c>
      <c r="O125" s="91">
        <v>373.81533000000002</v>
      </c>
      <c r="P125" s="92">
        <v>1.6993420809523071E-3</v>
      </c>
      <c r="Q125" s="92">
        <v>1.1076876168117207E-4</v>
      </c>
    </row>
    <row r="126" spans="2:17">
      <c r="B126" s="84" t="s">
        <v>2222</v>
      </c>
      <c r="C126" s="94" t="s">
        <v>2067</v>
      </c>
      <c r="D126" s="81" t="s">
        <v>2141</v>
      </c>
      <c r="E126" s="81"/>
      <c r="F126" s="81" t="s">
        <v>881</v>
      </c>
      <c r="G126" s="109">
        <v>43434</v>
      </c>
      <c r="H126" s="81" t="s">
        <v>888</v>
      </c>
      <c r="I126" s="91">
        <v>10.6</v>
      </c>
      <c r="J126" s="94" t="s">
        <v>136</v>
      </c>
      <c r="K126" s="95">
        <v>4.4999999999999998E-2</v>
      </c>
      <c r="L126" s="95">
        <v>4.5100000000000001E-2</v>
      </c>
      <c r="M126" s="91">
        <v>98075.14</v>
      </c>
      <c r="N126" s="93">
        <v>100.82</v>
      </c>
      <c r="O126" s="91">
        <v>341.72703000000001</v>
      </c>
      <c r="P126" s="92">
        <v>1.553470592759937E-3</v>
      </c>
      <c r="Q126" s="92">
        <v>1.0126037352744399E-4</v>
      </c>
    </row>
    <row r="127" spans="2:17">
      <c r="B127" s="84" t="s">
        <v>2222</v>
      </c>
      <c r="C127" s="94" t="s">
        <v>2067</v>
      </c>
      <c r="D127" s="81">
        <v>6785</v>
      </c>
      <c r="E127" s="81"/>
      <c r="F127" s="81" t="s">
        <v>881</v>
      </c>
      <c r="G127" s="109">
        <v>43524</v>
      </c>
      <c r="H127" s="81" t="s">
        <v>888</v>
      </c>
      <c r="I127" s="91">
        <v>10.6</v>
      </c>
      <c r="J127" s="94" t="s">
        <v>136</v>
      </c>
      <c r="K127" s="95">
        <v>4.4999999999999998E-2</v>
      </c>
      <c r="L127" s="95">
        <v>4.5099999999999987E-2</v>
      </c>
      <c r="M127" s="91">
        <v>93017.25</v>
      </c>
      <c r="N127" s="93">
        <v>100.82</v>
      </c>
      <c r="O127" s="91">
        <v>324.10364000000004</v>
      </c>
      <c r="P127" s="92">
        <v>1.4733557182949597E-3</v>
      </c>
      <c r="Q127" s="92">
        <v>9.6038219885632805E-5</v>
      </c>
    </row>
    <row r="128" spans="2:17">
      <c r="B128" s="84" t="s">
        <v>2222</v>
      </c>
      <c r="C128" s="94" t="s">
        <v>2067</v>
      </c>
      <c r="D128" s="81">
        <v>6484</v>
      </c>
      <c r="E128" s="81"/>
      <c r="F128" s="81" t="s">
        <v>881</v>
      </c>
      <c r="G128" s="109">
        <v>43336</v>
      </c>
      <c r="H128" s="81" t="s">
        <v>888</v>
      </c>
      <c r="I128" s="91">
        <v>10.599999999999998</v>
      </c>
      <c r="J128" s="94" t="s">
        <v>136</v>
      </c>
      <c r="K128" s="95">
        <v>4.4999999999999998E-2</v>
      </c>
      <c r="L128" s="95">
        <v>4.5100000000000001E-2</v>
      </c>
      <c r="M128" s="91">
        <v>555133.69999999995</v>
      </c>
      <c r="N128" s="93">
        <v>100.82</v>
      </c>
      <c r="O128" s="91">
        <v>1934.2740900000001</v>
      </c>
      <c r="P128" s="92">
        <v>8.7930940585896518E-3</v>
      </c>
      <c r="Q128" s="92">
        <v>5.7316307948439673E-4</v>
      </c>
    </row>
    <row r="129" spans="2:17">
      <c r="B129" s="84" t="s">
        <v>2223</v>
      </c>
      <c r="C129" s="94" t="s">
        <v>2067</v>
      </c>
      <c r="D129" s="81" t="s">
        <v>2142</v>
      </c>
      <c r="E129" s="81"/>
      <c r="F129" s="81" t="s">
        <v>881</v>
      </c>
      <c r="G129" s="109">
        <v>43496</v>
      </c>
      <c r="H129" s="81" t="s">
        <v>882</v>
      </c>
      <c r="I129" s="91">
        <v>8.6199999999999992</v>
      </c>
      <c r="J129" s="94" t="s">
        <v>136</v>
      </c>
      <c r="K129" s="95">
        <v>5.3899999999999997E-2</v>
      </c>
      <c r="L129" s="95">
        <v>3.8199999999999998E-2</v>
      </c>
      <c r="M129" s="91">
        <v>1244792.99</v>
      </c>
      <c r="N129" s="93">
        <v>115.53</v>
      </c>
      <c r="O129" s="91">
        <v>4970.1058800000001</v>
      </c>
      <c r="P129" s="92">
        <v>2.2593803385945934E-2</v>
      </c>
      <c r="Q129" s="92">
        <v>1.4727391563955174E-3</v>
      </c>
    </row>
    <row r="130" spans="2:17">
      <c r="B130" s="84" t="s">
        <v>2224</v>
      </c>
      <c r="C130" s="94" t="s">
        <v>2067</v>
      </c>
      <c r="D130" s="81" t="s">
        <v>2143</v>
      </c>
      <c r="E130" s="81"/>
      <c r="F130" s="81" t="s">
        <v>881</v>
      </c>
      <c r="G130" s="109">
        <v>43005</v>
      </c>
      <c r="H130" s="81" t="s">
        <v>882</v>
      </c>
      <c r="I130" s="91">
        <v>7.07</v>
      </c>
      <c r="J130" s="94" t="s">
        <v>136</v>
      </c>
      <c r="K130" s="95">
        <v>5.3499999999999999E-2</v>
      </c>
      <c r="L130" s="95">
        <v>4.4400000000000002E-2</v>
      </c>
      <c r="M130" s="91">
        <v>1049611.51</v>
      </c>
      <c r="N130" s="93">
        <v>108.16</v>
      </c>
      <c r="O130" s="91">
        <v>3923.4579399999998</v>
      </c>
      <c r="P130" s="92">
        <v>1.7835804594446277E-2</v>
      </c>
      <c r="Q130" s="92">
        <v>1.1625969901286881E-3</v>
      </c>
    </row>
    <row r="131" spans="2:17">
      <c r="B131" s="84" t="s">
        <v>2225</v>
      </c>
      <c r="C131" s="94" t="s">
        <v>2067</v>
      </c>
      <c r="D131" s="81" t="s">
        <v>2144</v>
      </c>
      <c r="E131" s="81"/>
      <c r="F131" s="81" t="s">
        <v>881</v>
      </c>
      <c r="G131" s="109">
        <v>43185</v>
      </c>
      <c r="H131" s="81" t="s">
        <v>888</v>
      </c>
      <c r="I131" s="91">
        <v>5.6800000000000006</v>
      </c>
      <c r="J131" s="94" t="s">
        <v>144</v>
      </c>
      <c r="K131" s="95">
        <v>4.2199999999999994E-2</v>
      </c>
      <c r="L131" s="95">
        <v>4.2700000000000002E-2</v>
      </c>
      <c r="M131" s="91">
        <v>412520.61</v>
      </c>
      <c r="N131" s="93">
        <v>100</v>
      </c>
      <c r="O131" s="91">
        <v>1094.62345</v>
      </c>
      <c r="P131" s="92">
        <v>4.9760925839563448E-3</v>
      </c>
      <c r="Q131" s="92">
        <v>3.2435824411928844E-4</v>
      </c>
    </row>
    <row r="132" spans="2:17">
      <c r="B132" s="84" t="s">
        <v>2226</v>
      </c>
      <c r="C132" s="94" t="s">
        <v>2067</v>
      </c>
      <c r="D132" s="81">
        <v>6812</v>
      </c>
      <c r="E132" s="81"/>
      <c r="F132" s="81" t="s">
        <v>898</v>
      </c>
      <c r="G132" s="109">
        <v>43536</v>
      </c>
      <c r="H132" s="81"/>
      <c r="I132" s="91">
        <v>5.25</v>
      </c>
      <c r="J132" s="94" t="s">
        <v>136</v>
      </c>
      <c r="K132" s="95">
        <v>4.0494000000000002E-2</v>
      </c>
      <c r="L132" s="95">
        <v>3.7699999999999997E-2</v>
      </c>
      <c r="M132" s="91">
        <v>310837.24</v>
      </c>
      <c r="N132" s="93">
        <v>102.54</v>
      </c>
      <c r="O132" s="91">
        <v>1101.53952</v>
      </c>
      <c r="P132" s="92">
        <v>5.0075326235764737E-3</v>
      </c>
      <c r="Q132" s="92">
        <v>3.2640761033870034E-4</v>
      </c>
    </row>
    <row r="133" spans="2:17">
      <c r="B133" s="84" t="s">
        <v>2226</v>
      </c>
      <c r="C133" s="94" t="s">
        <v>2067</v>
      </c>
      <c r="D133" s="81">
        <v>6872</v>
      </c>
      <c r="E133" s="81"/>
      <c r="F133" s="81" t="s">
        <v>898</v>
      </c>
      <c r="G133" s="109">
        <v>43570</v>
      </c>
      <c r="H133" s="81"/>
      <c r="I133" s="91">
        <v>5.28</v>
      </c>
      <c r="J133" s="94" t="s">
        <v>136</v>
      </c>
      <c r="K133" s="95">
        <v>4.0494000000000002E-2</v>
      </c>
      <c r="L133" s="95">
        <v>3.78E-2</v>
      </c>
      <c r="M133" s="91">
        <v>250805.12</v>
      </c>
      <c r="N133" s="93">
        <v>102.54</v>
      </c>
      <c r="O133" s="91">
        <v>888.79872999999998</v>
      </c>
      <c r="P133" s="92">
        <v>4.0404257454769651E-3</v>
      </c>
      <c r="Q133" s="92">
        <v>2.6336837150551959E-4</v>
      </c>
    </row>
    <row r="134" spans="2:17">
      <c r="B134" s="84" t="s">
        <v>2226</v>
      </c>
      <c r="C134" s="94" t="s">
        <v>2067</v>
      </c>
      <c r="D134" s="81">
        <v>7258</v>
      </c>
      <c r="E134" s="81"/>
      <c r="F134" s="81" t="s">
        <v>898</v>
      </c>
      <c r="G134" s="109">
        <v>43774</v>
      </c>
      <c r="H134" s="81"/>
      <c r="I134" s="91">
        <v>5.2799999999999994</v>
      </c>
      <c r="J134" s="94" t="s">
        <v>136</v>
      </c>
      <c r="K134" s="95">
        <v>4.0548000000000001E-2</v>
      </c>
      <c r="L134" s="95">
        <v>3.78E-2</v>
      </c>
      <c r="M134" s="91">
        <v>178643.73</v>
      </c>
      <c r="N134" s="93">
        <v>102.54</v>
      </c>
      <c r="O134" s="91">
        <v>633.07452999999998</v>
      </c>
      <c r="P134" s="92">
        <v>2.8779188622577454E-3</v>
      </c>
      <c r="Q134" s="92">
        <v>1.8759231126232843E-4</v>
      </c>
    </row>
    <row r="135" spans="2:17">
      <c r="B135" s="84" t="s">
        <v>2227</v>
      </c>
      <c r="C135" s="94" t="s">
        <v>2067</v>
      </c>
      <c r="D135" s="81">
        <v>7030</v>
      </c>
      <c r="E135" s="81"/>
      <c r="F135" s="81" t="s">
        <v>898</v>
      </c>
      <c r="G135" s="109">
        <v>43649</v>
      </c>
      <c r="H135" s="81"/>
      <c r="I135" s="91">
        <v>1.3399999999999999</v>
      </c>
      <c r="J135" s="94" t="s">
        <v>136</v>
      </c>
      <c r="K135" s="95">
        <v>4.2645999999999996E-2</v>
      </c>
      <c r="L135" s="95">
        <v>4.0999999999999995E-2</v>
      </c>
      <c r="M135" s="91">
        <v>67353.7</v>
      </c>
      <c r="N135" s="93">
        <v>100.49</v>
      </c>
      <c r="O135" s="91">
        <v>233.91497000000001</v>
      </c>
      <c r="P135" s="92">
        <v>1.0633634310441373E-3</v>
      </c>
      <c r="Q135" s="92">
        <v>6.9313560697439872E-5</v>
      </c>
    </row>
    <row r="136" spans="2:17">
      <c r="B136" s="84" t="s">
        <v>2227</v>
      </c>
      <c r="C136" s="94" t="s">
        <v>2067</v>
      </c>
      <c r="D136" s="81">
        <v>7059</v>
      </c>
      <c r="E136" s="81"/>
      <c r="F136" s="81" t="s">
        <v>898</v>
      </c>
      <c r="G136" s="109">
        <v>43668</v>
      </c>
      <c r="H136" s="81"/>
      <c r="I136" s="91">
        <v>1.34</v>
      </c>
      <c r="J136" s="94" t="s">
        <v>136</v>
      </c>
      <c r="K136" s="95">
        <v>4.2645999999999996E-2</v>
      </c>
      <c r="L136" s="95">
        <v>4.1000000000000009E-2</v>
      </c>
      <c r="M136" s="91">
        <v>15086.39</v>
      </c>
      <c r="N136" s="93">
        <v>100.49</v>
      </c>
      <c r="O136" s="91">
        <v>52.394059999999996</v>
      </c>
      <c r="P136" s="92">
        <v>2.3818025587645113E-4</v>
      </c>
      <c r="Q136" s="92">
        <v>1.5525380261020942E-5</v>
      </c>
    </row>
    <row r="137" spans="2:17">
      <c r="B137" s="84" t="s">
        <v>2227</v>
      </c>
      <c r="C137" s="94" t="s">
        <v>2067</v>
      </c>
      <c r="D137" s="81">
        <v>7107</v>
      </c>
      <c r="E137" s="81"/>
      <c r="F137" s="81" t="s">
        <v>898</v>
      </c>
      <c r="G137" s="109">
        <v>43697</v>
      </c>
      <c r="H137" s="81"/>
      <c r="I137" s="91">
        <v>1.3400000000000003</v>
      </c>
      <c r="J137" s="94" t="s">
        <v>136</v>
      </c>
      <c r="K137" s="95">
        <v>4.2645999999999996E-2</v>
      </c>
      <c r="L137" s="95">
        <v>4.1000000000000009E-2</v>
      </c>
      <c r="M137" s="91">
        <v>23216.62</v>
      </c>
      <c r="N137" s="93">
        <v>100.49</v>
      </c>
      <c r="O137" s="91">
        <v>80.62979</v>
      </c>
      <c r="P137" s="92">
        <v>3.6653819180007281E-4</v>
      </c>
      <c r="Q137" s="92">
        <v>2.3892176901661445E-5</v>
      </c>
    </row>
    <row r="138" spans="2:17">
      <c r="B138" s="84" t="s">
        <v>2227</v>
      </c>
      <c r="C138" s="94" t="s">
        <v>2067</v>
      </c>
      <c r="D138" s="81">
        <v>7182</v>
      </c>
      <c r="E138" s="81"/>
      <c r="F138" s="81" t="s">
        <v>898</v>
      </c>
      <c r="G138" s="109">
        <v>43728</v>
      </c>
      <c r="H138" s="81"/>
      <c r="I138" s="91">
        <v>1.34</v>
      </c>
      <c r="J138" s="94" t="s">
        <v>136</v>
      </c>
      <c r="K138" s="95">
        <v>4.2645999999999996E-2</v>
      </c>
      <c r="L138" s="95">
        <v>4.0999999999999995E-2</v>
      </c>
      <c r="M138" s="91">
        <v>33052.980000000003</v>
      </c>
      <c r="N138" s="93">
        <v>100.49</v>
      </c>
      <c r="O138" s="91">
        <v>114.79083</v>
      </c>
      <c r="P138" s="92">
        <v>5.2183223177723213E-4</v>
      </c>
      <c r="Q138" s="92">
        <v>3.4014758280389241E-5</v>
      </c>
    </row>
    <row r="139" spans="2:17">
      <c r="B139" s="84" t="s">
        <v>2227</v>
      </c>
      <c r="C139" s="94" t="s">
        <v>2067</v>
      </c>
      <c r="D139" s="81">
        <v>7223</v>
      </c>
      <c r="E139" s="81"/>
      <c r="F139" s="81" t="s">
        <v>898</v>
      </c>
      <c r="G139" s="109">
        <v>43759</v>
      </c>
      <c r="H139" s="81"/>
      <c r="I139" s="91">
        <v>1.34</v>
      </c>
      <c r="J139" s="94" t="s">
        <v>136</v>
      </c>
      <c r="K139" s="95">
        <v>4.2645999999999996E-2</v>
      </c>
      <c r="L139" s="95">
        <v>4.0999999999999995E-2</v>
      </c>
      <c r="M139" s="91">
        <v>41392.5</v>
      </c>
      <c r="N139" s="93">
        <v>100.49</v>
      </c>
      <c r="O139" s="91">
        <v>143.75342999999998</v>
      </c>
      <c r="P139" s="92">
        <v>6.5349447514694427E-4</v>
      </c>
      <c r="Q139" s="92">
        <v>4.2596940656556408E-5</v>
      </c>
    </row>
    <row r="140" spans="2:17">
      <c r="B140" s="84" t="s">
        <v>2227</v>
      </c>
      <c r="C140" s="94" t="s">
        <v>2067</v>
      </c>
      <c r="D140" s="81">
        <v>7272</v>
      </c>
      <c r="E140" s="81"/>
      <c r="F140" s="81" t="s">
        <v>898</v>
      </c>
      <c r="G140" s="109">
        <v>43799</v>
      </c>
      <c r="H140" s="81"/>
      <c r="I140" s="91">
        <v>1.3399999999999999</v>
      </c>
      <c r="J140" s="94" t="s">
        <v>136</v>
      </c>
      <c r="K140" s="95">
        <v>4.2645999999999996E-2</v>
      </c>
      <c r="L140" s="95">
        <v>4.1000000000000009E-2</v>
      </c>
      <c r="M140" s="91">
        <v>54893.49</v>
      </c>
      <c r="N140" s="93">
        <v>100.49</v>
      </c>
      <c r="O140" s="91">
        <v>190.64150000000001</v>
      </c>
      <c r="P140" s="92">
        <v>8.6664483055274709E-4</v>
      </c>
      <c r="Q140" s="92">
        <v>5.6490788861016389E-5</v>
      </c>
    </row>
    <row r="141" spans="2:17">
      <c r="B141" s="84" t="s">
        <v>2227</v>
      </c>
      <c r="C141" s="94" t="s">
        <v>2067</v>
      </c>
      <c r="D141" s="81">
        <v>7313</v>
      </c>
      <c r="E141" s="81"/>
      <c r="F141" s="81" t="s">
        <v>898</v>
      </c>
      <c r="G141" s="109">
        <v>43819</v>
      </c>
      <c r="H141" s="81"/>
      <c r="I141" s="91">
        <v>1.3399999999999999</v>
      </c>
      <c r="J141" s="94" t="s">
        <v>136</v>
      </c>
      <c r="K141" s="95">
        <v>4.2645999999999996E-2</v>
      </c>
      <c r="L141" s="95">
        <v>4.0999999999999995E-2</v>
      </c>
      <c r="M141" s="91">
        <v>53104.37</v>
      </c>
      <c r="N141" s="93">
        <v>100.49</v>
      </c>
      <c r="O141" s="91">
        <v>184.42798000000002</v>
      </c>
      <c r="P141" s="92">
        <v>8.3839854111662695E-4</v>
      </c>
      <c r="Q141" s="92">
        <v>5.4649601887541555E-5</v>
      </c>
    </row>
    <row r="142" spans="2:17">
      <c r="B142" s="84" t="s">
        <v>2228</v>
      </c>
      <c r="C142" s="94" t="s">
        <v>2067</v>
      </c>
      <c r="D142" s="81">
        <v>6861</v>
      </c>
      <c r="E142" s="81"/>
      <c r="F142" s="81" t="s">
        <v>898</v>
      </c>
      <c r="G142" s="109">
        <v>43563</v>
      </c>
      <c r="H142" s="81"/>
      <c r="I142" s="91">
        <v>2.78</v>
      </c>
      <c r="J142" s="94" t="s">
        <v>136</v>
      </c>
      <c r="K142" s="95">
        <v>4.3909999999999998E-2</v>
      </c>
      <c r="L142" s="95">
        <v>4.5899999999999996E-2</v>
      </c>
      <c r="M142" s="91">
        <v>1548384.39</v>
      </c>
      <c r="N142" s="93">
        <v>100.35</v>
      </c>
      <c r="O142" s="91">
        <v>5369.9455399999997</v>
      </c>
      <c r="P142" s="92">
        <v>2.441145051098937E-2</v>
      </c>
      <c r="Q142" s="92">
        <v>1.5912194338341685E-3</v>
      </c>
    </row>
    <row r="143" spans="2:17">
      <c r="B143" s="84" t="s">
        <v>2229</v>
      </c>
      <c r="C143" s="94" t="s">
        <v>2067</v>
      </c>
      <c r="D143" s="81">
        <v>6518</v>
      </c>
      <c r="E143" s="81"/>
      <c r="F143" s="81" t="s">
        <v>898</v>
      </c>
      <c r="G143" s="109">
        <v>43347</v>
      </c>
      <c r="H143" s="81"/>
      <c r="I143" s="91">
        <v>4.84</v>
      </c>
      <c r="J143" s="94" t="s">
        <v>136</v>
      </c>
      <c r="K143" s="95">
        <v>4.5298999999999999E-2</v>
      </c>
      <c r="L143" s="95">
        <v>4.5999999999999999E-2</v>
      </c>
      <c r="M143" s="91">
        <v>551541.68999999994</v>
      </c>
      <c r="N143" s="93">
        <v>100.23</v>
      </c>
      <c r="O143" s="91">
        <v>1910.5120900000002</v>
      </c>
      <c r="P143" s="92">
        <v>8.6850734310579009E-3</v>
      </c>
      <c r="Q143" s="92">
        <v>5.6612193616085245E-4</v>
      </c>
    </row>
    <row r="144" spans="2:17">
      <c r="B144" s="84" t="s">
        <v>2230</v>
      </c>
      <c r="C144" s="94" t="s">
        <v>2067</v>
      </c>
      <c r="D144" s="81">
        <v>6932</v>
      </c>
      <c r="E144" s="81"/>
      <c r="F144" s="81" t="s">
        <v>898</v>
      </c>
      <c r="G144" s="109">
        <v>43613</v>
      </c>
      <c r="H144" s="81"/>
      <c r="I144" s="91">
        <v>4.46</v>
      </c>
      <c r="J144" s="94" t="s">
        <v>136</v>
      </c>
      <c r="K144" s="95">
        <v>5.2000000000000005E-2</v>
      </c>
      <c r="L144" s="95">
        <v>4.3100000000000006E-2</v>
      </c>
      <c r="M144" s="91">
        <v>923711.35</v>
      </c>
      <c r="N144" s="93">
        <v>101.63</v>
      </c>
      <c r="O144" s="91">
        <v>3244.3817899999999</v>
      </c>
      <c r="P144" s="92">
        <v>1.4748765125342426E-2</v>
      </c>
      <c r="Q144" s="92">
        <v>9.613735030589689E-4</v>
      </c>
    </row>
    <row r="145" spans="2:17">
      <c r="B145" s="84" t="s">
        <v>2230</v>
      </c>
      <c r="C145" s="94" t="s">
        <v>2067</v>
      </c>
      <c r="D145" s="81" t="s">
        <v>2145</v>
      </c>
      <c r="E145" s="81"/>
      <c r="F145" s="81" t="s">
        <v>898</v>
      </c>
      <c r="G145" s="109">
        <v>42817</v>
      </c>
      <c r="H145" s="81"/>
      <c r="I145" s="91">
        <v>4.3</v>
      </c>
      <c r="J145" s="94" t="s">
        <v>136</v>
      </c>
      <c r="K145" s="95">
        <v>5.7820000000000003E-2</v>
      </c>
      <c r="L145" s="95">
        <v>4.4299999999999999E-2</v>
      </c>
      <c r="M145" s="91">
        <v>217343.85</v>
      </c>
      <c r="N145" s="93">
        <v>106.58</v>
      </c>
      <c r="O145" s="91">
        <v>800.56540000000007</v>
      </c>
      <c r="P145" s="92">
        <v>3.639322316648748E-3</v>
      </c>
      <c r="Q145" s="92">
        <v>2.3722311763616595E-4</v>
      </c>
    </row>
    <row r="146" spans="2:17">
      <c r="B146" s="84" t="s">
        <v>2230</v>
      </c>
      <c r="C146" s="94" t="s">
        <v>2067</v>
      </c>
      <c r="D146" s="81">
        <v>7291</v>
      </c>
      <c r="E146" s="81"/>
      <c r="F146" s="81" t="s">
        <v>898</v>
      </c>
      <c r="G146" s="109">
        <v>43798</v>
      </c>
      <c r="H146" s="81"/>
      <c r="I146" s="91">
        <v>4.46</v>
      </c>
      <c r="J146" s="94" t="s">
        <v>136</v>
      </c>
      <c r="K146" s="95">
        <v>5.2000000000000005E-2</v>
      </c>
      <c r="L146" s="95">
        <v>4.3299999999999998E-2</v>
      </c>
      <c r="M146" s="91">
        <v>54335.96</v>
      </c>
      <c r="N146" s="93">
        <v>101.63</v>
      </c>
      <c r="O146" s="91">
        <v>190.84599</v>
      </c>
      <c r="P146" s="92">
        <v>8.6757442983411933E-4</v>
      </c>
      <c r="Q146" s="92">
        <v>5.6551383230102804E-5</v>
      </c>
    </row>
    <row r="147" spans="2:17">
      <c r="B147" s="84" t="s">
        <v>2231</v>
      </c>
      <c r="C147" s="94" t="s">
        <v>2067</v>
      </c>
      <c r="D147" s="81" t="s">
        <v>2146</v>
      </c>
      <c r="E147" s="81"/>
      <c r="F147" s="81" t="s">
        <v>898</v>
      </c>
      <c r="G147" s="109">
        <v>43083</v>
      </c>
      <c r="H147" s="81"/>
      <c r="I147" s="91">
        <v>2.56</v>
      </c>
      <c r="J147" s="94" t="s">
        <v>144</v>
      </c>
      <c r="K147" s="95">
        <v>3.7000000000000005E-2</v>
      </c>
      <c r="L147" s="95">
        <v>3.0800000000000001E-2</v>
      </c>
      <c r="M147" s="91">
        <v>124550.76</v>
      </c>
      <c r="N147" s="93">
        <v>101.5</v>
      </c>
      <c r="O147" s="91">
        <v>335.45287000000002</v>
      </c>
      <c r="P147" s="92">
        <v>1.5249486375190223E-3</v>
      </c>
      <c r="Q147" s="92">
        <v>9.9401217741110819E-5</v>
      </c>
    </row>
    <row r="148" spans="2:17">
      <c r="B148" s="84" t="s">
        <v>2231</v>
      </c>
      <c r="C148" s="94" t="s">
        <v>2067</v>
      </c>
      <c r="D148" s="81" t="s">
        <v>2147</v>
      </c>
      <c r="E148" s="81"/>
      <c r="F148" s="81" t="s">
        <v>898</v>
      </c>
      <c r="G148" s="109">
        <v>43083</v>
      </c>
      <c r="H148" s="81"/>
      <c r="I148" s="91">
        <v>8.4499999999999993</v>
      </c>
      <c r="J148" s="94" t="s">
        <v>144</v>
      </c>
      <c r="K148" s="95">
        <v>3.875E-2</v>
      </c>
      <c r="L148" s="95">
        <v>3.5700000000000003E-2</v>
      </c>
      <c r="M148" s="91">
        <v>84540.57</v>
      </c>
      <c r="N148" s="93">
        <v>103</v>
      </c>
      <c r="O148" s="91">
        <v>231.05826999999999</v>
      </c>
      <c r="P148" s="92">
        <v>1.05037704409565E-3</v>
      </c>
      <c r="Q148" s="92">
        <v>6.8467064858185209E-5</v>
      </c>
    </row>
    <row r="149" spans="2:17">
      <c r="B149" s="84" t="s">
        <v>2231</v>
      </c>
      <c r="C149" s="94" t="s">
        <v>2067</v>
      </c>
      <c r="D149" s="81" t="s">
        <v>2148</v>
      </c>
      <c r="E149" s="81"/>
      <c r="F149" s="81" t="s">
        <v>898</v>
      </c>
      <c r="G149" s="109">
        <v>43083</v>
      </c>
      <c r="H149" s="81"/>
      <c r="I149" s="91">
        <v>8.2000000000000011</v>
      </c>
      <c r="J149" s="94" t="s">
        <v>144</v>
      </c>
      <c r="K149" s="95">
        <v>4.4999999999999998E-2</v>
      </c>
      <c r="L149" s="95">
        <v>4.2000000000000003E-2</v>
      </c>
      <c r="M149" s="91">
        <v>338162.28</v>
      </c>
      <c r="N149" s="93">
        <v>103</v>
      </c>
      <c r="O149" s="91">
        <v>924.23298999999997</v>
      </c>
      <c r="P149" s="92">
        <v>4.2015077672479953E-3</v>
      </c>
      <c r="Q149" s="92">
        <v>2.7386823276398829E-4</v>
      </c>
    </row>
    <row r="150" spans="2:17">
      <c r="B150" s="84" t="s">
        <v>2232</v>
      </c>
      <c r="C150" s="94" t="s">
        <v>2067</v>
      </c>
      <c r="D150" s="81">
        <v>6922</v>
      </c>
      <c r="E150" s="81"/>
      <c r="F150" s="81" t="s">
        <v>898</v>
      </c>
      <c r="G150" s="109">
        <v>43613</v>
      </c>
      <c r="H150" s="81"/>
      <c r="I150" s="91">
        <v>3.62</v>
      </c>
      <c r="J150" s="94" t="s">
        <v>136</v>
      </c>
      <c r="K150" s="95">
        <v>6.2994000000000008E-2</v>
      </c>
      <c r="L150" s="95">
        <v>6.480000000000001E-2</v>
      </c>
      <c r="M150" s="91">
        <v>474689.75</v>
      </c>
      <c r="N150" s="93">
        <v>100</v>
      </c>
      <c r="O150" s="91">
        <v>1640.52775</v>
      </c>
      <c r="P150" s="92">
        <v>7.4577408062558755E-3</v>
      </c>
      <c r="Q150" s="92">
        <v>4.8612031874428323E-4</v>
      </c>
    </row>
    <row r="151" spans="2:17">
      <c r="B151" s="84" t="s">
        <v>2233</v>
      </c>
      <c r="C151" s="94" t="s">
        <v>2067</v>
      </c>
      <c r="D151" s="81">
        <v>7276</v>
      </c>
      <c r="E151" s="81"/>
      <c r="F151" s="81" t="s">
        <v>898</v>
      </c>
      <c r="G151" s="109">
        <v>43798</v>
      </c>
      <c r="H151" s="81"/>
      <c r="I151" s="91">
        <v>6.3199999999999994</v>
      </c>
      <c r="J151" s="94" t="s">
        <v>138</v>
      </c>
      <c r="K151" s="95">
        <v>2.6249999999999999E-2</v>
      </c>
      <c r="L151" s="95">
        <v>2.7299999999999994E-2</v>
      </c>
      <c r="M151" s="91">
        <v>154428.35</v>
      </c>
      <c r="N151" s="93">
        <v>99.75</v>
      </c>
      <c r="O151" s="91">
        <v>597.40677000000005</v>
      </c>
      <c r="P151" s="92">
        <v>2.7157753634844146E-3</v>
      </c>
      <c r="Q151" s="92">
        <v>1.7702325940685413E-4</v>
      </c>
    </row>
    <row r="152" spans="2:17">
      <c r="B152" s="84" t="s">
        <v>2233</v>
      </c>
      <c r="C152" s="94" t="s">
        <v>2067</v>
      </c>
      <c r="D152" s="81">
        <v>7275</v>
      </c>
      <c r="E152" s="81"/>
      <c r="F152" s="81" t="s">
        <v>898</v>
      </c>
      <c r="G152" s="109">
        <v>43799</v>
      </c>
      <c r="H152" s="81"/>
      <c r="I152" s="91">
        <v>6.1199999999999983</v>
      </c>
      <c r="J152" s="94" t="s">
        <v>139</v>
      </c>
      <c r="K152" s="95">
        <v>3.6693999999999997E-2</v>
      </c>
      <c r="L152" s="95">
        <v>3.7099999999999994E-2</v>
      </c>
      <c r="M152" s="91">
        <v>145115.96</v>
      </c>
      <c r="N152" s="93">
        <v>100.07</v>
      </c>
      <c r="O152" s="91">
        <v>662.14841999999999</v>
      </c>
      <c r="P152" s="92">
        <v>3.0100870232959201E-3</v>
      </c>
      <c r="Q152" s="92">
        <v>1.9620747103267443E-4</v>
      </c>
    </row>
    <row r="153" spans="2:17">
      <c r="B153" s="84" t="s">
        <v>2234</v>
      </c>
      <c r="C153" s="94" t="s">
        <v>2067</v>
      </c>
      <c r="D153" s="81">
        <v>6654</v>
      </c>
      <c r="E153" s="81"/>
      <c r="F153" s="81" t="s">
        <v>898</v>
      </c>
      <c r="G153" s="109">
        <v>43451</v>
      </c>
      <c r="H153" s="81"/>
      <c r="I153" s="91">
        <v>3.01</v>
      </c>
      <c r="J153" s="94" t="s">
        <v>136</v>
      </c>
      <c r="K153" s="95">
        <v>4.4465999999999999E-2</v>
      </c>
      <c r="L153" s="95">
        <v>4.5499999999999999E-2</v>
      </c>
      <c r="M153" s="91">
        <v>788128.63</v>
      </c>
      <c r="N153" s="93">
        <v>100</v>
      </c>
      <c r="O153" s="91">
        <v>2723.7726400000001</v>
      </c>
      <c r="P153" s="92">
        <v>1.2382107138566412E-2</v>
      </c>
      <c r="Q153" s="92">
        <v>8.0710687395794305E-4</v>
      </c>
    </row>
    <row r="154" spans="2:17">
      <c r="B154" s="84" t="s">
        <v>2223</v>
      </c>
      <c r="C154" s="94" t="s">
        <v>2067</v>
      </c>
      <c r="D154" s="81">
        <v>7088</v>
      </c>
      <c r="E154" s="81"/>
      <c r="F154" s="81" t="s">
        <v>898</v>
      </c>
      <c r="G154" s="109">
        <v>43684</v>
      </c>
      <c r="H154" s="81"/>
      <c r="I154" s="91">
        <v>8.69</v>
      </c>
      <c r="J154" s="94" t="s">
        <v>136</v>
      </c>
      <c r="K154" s="95">
        <v>4.36E-2</v>
      </c>
      <c r="L154" s="95">
        <v>3.9300000000000002E-2</v>
      </c>
      <c r="M154" s="91">
        <v>693466.86</v>
      </c>
      <c r="N154" s="93">
        <v>106.45</v>
      </c>
      <c r="O154" s="91">
        <v>2551.2036200000002</v>
      </c>
      <c r="P154" s="92">
        <v>1.1597618718696901E-2</v>
      </c>
      <c r="Q154" s="92">
        <v>7.5597131285098311E-4</v>
      </c>
    </row>
    <row r="155" spans="2:17">
      <c r="B155" s="84" t="s">
        <v>2235</v>
      </c>
      <c r="C155" s="94" t="s">
        <v>2067</v>
      </c>
      <c r="D155" s="81" t="s">
        <v>2149</v>
      </c>
      <c r="E155" s="81"/>
      <c r="F155" s="81" t="s">
        <v>898</v>
      </c>
      <c r="G155" s="109">
        <v>42870</v>
      </c>
      <c r="H155" s="81"/>
      <c r="I155" s="91">
        <v>3.27</v>
      </c>
      <c r="J155" s="94" t="s">
        <v>136</v>
      </c>
      <c r="K155" s="95">
        <v>4.2994000000000004E-2</v>
      </c>
      <c r="L155" s="95">
        <v>4.4900000000000002E-2</v>
      </c>
      <c r="M155" s="91">
        <v>615501.17000000004</v>
      </c>
      <c r="N155" s="93">
        <v>100.46</v>
      </c>
      <c r="O155" s="91">
        <v>2136.9570800000001</v>
      </c>
      <c r="P155" s="92">
        <v>9.7144787808273285E-3</v>
      </c>
      <c r="Q155" s="92">
        <v>6.3322199631944828E-4</v>
      </c>
    </row>
    <row r="156" spans="2:17">
      <c r="B156" s="84" t="s">
        <v>2236</v>
      </c>
      <c r="C156" s="94" t="s">
        <v>2067</v>
      </c>
      <c r="D156" s="81" t="s">
        <v>2150</v>
      </c>
      <c r="E156" s="81"/>
      <c r="F156" s="81" t="s">
        <v>898</v>
      </c>
      <c r="G156" s="109">
        <v>43797</v>
      </c>
      <c r="H156" s="81"/>
      <c r="I156" s="91">
        <v>6.0600000000000005</v>
      </c>
      <c r="J156" s="94" t="s">
        <v>136</v>
      </c>
      <c r="K156" s="95">
        <v>4.7100000000000003E-2</v>
      </c>
      <c r="L156" s="95">
        <v>4.5899999999999996E-2</v>
      </c>
      <c r="M156" s="91">
        <v>15571.94</v>
      </c>
      <c r="N156" s="93">
        <v>103.01</v>
      </c>
      <c r="O156" s="91">
        <v>55.436519999999994</v>
      </c>
      <c r="P156" s="92">
        <v>2.5201109664912399E-4</v>
      </c>
      <c r="Q156" s="92">
        <v>1.6426920405627905E-5</v>
      </c>
    </row>
    <row r="157" spans="2:17">
      <c r="B157" s="84" t="s">
        <v>2236</v>
      </c>
      <c r="C157" s="94" t="s">
        <v>2067</v>
      </c>
      <c r="D157" s="81">
        <v>7125</v>
      </c>
      <c r="E157" s="81"/>
      <c r="F157" s="81" t="s">
        <v>898</v>
      </c>
      <c r="G157" s="109">
        <v>43706</v>
      </c>
      <c r="H157" s="81"/>
      <c r="I157" s="91">
        <v>6.06</v>
      </c>
      <c r="J157" s="94" t="s">
        <v>136</v>
      </c>
      <c r="K157" s="95">
        <v>4.7100000000000003E-2</v>
      </c>
      <c r="L157" s="95">
        <v>4.5899999999999996E-2</v>
      </c>
      <c r="M157" s="91">
        <v>36357.78</v>
      </c>
      <c r="N157" s="93">
        <v>103.01</v>
      </c>
      <c r="O157" s="91">
        <v>129.43463</v>
      </c>
      <c r="P157" s="92">
        <v>5.8840206872064855E-4</v>
      </c>
      <c r="Q157" s="92">
        <v>3.835400138287717E-5</v>
      </c>
    </row>
    <row r="158" spans="2:17">
      <c r="B158" s="84" t="s">
        <v>2236</v>
      </c>
      <c r="C158" s="94" t="s">
        <v>2067</v>
      </c>
      <c r="D158" s="81">
        <v>7204</v>
      </c>
      <c r="E158" s="81"/>
      <c r="F158" s="81" t="s">
        <v>898</v>
      </c>
      <c r="G158" s="109">
        <v>43738</v>
      </c>
      <c r="H158" s="81"/>
      <c r="I158" s="91">
        <v>6.0600000000000005</v>
      </c>
      <c r="J158" s="94" t="s">
        <v>136</v>
      </c>
      <c r="K158" s="95">
        <v>4.7100000000000003E-2</v>
      </c>
      <c r="L158" s="95">
        <v>4.5899999999999996E-2</v>
      </c>
      <c r="M158" s="91">
        <v>17900.009999999998</v>
      </c>
      <c r="N158" s="93">
        <v>103.01</v>
      </c>
      <c r="O158" s="91">
        <v>63.724489999999996</v>
      </c>
      <c r="P158" s="92">
        <v>2.8968771142752351E-4</v>
      </c>
      <c r="Q158" s="92">
        <v>1.8882807310401723E-5</v>
      </c>
    </row>
    <row r="159" spans="2:17">
      <c r="B159" s="84" t="s">
        <v>2236</v>
      </c>
      <c r="C159" s="94" t="s">
        <v>2067</v>
      </c>
      <c r="D159" s="81">
        <v>7246</v>
      </c>
      <c r="E159" s="81"/>
      <c r="F159" s="81" t="s">
        <v>898</v>
      </c>
      <c r="G159" s="109">
        <v>43769</v>
      </c>
      <c r="H159" s="81"/>
      <c r="I159" s="91">
        <v>6.06</v>
      </c>
      <c r="J159" s="94" t="s">
        <v>136</v>
      </c>
      <c r="K159" s="95">
        <v>4.7100000000000003E-2</v>
      </c>
      <c r="L159" s="95">
        <v>4.5899999999999989E-2</v>
      </c>
      <c r="M159" s="91">
        <v>33883.21</v>
      </c>
      <c r="N159" s="93">
        <v>103.01</v>
      </c>
      <c r="O159" s="91">
        <v>120.62507000000001</v>
      </c>
      <c r="P159" s="92">
        <v>5.4835433707017237E-4</v>
      </c>
      <c r="Q159" s="92">
        <v>3.5743557204046981E-5</v>
      </c>
    </row>
    <row r="160" spans="2:17">
      <c r="B160" s="84" t="s">
        <v>2236</v>
      </c>
      <c r="C160" s="94" t="s">
        <v>2067</v>
      </c>
      <c r="D160" s="81">
        <v>7280</v>
      </c>
      <c r="E160" s="81"/>
      <c r="F160" s="81" t="s">
        <v>898</v>
      </c>
      <c r="G160" s="109">
        <v>43798</v>
      </c>
      <c r="H160" s="81"/>
      <c r="I160" s="91">
        <v>6.0600000000000005</v>
      </c>
      <c r="J160" s="94" t="s">
        <v>136</v>
      </c>
      <c r="K160" s="95">
        <v>4.7100000000000003E-2</v>
      </c>
      <c r="L160" s="95">
        <v>4.590000000000001E-2</v>
      </c>
      <c r="M160" s="91">
        <v>6124.19</v>
      </c>
      <c r="N160" s="93">
        <v>103.01</v>
      </c>
      <c r="O160" s="91">
        <v>21.80228</v>
      </c>
      <c r="P160" s="92">
        <v>9.9111857891715844E-5</v>
      </c>
      <c r="Q160" s="92">
        <v>6.4604401254121491E-6</v>
      </c>
    </row>
    <row r="161" spans="2:17">
      <c r="B161" s="84" t="s">
        <v>2236</v>
      </c>
      <c r="C161" s="94" t="s">
        <v>2067</v>
      </c>
      <c r="D161" s="81">
        <v>7337</v>
      </c>
      <c r="E161" s="81"/>
      <c r="F161" s="81" t="s">
        <v>898</v>
      </c>
      <c r="G161" s="109">
        <v>43830</v>
      </c>
      <c r="H161" s="81"/>
      <c r="I161" s="91">
        <v>6.04</v>
      </c>
      <c r="J161" s="94" t="s">
        <v>136</v>
      </c>
      <c r="K161" s="95">
        <v>4.7994000000000002E-2</v>
      </c>
      <c r="L161" s="95">
        <v>5.1000000000000018E-2</v>
      </c>
      <c r="M161" s="91">
        <v>41093.050000000003</v>
      </c>
      <c r="N161" s="93">
        <v>100</v>
      </c>
      <c r="O161" s="91">
        <v>142.01757999999998</v>
      </c>
      <c r="P161" s="92">
        <v>6.4560340510650197E-4</v>
      </c>
      <c r="Q161" s="92">
        <v>4.2082574498902404E-5</v>
      </c>
    </row>
    <row r="162" spans="2:17">
      <c r="B162" s="84" t="s">
        <v>2237</v>
      </c>
      <c r="C162" s="94" t="s">
        <v>2067</v>
      </c>
      <c r="D162" s="81">
        <v>6734</v>
      </c>
      <c r="E162" s="81"/>
      <c r="F162" s="81" t="s">
        <v>898</v>
      </c>
      <c r="G162" s="109">
        <v>43489</v>
      </c>
      <c r="H162" s="81"/>
      <c r="I162" s="91">
        <v>0.54999999999999993</v>
      </c>
      <c r="J162" s="94" t="s">
        <v>136</v>
      </c>
      <c r="K162" s="95">
        <v>3.5672999999999996E-2</v>
      </c>
      <c r="L162" s="95">
        <v>2.58E-2</v>
      </c>
      <c r="M162" s="91">
        <v>7861.08</v>
      </c>
      <c r="N162" s="93">
        <v>100.74</v>
      </c>
      <c r="O162" s="91">
        <v>27.368929999999999</v>
      </c>
      <c r="P162" s="92">
        <v>1.2441751508595974E-4</v>
      </c>
      <c r="Q162" s="92">
        <v>8.1099469212209167E-6</v>
      </c>
    </row>
    <row r="163" spans="2:17">
      <c r="B163" s="84" t="s">
        <v>2237</v>
      </c>
      <c r="C163" s="94" t="s">
        <v>2067</v>
      </c>
      <c r="D163" s="81">
        <v>6852</v>
      </c>
      <c r="E163" s="81"/>
      <c r="F163" s="81" t="s">
        <v>898</v>
      </c>
      <c r="G163" s="109">
        <v>43560</v>
      </c>
      <c r="H163" s="81"/>
      <c r="I163" s="91">
        <v>0.55000000000000004</v>
      </c>
      <c r="J163" s="94" t="s">
        <v>136</v>
      </c>
      <c r="K163" s="95">
        <v>3.5672999999999996E-2</v>
      </c>
      <c r="L163" s="95">
        <v>2.5800000000000003E-2</v>
      </c>
      <c r="M163" s="91">
        <v>28110.959999999999</v>
      </c>
      <c r="N163" s="93">
        <v>100.74</v>
      </c>
      <c r="O163" s="91">
        <v>97.870399999999989</v>
      </c>
      <c r="P163" s="92">
        <v>4.4491297133168576E-4</v>
      </c>
      <c r="Q163" s="92">
        <v>2.9000905375499134E-5</v>
      </c>
    </row>
    <row r="164" spans="2:17">
      <c r="B164" s="84" t="s">
        <v>2237</v>
      </c>
      <c r="C164" s="94" t="s">
        <v>2067</v>
      </c>
      <c r="D164" s="81">
        <v>6911</v>
      </c>
      <c r="E164" s="81"/>
      <c r="F164" s="81" t="s">
        <v>898</v>
      </c>
      <c r="G164" s="109">
        <v>43606</v>
      </c>
      <c r="H164" s="81"/>
      <c r="I164" s="91">
        <v>0.54999999999999993</v>
      </c>
      <c r="J164" s="94" t="s">
        <v>136</v>
      </c>
      <c r="K164" s="95">
        <v>3.5672999999999996E-2</v>
      </c>
      <c r="L164" s="95">
        <v>2.58E-2</v>
      </c>
      <c r="M164" s="91">
        <v>12335.96</v>
      </c>
      <c r="N164" s="93">
        <v>100.74</v>
      </c>
      <c r="O164" s="91">
        <v>42.94858</v>
      </c>
      <c r="P164" s="92">
        <v>1.9524167002767551E-4</v>
      </c>
      <c r="Q164" s="92">
        <v>1.2726500602756857E-5</v>
      </c>
    </row>
    <row r="165" spans="2:17">
      <c r="B165" s="84" t="s">
        <v>2237</v>
      </c>
      <c r="C165" s="94" t="s">
        <v>2067</v>
      </c>
      <c r="D165" s="81">
        <v>7162</v>
      </c>
      <c r="E165" s="81"/>
      <c r="F165" s="81" t="s">
        <v>898</v>
      </c>
      <c r="G165" s="109">
        <v>43720</v>
      </c>
      <c r="H165" s="81"/>
      <c r="I165" s="91">
        <v>0.55000000000000004</v>
      </c>
      <c r="J165" s="94" t="s">
        <v>136</v>
      </c>
      <c r="K165" s="95">
        <v>3.5672999999999996E-2</v>
      </c>
      <c r="L165" s="95">
        <v>2.5799999999999997E-2</v>
      </c>
      <c r="M165" s="91">
        <v>6916.41</v>
      </c>
      <c r="N165" s="93">
        <v>100.74</v>
      </c>
      <c r="O165" s="91">
        <v>24.079990000000002</v>
      </c>
      <c r="P165" s="92">
        <v>1.0946619100910267E-4</v>
      </c>
      <c r="Q165" s="92">
        <v>7.1353699528454513E-6</v>
      </c>
    </row>
    <row r="166" spans="2:17">
      <c r="B166" s="84" t="s">
        <v>2237</v>
      </c>
      <c r="C166" s="94" t="s">
        <v>2067</v>
      </c>
      <c r="D166" s="81">
        <v>7217</v>
      </c>
      <c r="E166" s="81"/>
      <c r="F166" s="81" t="s">
        <v>898</v>
      </c>
      <c r="G166" s="109">
        <v>43749</v>
      </c>
      <c r="H166" s="81"/>
      <c r="I166" s="91">
        <v>0.55000000000000004</v>
      </c>
      <c r="J166" s="94" t="s">
        <v>136</v>
      </c>
      <c r="K166" s="95">
        <v>3.5672999999999996E-2</v>
      </c>
      <c r="L166" s="95">
        <v>2.58E-2</v>
      </c>
      <c r="M166" s="91">
        <v>6280.3</v>
      </c>
      <c r="N166" s="93">
        <v>100.74</v>
      </c>
      <c r="O166" s="91">
        <v>21.86534</v>
      </c>
      <c r="P166" s="92">
        <v>9.9398524871437762E-5</v>
      </c>
      <c r="Q166" s="92">
        <v>6.4791260313957664E-6</v>
      </c>
    </row>
    <row r="167" spans="2:17">
      <c r="B167" s="84" t="s">
        <v>2237</v>
      </c>
      <c r="C167" s="94" t="s">
        <v>2067</v>
      </c>
      <c r="D167" s="81">
        <v>6660</v>
      </c>
      <c r="E167" s="81"/>
      <c r="F167" s="81" t="s">
        <v>898</v>
      </c>
      <c r="G167" s="109">
        <v>43454</v>
      </c>
      <c r="H167" s="81"/>
      <c r="I167" s="91">
        <v>0.55000000000000016</v>
      </c>
      <c r="J167" s="94" t="s">
        <v>136</v>
      </c>
      <c r="K167" s="95">
        <v>3.5672999999999996E-2</v>
      </c>
      <c r="L167" s="95">
        <v>2.58E-2</v>
      </c>
      <c r="M167" s="91">
        <v>1452346.48</v>
      </c>
      <c r="N167" s="93">
        <v>100.74</v>
      </c>
      <c r="O167" s="91">
        <v>5056.4525199999998</v>
      </c>
      <c r="P167" s="92">
        <v>2.2986330035136164E-2</v>
      </c>
      <c r="Q167" s="92">
        <v>1.4983253472778707E-3</v>
      </c>
    </row>
    <row r="168" spans="2:17">
      <c r="B168" s="84" t="s">
        <v>2237</v>
      </c>
      <c r="C168" s="94" t="s">
        <v>2067</v>
      </c>
      <c r="D168" s="81">
        <v>6700</v>
      </c>
      <c r="E168" s="81"/>
      <c r="F168" s="81" t="s">
        <v>898</v>
      </c>
      <c r="G168" s="109">
        <v>43475</v>
      </c>
      <c r="H168" s="81"/>
      <c r="I168" s="91">
        <v>0.55000000000000004</v>
      </c>
      <c r="J168" s="94" t="s">
        <v>136</v>
      </c>
      <c r="K168" s="95">
        <v>3.5672999999999996E-2</v>
      </c>
      <c r="L168" s="95">
        <v>2.58E-2</v>
      </c>
      <c r="M168" s="91">
        <v>6538.75</v>
      </c>
      <c r="N168" s="93">
        <v>100.74</v>
      </c>
      <c r="O168" s="91">
        <v>22.765160000000002</v>
      </c>
      <c r="P168" s="92">
        <v>1.0348905264963912E-4</v>
      </c>
      <c r="Q168" s="92">
        <v>6.7457602198223145E-6</v>
      </c>
    </row>
    <row r="169" spans="2:17">
      <c r="B169" s="84" t="s">
        <v>2238</v>
      </c>
      <c r="C169" s="94" t="s">
        <v>2067</v>
      </c>
      <c r="D169" s="81">
        <v>6954</v>
      </c>
      <c r="E169" s="81"/>
      <c r="F169" s="81" t="s">
        <v>898</v>
      </c>
      <c r="G169" s="109">
        <v>43644</v>
      </c>
      <c r="H169" s="81"/>
      <c r="I169" s="91">
        <v>5.7299999999999995</v>
      </c>
      <c r="J169" s="94" t="s">
        <v>136</v>
      </c>
      <c r="K169" s="95">
        <v>4.9446000000000004E-2</v>
      </c>
      <c r="L169" s="95">
        <v>4.6699999999999998E-2</v>
      </c>
      <c r="M169" s="91">
        <v>62330.51</v>
      </c>
      <c r="N169" s="93">
        <v>102.15</v>
      </c>
      <c r="O169" s="91">
        <v>220.04561999999999</v>
      </c>
      <c r="P169" s="92">
        <v>1.000314197374518E-3</v>
      </c>
      <c r="Q169" s="92">
        <v>6.5203802211016195E-5</v>
      </c>
    </row>
    <row r="170" spans="2:17">
      <c r="B170" s="84" t="s">
        <v>2238</v>
      </c>
      <c r="C170" s="94" t="s">
        <v>2067</v>
      </c>
      <c r="D170" s="81">
        <v>7020</v>
      </c>
      <c r="E170" s="81"/>
      <c r="F170" s="81" t="s">
        <v>898</v>
      </c>
      <c r="G170" s="109">
        <v>43643</v>
      </c>
      <c r="H170" s="81"/>
      <c r="I170" s="91">
        <v>5.7399999999999993</v>
      </c>
      <c r="J170" s="94" t="s">
        <v>136</v>
      </c>
      <c r="K170" s="95">
        <v>4.9446000000000004E-2</v>
      </c>
      <c r="L170" s="95">
        <v>4.519999999999999E-2</v>
      </c>
      <c r="M170" s="91">
        <v>6233.05</v>
      </c>
      <c r="N170" s="93">
        <v>102.15</v>
      </c>
      <c r="O170" s="91">
        <v>22.004560000000001</v>
      </c>
      <c r="P170" s="92">
        <v>1.000314106455717E-4</v>
      </c>
      <c r="Q170" s="92">
        <v>6.5203796284626736E-6</v>
      </c>
    </row>
    <row r="171" spans="2:17">
      <c r="B171" s="84" t="s">
        <v>2238</v>
      </c>
      <c r="C171" s="94" t="s">
        <v>2067</v>
      </c>
      <c r="D171" s="81">
        <v>7082</v>
      </c>
      <c r="E171" s="81"/>
      <c r="F171" s="81" t="s">
        <v>898</v>
      </c>
      <c r="G171" s="109">
        <v>43682</v>
      </c>
      <c r="H171" s="81"/>
      <c r="I171" s="91">
        <v>5.75</v>
      </c>
      <c r="J171" s="94" t="s">
        <v>136</v>
      </c>
      <c r="K171" s="95">
        <v>4.9446000000000004E-2</v>
      </c>
      <c r="L171" s="95">
        <v>4.5199999999999997E-2</v>
      </c>
      <c r="M171" s="91">
        <v>4155.37</v>
      </c>
      <c r="N171" s="93">
        <v>102.15</v>
      </c>
      <c r="O171" s="91">
        <v>14.66972</v>
      </c>
      <c r="P171" s="92">
        <v>6.6687667709581833E-5</v>
      </c>
      <c r="Q171" s="92">
        <v>4.3469237032347585E-6</v>
      </c>
    </row>
    <row r="172" spans="2:17">
      <c r="B172" s="84" t="s">
        <v>2238</v>
      </c>
      <c r="C172" s="94" t="s">
        <v>2067</v>
      </c>
      <c r="D172" s="81">
        <v>7144</v>
      </c>
      <c r="E172" s="81"/>
      <c r="F172" s="81" t="s">
        <v>898</v>
      </c>
      <c r="G172" s="109">
        <v>43738</v>
      </c>
      <c r="H172" s="81"/>
      <c r="I172" s="91">
        <v>5.7200000000000006</v>
      </c>
      <c r="J172" s="94" t="s">
        <v>136</v>
      </c>
      <c r="K172" s="95">
        <v>4.7994000000000002E-2</v>
      </c>
      <c r="L172" s="95">
        <v>4.5200000000000004E-2</v>
      </c>
      <c r="M172" s="91">
        <v>14336.02</v>
      </c>
      <c r="N172" s="93">
        <v>102.15</v>
      </c>
      <c r="O172" s="91">
        <v>50.610489999999999</v>
      </c>
      <c r="P172" s="92">
        <v>2.3007225357669499E-4</v>
      </c>
      <c r="Q172" s="92">
        <v>1.4996873738103096E-5</v>
      </c>
    </row>
    <row r="173" spans="2:17">
      <c r="B173" s="84" t="s">
        <v>2238</v>
      </c>
      <c r="C173" s="94" t="s">
        <v>2067</v>
      </c>
      <c r="D173" s="81">
        <v>7196</v>
      </c>
      <c r="E173" s="81"/>
      <c r="F173" s="81" t="s">
        <v>898</v>
      </c>
      <c r="G173" s="109">
        <v>43735</v>
      </c>
      <c r="H173" s="81"/>
      <c r="I173" s="91">
        <v>5.75</v>
      </c>
      <c r="J173" s="94" t="s">
        <v>136</v>
      </c>
      <c r="K173" s="95">
        <v>4.9446000000000004E-2</v>
      </c>
      <c r="L173" s="95">
        <v>4.5199999999999997E-2</v>
      </c>
      <c r="M173" s="91">
        <v>23685.59</v>
      </c>
      <c r="N173" s="93">
        <v>102.15</v>
      </c>
      <c r="O173" s="91">
        <v>83.617329999999995</v>
      </c>
      <c r="P173" s="92">
        <v>3.8011936954505254E-4</v>
      </c>
      <c r="Q173" s="92">
        <v>2.4777443180797108E-5</v>
      </c>
    </row>
    <row r="174" spans="2:17">
      <c r="B174" s="84" t="s">
        <v>2238</v>
      </c>
      <c r="C174" s="94" t="s">
        <v>2067</v>
      </c>
      <c r="D174" s="81">
        <v>7257</v>
      </c>
      <c r="E174" s="81"/>
      <c r="F174" s="81" t="s">
        <v>898</v>
      </c>
      <c r="G174" s="109">
        <v>43774</v>
      </c>
      <c r="H174" s="81"/>
      <c r="I174" s="91">
        <v>5.75</v>
      </c>
      <c r="J174" s="94" t="s">
        <v>136</v>
      </c>
      <c r="K174" s="95">
        <v>4.9446000000000004E-2</v>
      </c>
      <c r="L174" s="95">
        <v>4.5199999999999997E-2</v>
      </c>
      <c r="M174" s="91">
        <v>4570.8999999999996</v>
      </c>
      <c r="N174" s="93">
        <v>102.15</v>
      </c>
      <c r="O174" s="91">
        <v>16.136690000000002</v>
      </c>
      <c r="P174" s="92">
        <v>7.3356425388659919E-5</v>
      </c>
      <c r="Q174" s="92">
        <v>4.7816154809192886E-6</v>
      </c>
    </row>
    <row r="175" spans="2:17">
      <c r="B175" s="84" t="s">
        <v>2238</v>
      </c>
      <c r="C175" s="94" t="s">
        <v>2067</v>
      </c>
      <c r="D175" s="81">
        <v>7301</v>
      </c>
      <c r="E175" s="81"/>
      <c r="F175" s="81" t="s">
        <v>898</v>
      </c>
      <c r="G175" s="109">
        <v>43804</v>
      </c>
      <c r="H175" s="81"/>
      <c r="I175" s="91">
        <v>5.7200000000000006</v>
      </c>
      <c r="J175" s="94" t="s">
        <v>136</v>
      </c>
      <c r="K175" s="95">
        <v>4.7994000000000002E-2</v>
      </c>
      <c r="L175" s="95">
        <v>4.5200000000000004E-2</v>
      </c>
      <c r="M175" s="91">
        <v>70641.240000000005</v>
      </c>
      <c r="N175" s="93">
        <v>102.15</v>
      </c>
      <c r="O175" s="91">
        <v>249.38507000000001</v>
      </c>
      <c r="P175" s="92">
        <v>1.1336895782530824E-3</v>
      </c>
      <c r="Q175" s="92">
        <v>7.3897652580680453E-5</v>
      </c>
    </row>
    <row r="176" spans="2:17">
      <c r="B176" s="84" t="s">
        <v>2238</v>
      </c>
      <c r="C176" s="94" t="s">
        <v>2067</v>
      </c>
      <c r="D176" s="81">
        <v>7336</v>
      </c>
      <c r="E176" s="81"/>
      <c r="F176" s="81" t="s">
        <v>898</v>
      </c>
      <c r="G176" s="109">
        <v>43830</v>
      </c>
      <c r="H176" s="81"/>
      <c r="I176" s="91">
        <v>5.72</v>
      </c>
      <c r="J176" s="94" t="s">
        <v>136</v>
      </c>
      <c r="K176" s="95">
        <v>4.7994000000000002E-2</v>
      </c>
      <c r="L176" s="95">
        <v>4.9099999999999991E-2</v>
      </c>
      <c r="M176" s="91">
        <v>8726.27</v>
      </c>
      <c r="N176" s="93">
        <v>100</v>
      </c>
      <c r="O176" s="91">
        <v>30.157990000000002</v>
      </c>
      <c r="P176" s="92">
        <v>1.3709641464928384E-4</v>
      </c>
      <c r="Q176" s="92">
        <v>8.9363997113044304E-6</v>
      </c>
    </row>
    <row r="177" spans="2:17">
      <c r="B177" s="84" t="s">
        <v>2239</v>
      </c>
      <c r="C177" s="94" t="s">
        <v>2067</v>
      </c>
      <c r="D177" s="81">
        <v>7319</v>
      </c>
      <c r="E177" s="81"/>
      <c r="F177" s="81" t="s">
        <v>898</v>
      </c>
      <c r="G177" s="109">
        <v>43818</v>
      </c>
      <c r="H177" s="81"/>
      <c r="I177" s="91">
        <v>2.5799999999999996</v>
      </c>
      <c r="J177" s="94" t="s">
        <v>136</v>
      </c>
      <c r="K177" s="95">
        <v>3.7089999999999998E-2</v>
      </c>
      <c r="L177" s="95">
        <v>3.6400000000000009E-2</v>
      </c>
      <c r="M177" s="91">
        <v>1200227.6399999999</v>
      </c>
      <c r="N177" s="93">
        <v>100.66</v>
      </c>
      <c r="O177" s="91">
        <v>4175.3632900000002</v>
      </c>
      <c r="P177" s="92">
        <v>1.8980951214495327E-2</v>
      </c>
      <c r="Q177" s="92">
        <v>1.2372414507514299E-3</v>
      </c>
    </row>
    <row r="178" spans="2:17">
      <c r="B178" s="84" t="s">
        <v>2239</v>
      </c>
      <c r="C178" s="94" t="s">
        <v>2067</v>
      </c>
      <c r="D178" s="81">
        <v>7320</v>
      </c>
      <c r="E178" s="81"/>
      <c r="F178" s="81" t="s">
        <v>898</v>
      </c>
      <c r="G178" s="109">
        <v>43819</v>
      </c>
      <c r="H178" s="81"/>
      <c r="I178" s="91">
        <v>2.58</v>
      </c>
      <c r="J178" s="94" t="s">
        <v>136</v>
      </c>
      <c r="K178" s="95">
        <v>3.7089999999999998E-2</v>
      </c>
      <c r="L178" s="95">
        <v>3.6399999999999995E-2</v>
      </c>
      <c r="M178" s="91">
        <v>36637.15</v>
      </c>
      <c r="N178" s="93">
        <v>100.65</v>
      </c>
      <c r="O178" s="91">
        <v>127.44103999999999</v>
      </c>
      <c r="P178" s="92">
        <v>5.7933932809102874E-4</v>
      </c>
      <c r="Q178" s="92">
        <v>3.7763261844185783E-5</v>
      </c>
    </row>
    <row r="179" spans="2:17">
      <c r="B179" s="84" t="s">
        <v>2240</v>
      </c>
      <c r="C179" s="94" t="s">
        <v>2067</v>
      </c>
      <c r="D179" s="81" t="s">
        <v>2151</v>
      </c>
      <c r="E179" s="81"/>
      <c r="F179" s="81" t="s">
        <v>898</v>
      </c>
      <c r="G179" s="109">
        <v>42921</v>
      </c>
      <c r="H179" s="81"/>
      <c r="I179" s="91">
        <v>3.6700000000000008</v>
      </c>
      <c r="J179" s="94" t="s">
        <v>136</v>
      </c>
      <c r="K179" s="95">
        <v>4.5548000000000005E-2</v>
      </c>
      <c r="L179" s="95">
        <v>5.3300000000000007E-2</v>
      </c>
      <c r="M179" s="91">
        <v>479195.72</v>
      </c>
      <c r="N179" s="93">
        <v>100.48</v>
      </c>
      <c r="O179" s="91">
        <v>1664.04973</v>
      </c>
      <c r="P179" s="92">
        <v>7.5646703172561822E-3</v>
      </c>
      <c r="Q179" s="92">
        <v>4.9309033946785634E-4</v>
      </c>
    </row>
    <row r="180" spans="2:17">
      <c r="B180" s="84" t="s">
        <v>2240</v>
      </c>
      <c r="C180" s="94" t="s">
        <v>2067</v>
      </c>
      <c r="D180" s="81">
        <v>6497</v>
      </c>
      <c r="E180" s="81"/>
      <c r="F180" s="81" t="s">
        <v>898</v>
      </c>
      <c r="G180" s="109">
        <v>43342</v>
      </c>
      <c r="H180" s="81"/>
      <c r="I180" s="91">
        <v>4.82</v>
      </c>
      <c r="J180" s="94" t="s">
        <v>136</v>
      </c>
      <c r="K180" s="95">
        <v>4.5548000000000005E-2</v>
      </c>
      <c r="L180" s="95">
        <v>4.6600000000000009E-2</v>
      </c>
      <c r="M180" s="91">
        <v>90952.63</v>
      </c>
      <c r="N180" s="93">
        <v>100.48</v>
      </c>
      <c r="O180" s="91">
        <v>315.84110999999996</v>
      </c>
      <c r="P180" s="92">
        <v>1.4357947522315E-3</v>
      </c>
      <c r="Q180" s="92">
        <v>9.3589871348258644E-5</v>
      </c>
    </row>
    <row r="181" spans="2:17">
      <c r="B181" s="84" t="s">
        <v>2241</v>
      </c>
      <c r="C181" s="94" t="s">
        <v>2067</v>
      </c>
      <c r="D181" s="81" t="s">
        <v>2152</v>
      </c>
      <c r="E181" s="81"/>
      <c r="F181" s="81" t="s">
        <v>898</v>
      </c>
      <c r="G181" s="109">
        <v>43079</v>
      </c>
      <c r="H181" s="81"/>
      <c r="I181" s="91">
        <v>3.2600000000000002</v>
      </c>
      <c r="J181" s="94" t="s">
        <v>136</v>
      </c>
      <c r="K181" s="95">
        <v>4.5419999999999995E-2</v>
      </c>
      <c r="L181" s="95">
        <v>4.6399999999999997E-2</v>
      </c>
      <c r="M181" s="91">
        <v>1070176.6499999999</v>
      </c>
      <c r="N181" s="93">
        <v>100</v>
      </c>
      <c r="O181" s="91">
        <v>3698.5303699999999</v>
      </c>
      <c r="P181" s="92">
        <v>1.6813297345031585E-2</v>
      </c>
      <c r="Q181" s="92">
        <v>1.0959465710652027E-3</v>
      </c>
    </row>
    <row r="182" spans="2:17">
      <c r="B182" s="84" t="s">
        <v>2241</v>
      </c>
      <c r="C182" s="94" t="s">
        <v>2067</v>
      </c>
      <c r="D182" s="81">
        <v>6864</v>
      </c>
      <c r="E182" s="81"/>
      <c r="F182" s="81" t="s">
        <v>898</v>
      </c>
      <c r="G182" s="109">
        <v>43565</v>
      </c>
      <c r="H182" s="81"/>
      <c r="I182" s="91">
        <v>1.9</v>
      </c>
      <c r="J182" s="94" t="s">
        <v>136</v>
      </c>
      <c r="K182" s="95">
        <v>4.5419999999999995E-2</v>
      </c>
      <c r="L182" s="95">
        <v>4.6799999999999987E-2</v>
      </c>
      <c r="M182" s="91">
        <v>309951.78999999998</v>
      </c>
      <c r="N182" s="93">
        <v>100</v>
      </c>
      <c r="O182" s="91">
        <v>1071.19335</v>
      </c>
      <c r="P182" s="92">
        <v>4.8695807539280772E-3</v>
      </c>
      <c r="Q182" s="92">
        <v>3.1741544922891832E-4</v>
      </c>
    </row>
    <row r="183" spans="2:17">
      <c r="B183" s="84" t="s">
        <v>2241</v>
      </c>
      <c r="C183" s="94" t="s">
        <v>2067</v>
      </c>
      <c r="D183" s="81">
        <v>6800</v>
      </c>
      <c r="E183" s="81"/>
      <c r="F183" s="81" t="s">
        <v>898</v>
      </c>
      <c r="G183" s="109">
        <v>43525</v>
      </c>
      <c r="H183" s="81"/>
      <c r="I183" s="91">
        <v>3.2199999999999998</v>
      </c>
      <c r="J183" s="94" t="s">
        <v>136</v>
      </c>
      <c r="K183" s="95">
        <v>4.5419999999999995E-2</v>
      </c>
      <c r="L183" s="95">
        <v>5.04E-2</v>
      </c>
      <c r="M183" s="91">
        <v>4159.96</v>
      </c>
      <c r="N183" s="93">
        <v>100</v>
      </c>
      <c r="O183" s="91">
        <v>14.37682</v>
      </c>
      <c r="P183" s="92">
        <v>6.5356161868152239E-5</v>
      </c>
      <c r="Q183" s="92">
        <v>4.2601317295176425E-6</v>
      </c>
    </row>
    <row r="184" spans="2:17">
      <c r="B184" s="84" t="s">
        <v>2241</v>
      </c>
      <c r="C184" s="94" t="s">
        <v>2067</v>
      </c>
      <c r="D184" s="81">
        <v>6783</v>
      </c>
      <c r="E184" s="81"/>
      <c r="F184" s="81" t="s">
        <v>898</v>
      </c>
      <c r="G184" s="109">
        <v>43521</v>
      </c>
      <c r="H184" s="81"/>
      <c r="I184" s="91">
        <v>3.22</v>
      </c>
      <c r="J184" s="94" t="s">
        <v>136</v>
      </c>
      <c r="K184" s="95">
        <v>4.5419999999999995E-2</v>
      </c>
      <c r="L184" s="95">
        <v>5.0400000000000007E-2</v>
      </c>
      <c r="M184" s="91">
        <v>33232.9</v>
      </c>
      <c r="N184" s="93">
        <v>100</v>
      </c>
      <c r="O184" s="91">
        <v>114.85289999999999</v>
      </c>
      <c r="P184" s="92">
        <v>5.2211439827630187E-4</v>
      </c>
      <c r="Q184" s="92">
        <v>3.4033150830094329E-5</v>
      </c>
    </row>
    <row r="185" spans="2:17">
      <c r="B185" s="84" t="s">
        <v>2242</v>
      </c>
      <c r="C185" s="94" t="s">
        <v>2067</v>
      </c>
      <c r="D185" s="81">
        <v>6438</v>
      </c>
      <c r="E185" s="81"/>
      <c r="F185" s="81" t="s">
        <v>898</v>
      </c>
      <c r="G185" s="109">
        <v>43304</v>
      </c>
      <c r="H185" s="81"/>
      <c r="I185" s="91">
        <v>4.6100000000000003</v>
      </c>
      <c r="J185" s="94" t="s">
        <v>138</v>
      </c>
      <c r="K185" s="95">
        <v>1.8600000000000002E-2</v>
      </c>
      <c r="L185" s="95">
        <v>2.0499999999999997E-2</v>
      </c>
      <c r="M185" s="91">
        <v>1106994.7</v>
      </c>
      <c r="N185" s="93">
        <v>100.01</v>
      </c>
      <c r="O185" s="91">
        <v>4293.5760099999998</v>
      </c>
      <c r="P185" s="92">
        <v>1.9518339153079416E-2</v>
      </c>
      <c r="Q185" s="92">
        <v>1.2722701816741643E-3</v>
      </c>
    </row>
    <row r="186" spans="2:17">
      <c r="B186" s="84" t="s">
        <v>2243</v>
      </c>
      <c r="C186" s="94" t="s">
        <v>2067</v>
      </c>
      <c r="D186" s="81">
        <v>7323</v>
      </c>
      <c r="E186" s="81"/>
      <c r="F186" s="81" t="s">
        <v>898</v>
      </c>
      <c r="G186" s="109">
        <v>43822</v>
      </c>
      <c r="H186" s="81"/>
      <c r="I186" s="91">
        <v>3.8100000000000005</v>
      </c>
      <c r="J186" s="94" t="s">
        <v>136</v>
      </c>
      <c r="K186" s="95">
        <v>5.7054000000000001E-2</v>
      </c>
      <c r="L186" s="95">
        <v>5.8100000000000006E-2</v>
      </c>
      <c r="M186" s="91">
        <v>103463.05</v>
      </c>
      <c r="N186" s="93">
        <v>100</v>
      </c>
      <c r="O186" s="91">
        <v>357.56831</v>
      </c>
      <c r="P186" s="92">
        <v>1.6254841019976351E-3</v>
      </c>
      <c r="Q186" s="92">
        <v>1.0595445327276829E-4</v>
      </c>
    </row>
    <row r="187" spans="2:17">
      <c r="B187" s="84" t="s">
        <v>2243</v>
      </c>
      <c r="C187" s="94" t="s">
        <v>2067</v>
      </c>
      <c r="D187" s="81">
        <v>7324</v>
      </c>
      <c r="E187" s="81"/>
      <c r="F187" s="81" t="s">
        <v>898</v>
      </c>
      <c r="G187" s="109">
        <v>43822</v>
      </c>
      <c r="H187" s="81"/>
      <c r="I187" s="91">
        <v>3.8000000000000003</v>
      </c>
      <c r="J187" s="94" t="s">
        <v>136</v>
      </c>
      <c r="K187" s="95">
        <v>5.9271000000000004E-2</v>
      </c>
      <c r="L187" s="95">
        <v>5.6100000000000004E-2</v>
      </c>
      <c r="M187" s="91">
        <v>105273.79</v>
      </c>
      <c r="N187" s="93">
        <v>100</v>
      </c>
      <c r="O187" s="91">
        <v>363.82621999999998</v>
      </c>
      <c r="P187" s="92">
        <v>1.6539321857126936E-3</v>
      </c>
      <c r="Q187" s="92">
        <v>1.07808793867661E-4</v>
      </c>
    </row>
    <row r="188" spans="2:17">
      <c r="B188" s="84" t="s">
        <v>2243</v>
      </c>
      <c r="C188" s="94" t="s">
        <v>2067</v>
      </c>
      <c r="D188" s="81">
        <v>7325</v>
      </c>
      <c r="E188" s="81"/>
      <c r="F188" s="81" t="s">
        <v>898</v>
      </c>
      <c r="G188" s="109">
        <v>43822</v>
      </c>
      <c r="H188" s="81"/>
      <c r="I188" s="91">
        <v>3.8000000000000003</v>
      </c>
      <c r="J188" s="94" t="s">
        <v>136</v>
      </c>
      <c r="K188" s="95">
        <v>5.9138000000000003E-2</v>
      </c>
      <c r="L188" s="95">
        <v>5.6799999999999996E-2</v>
      </c>
      <c r="M188" s="91">
        <v>105273.79</v>
      </c>
      <c r="N188" s="93">
        <v>100</v>
      </c>
      <c r="O188" s="91">
        <v>363.82621999999998</v>
      </c>
      <c r="P188" s="92">
        <v>1.6539321857126936E-3</v>
      </c>
      <c r="Q188" s="92">
        <v>1.07808793867661E-4</v>
      </c>
    </row>
    <row r="189" spans="2:17">
      <c r="B189" s="84" t="s">
        <v>2244</v>
      </c>
      <c r="C189" s="94" t="s">
        <v>2067</v>
      </c>
      <c r="D189" s="81">
        <v>7056</v>
      </c>
      <c r="E189" s="81"/>
      <c r="F189" s="81" t="s">
        <v>898</v>
      </c>
      <c r="G189" s="109">
        <v>43664</v>
      </c>
      <c r="H189" s="81"/>
      <c r="I189" s="91">
        <v>1.1399999999999999</v>
      </c>
      <c r="J189" s="94" t="s">
        <v>136</v>
      </c>
      <c r="K189" s="95">
        <v>3.6840000000000005E-2</v>
      </c>
      <c r="L189" s="95">
        <v>3.4200000000000001E-2</v>
      </c>
      <c r="M189" s="91">
        <v>809199.34</v>
      </c>
      <c r="N189" s="93">
        <v>100.76</v>
      </c>
      <c r="O189" s="91">
        <v>2817.8471099999997</v>
      </c>
      <c r="P189" s="92">
        <v>1.2809764039673932E-2</v>
      </c>
      <c r="Q189" s="92">
        <v>8.3498297135531981E-4</v>
      </c>
    </row>
    <row r="190" spans="2:17">
      <c r="B190" s="84" t="s">
        <v>2244</v>
      </c>
      <c r="C190" s="94" t="s">
        <v>2067</v>
      </c>
      <c r="D190" s="81">
        <v>7296</v>
      </c>
      <c r="E190" s="81"/>
      <c r="F190" s="81" t="s">
        <v>898</v>
      </c>
      <c r="G190" s="109">
        <v>43801</v>
      </c>
      <c r="H190" s="81"/>
      <c r="I190" s="91">
        <v>1.1400000000000001</v>
      </c>
      <c r="J190" s="94" t="s">
        <v>136</v>
      </c>
      <c r="K190" s="95">
        <v>3.6840000000000005E-2</v>
      </c>
      <c r="L190" s="95">
        <v>3.4099999999999998E-2</v>
      </c>
      <c r="M190" s="91">
        <v>3455.78</v>
      </c>
      <c r="N190" s="93">
        <v>100.76</v>
      </c>
      <c r="O190" s="91">
        <v>12.03393</v>
      </c>
      <c r="P190" s="92">
        <v>5.4705524378131831E-5</v>
      </c>
      <c r="Q190" s="92">
        <v>3.565887798817419E-6</v>
      </c>
    </row>
    <row r="191" spans="2:17">
      <c r="B191" s="84" t="s">
        <v>2245</v>
      </c>
      <c r="C191" s="94" t="s">
        <v>2067</v>
      </c>
      <c r="D191" s="81">
        <v>6588</v>
      </c>
      <c r="E191" s="81"/>
      <c r="F191" s="81" t="s">
        <v>898</v>
      </c>
      <c r="G191" s="109">
        <v>43397</v>
      </c>
      <c r="H191" s="81"/>
      <c r="I191" s="91">
        <v>0.52</v>
      </c>
      <c r="J191" s="94" t="s">
        <v>136</v>
      </c>
      <c r="K191" s="95">
        <v>3.5110000000000002E-2</v>
      </c>
      <c r="L191" s="95">
        <v>3.4500000000000003E-2</v>
      </c>
      <c r="M191" s="91">
        <v>990551.1</v>
      </c>
      <c r="N191" s="93">
        <v>100.31</v>
      </c>
      <c r="O191" s="91">
        <v>3433.9570800000001</v>
      </c>
      <c r="P191" s="92">
        <v>1.5610563029151607E-2</v>
      </c>
      <c r="Q191" s="92">
        <v>1.0175483531344033E-3</v>
      </c>
    </row>
    <row r="192" spans="2:17">
      <c r="B192" s="84" t="s">
        <v>2246</v>
      </c>
      <c r="C192" s="94" t="s">
        <v>2067</v>
      </c>
      <c r="D192" s="81" t="s">
        <v>2153</v>
      </c>
      <c r="E192" s="81"/>
      <c r="F192" s="81" t="s">
        <v>898</v>
      </c>
      <c r="G192" s="109">
        <v>43051</v>
      </c>
      <c r="H192" s="81"/>
      <c r="I192" s="91">
        <v>2.37</v>
      </c>
      <c r="J192" s="94" t="s">
        <v>136</v>
      </c>
      <c r="K192" s="95">
        <v>4.5494000000000007E-2</v>
      </c>
      <c r="L192" s="95">
        <v>4.6500000000000007E-2</v>
      </c>
      <c r="M192" s="91">
        <v>888028.98</v>
      </c>
      <c r="N192" s="93">
        <v>100</v>
      </c>
      <c r="O192" s="91">
        <v>3069.0280499999999</v>
      </c>
      <c r="P192" s="92">
        <v>1.3951617535289418E-2</v>
      </c>
      <c r="Q192" s="92">
        <v>9.0941277518843922E-4</v>
      </c>
    </row>
    <row r="193" spans="2:17">
      <c r="B193" s="84" t="s">
        <v>2247</v>
      </c>
      <c r="C193" s="94" t="s">
        <v>2067</v>
      </c>
      <c r="D193" s="81">
        <v>6524</v>
      </c>
      <c r="E193" s="81"/>
      <c r="F193" s="81" t="s">
        <v>898</v>
      </c>
      <c r="G193" s="109">
        <v>43357</v>
      </c>
      <c r="H193" s="81"/>
      <c r="I193" s="91">
        <v>7.2099999999999991</v>
      </c>
      <c r="J193" s="94" t="s">
        <v>139</v>
      </c>
      <c r="K193" s="95">
        <v>2.8268000000000001E-2</v>
      </c>
      <c r="L193" s="95">
        <v>3.2000000000000001E-2</v>
      </c>
      <c r="M193" s="91">
        <v>150069.93</v>
      </c>
      <c r="N193" s="93">
        <v>100.68</v>
      </c>
      <c r="O193" s="91">
        <v>688.92688999999996</v>
      </c>
      <c r="P193" s="92">
        <v>3.1318203426183751E-3</v>
      </c>
      <c r="Q193" s="92">
        <v>2.0414245315771574E-4</v>
      </c>
    </row>
    <row r="194" spans="2:17">
      <c r="B194" s="84" t="s">
        <v>2247</v>
      </c>
      <c r="C194" s="94" t="s">
        <v>2067</v>
      </c>
      <c r="D194" s="81" t="s">
        <v>2154</v>
      </c>
      <c r="E194" s="81"/>
      <c r="F194" s="81" t="s">
        <v>898</v>
      </c>
      <c r="G194" s="109">
        <v>42891</v>
      </c>
      <c r="H194" s="81"/>
      <c r="I194" s="91">
        <v>7.21</v>
      </c>
      <c r="J194" s="94" t="s">
        <v>139</v>
      </c>
      <c r="K194" s="95">
        <v>2.8268000000000001E-2</v>
      </c>
      <c r="L194" s="95">
        <v>3.2000000000000001E-2</v>
      </c>
      <c r="M194" s="91">
        <v>600276.37</v>
      </c>
      <c r="N194" s="93">
        <v>100.68</v>
      </c>
      <c r="O194" s="91">
        <v>2755.6923099999999</v>
      </c>
      <c r="P194" s="92">
        <v>1.2527212044887699E-2</v>
      </c>
      <c r="Q194" s="92">
        <v>8.1656529375889568E-4</v>
      </c>
    </row>
    <row r="195" spans="2:17">
      <c r="B195" s="84" t="s">
        <v>2248</v>
      </c>
      <c r="C195" s="94" t="s">
        <v>2067</v>
      </c>
      <c r="D195" s="81">
        <v>6781</v>
      </c>
      <c r="E195" s="81"/>
      <c r="F195" s="81" t="s">
        <v>898</v>
      </c>
      <c r="G195" s="109">
        <v>43517</v>
      </c>
      <c r="H195" s="81"/>
      <c r="I195" s="91">
        <v>0.69</v>
      </c>
      <c r="J195" s="94" t="s">
        <v>136</v>
      </c>
      <c r="K195" s="95">
        <v>4.011E-2</v>
      </c>
      <c r="L195" s="95">
        <v>3.7400000000000003E-2</v>
      </c>
      <c r="M195" s="91">
        <v>1111607.45</v>
      </c>
      <c r="N195" s="93">
        <v>100.53</v>
      </c>
      <c r="O195" s="91">
        <v>3862.0763700000002</v>
      </c>
      <c r="P195" s="92">
        <v>1.7556767656886976E-2</v>
      </c>
      <c r="Q195" s="92">
        <v>1.144408435638571E-3</v>
      </c>
    </row>
    <row r="196" spans="2:17">
      <c r="B196" s="84" t="s">
        <v>2248</v>
      </c>
      <c r="C196" s="94" t="s">
        <v>2067</v>
      </c>
      <c r="D196" s="81">
        <v>6888</v>
      </c>
      <c r="E196" s="81"/>
      <c r="F196" s="81" t="s">
        <v>898</v>
      </c>
      <c r="G196" s="109">
        <v>43584</v>
      </c>
      <c r="H196" s="81"/>
      <c r="I196" s="91">
        <v>0.69000000000000006</v>
      </c>
      <c r="J196" s="94" t="s">
        <v>136</v>
      </c>
      <c r="K196" s="95">
        <v>4.011E-2</v>
      </c>
      <c r="L196" s="95">
        <v>3.7400000000000003E-2</v>
      </c>
      <c r="M196" s="91">
        <v>1502.85</v>
      </c>
      <c r="N196" s="93">
        <v>100.53</v>
      </c>
      <c r="O196" s="91">
        <v>5.2213700000000003</v>
      </c>
      <c r="P196" s="92">
        <v>2.3736035012855006E-5</v>
      </c>
      <c r="Q196" s="92">
        <v>1.5471936080824223E-6</v>
      </c>
    </row>
    <row r="197" spans="2:17">
      <c r="B197" s="84" t="s">
        <v>2248</v>
      </c>
      <c r="C197" s="94" t="s">
        <v>2067</v>
      </c>
      <c r="D197" s="81">
        <v>6952</v>
      </c>
      <c r="E197" s="81"/>
      <c r="F197" s="81" t="s">
        <v>898</v>
      </c>
      <c r="G197" s="109">
        <v>43627</v>
      </c>
      <c r="H197" s="81"/>
      <c r="I197" s="91">
        <v>0.69</v>
      </c>
      <c r="J197" s="94" t="s">
        <v>136</v>
      </c>
      <c r="K197" s="95">
        <v>4.011E-2</v>
      </c>
      <c r="L197" s="95">
        <v>3.7399999999999996E-2</v>
      </c>
      <c r="M197" s="91">
        <v>1691.49</v>
      </c>
      <c r="N197" s="93">
        <v>100.53</v>
      </c>
      <c r="O197" s="91">
        <v>5.8767500000000004</v>
      </c>
      <c r="P197" s="92">
        <v>2.6715353204579575E-5</v>
      </c>
      <c r="Q197" s="92">
        <v>1.7413954644659113E-6</v>
      </c>
    </row>
    <row r="198" spans="2:17">
      <c r="B198" s="84" t="s">
        <v>2248</v>
      </c>
      <c r="C198" s="94" t="s">
        <v>2067</v>
      </c>
      <c r="D198" s="81">
        <v>7033</v>
      </c>
      <c r="E198" s="81"/>
      <c r="F198" s="81" t="s">
        <v>898</v>
      </c>
      <c r="G198" s="109">
        <v>43658</v>
      </c>
      <c r="H198" s="81"/>
      <c r="I198" s="91">
        <v>0.69000000000000006</v>
      </c>
      <c r="J198" s="94" t="s">
        <v>136</v>
      </c>
      <c r="K198" s="95">
        <v>4.011E-2</v>
      </c>
      <c r="L198" s="95">
        <v>3.7399999999999996E-2</v>
      </c>
      <c r="M198" s="91">
        <v>2925.94</v>
      </c>
      <c r="N198" s="93">
        <v>100.53</v>
      </c>
      <c r="O198" s="91">
        <v>10.165659999999999</v>
      </c>
      <c r="P198" s="92">
        <v>4.6212480955913785E-5</v>
      </c>
      <c r="Q198" s="92">
        <v>3.0122830165146616E-6</v>
      </c>
    </row>
    <row r="199" spans="2:17">
      <c r="B199" s="84" t="s">
        <v>2248</v>
      </c>
      <c r="C199" s="94" t="s">
        <v>2067</v>
      </c>
      <c r="D199" s="81">
        <v>7083</v>
      </c>
      <c r="E199" s="81"/>
      <c r="F199" s="81" t="s">
        <v>898</v>
      </c>
      <c r="G199" s="109">
        <v>43682</v>
      </c>
      <c r="H199" s="81"/>
      <c r="I199" s="91">
        <v>0.69000000000000006</v>
      </c>
      <c r="J199" s="94" t="s">
        <v>136</v>
      </c>
      <c r="K199" s="95">
        <v>4.011E-2</v>
      </c>
      <c r="L199" s="95">
        <v>3.7400000000000003E-2</v>
      </c>
      <c r="M199" s="91">
        <v>1283.9100000000001</v>
      </c>
      <c r="N199" s="93">
        <v>100.53</v>
      </c>
      <c r="O199" s="91">
        <v>4.4606899999999996</v>
      </c>
      <c r="P199" s="92">
        <v>2.0278029333583364E-5</v>
      </c>
      <c r="Q199" s="92">
        <v>1.3217893111649204E-6</v>
      </c>
    </row>
    <row r="200" spans="2:17">
      <c r="B200" s="84" t="s">
        <v>2248</v>
      </c>
      <c r="C200" s="94" t="s">
        <v>2067</v>
      </c>
      <c r="D200" s="81" t="s">
        <v>2155</v>
      </c>
      <c r="E200" s="81"/>
      <c r="F200" s="81" t="s">
        <v>898</v>
      </c>
      <c r="G200" s="109">
        <v>43721</v>
      </c>
      <c r="H200" s="81"/>
      <c r="I200" s="91">
        <v>0.69</v>
      </c>
      <c r="J200" s="94" t="s">
        <v>136</v>
      </c>
      <c r="K200" s="95">
        <v>4.011E-2</v>
      </c>
      <c r="L200" s="95">
        <v>3.7399999999999996E-2</v>
      </c>
      <c r="M200" s="91">
        <v>1936.15</v>
      </c>
      <c r="N200" s="93">
        <v>100.53</v>
      </c>
      <c r="O200" s="91">
        <v>6.7267900000000003</v>
      </c>
      <c r="P200" s="92">
        <v>3.0579584086958575E-5</v>
      </c>
      <c r="Q200" s="92">
        <v>1.9932788695137021E-6</v>
      </c>
    </row>
    <row r="201" spans="2:17">
      <c r="B201" s="84" t="s">
        <v>2248</v>
      </c>
      <c r="C201" s="94" t="s">
        <v>2067</v>
      </c>
      <c r="D201" s="81" t="s">
        <v>2156</v>
      </c>
      <c r="E201" s="81"/>
      <c r="F201" s="81" t="s">
        <v>898</v>
      </c>
      <c r="G201" s="109">
        <v>43749</v>
      </c>
      <c r="H201" s="81"/>
      <c r="I201" s="91">
        <v>0.69</v>
      </c>
      <c r="J201" s="94" t="s">
        <v>136</v>
      </c>
      <c r="K201" s="95">
        <v>4.011E-2</v>
      </c>
      <c r="L201" s="95">
        <v>3.7399999999999996E-2</v>
      </c>
      <c r="M201" s="91">
        <v>6118.49</v>
      </c>
      <c r="N201" s="93">
        <v>100.53</v>
      </c>
      <c r="O201" s="91">
        <v>21.257580000000001</v>
      </c>
      <c r="P201" s="92">
        <v>9.6635684345021758E-5</v>
      </c>
      <c r="Q201" s="92">
        <v>6.2990349083287997E-6</v>
      </c>
    </row>
    <row r="202" spans="2:17">
      <c r="B202" s="84" t="s">
        <v>2248</v>
      </c>
      <c r="C202" s="94" t="s">
        <v>2067</v>
      </c>
      <c r="D202" s="81" t="s">
        <v>2157</v>
      </c>
      <c r="E202" s="81"/>
      <c r="F202" s="81" t="s">
        <v>898</v>
      </c>
      <c r="G202" s="109">
        <v>43784</v>
      </c>
      <c r="H202" s="81"/>
      <c r="I202" s="91">
        <v>0.69</v>
      </c>
      <c r="J202" s="94" t="s">
        <v>136</v>
      </c>
      <c r="K202" s="95">
        <v>4.011E-2</v>
      </c>
      <c r="L202" s="95">
        <v>3.7399999999999996E-2</v>
      </c>
      <c r="M202" s="91">
        <v>5004.71</v>
      </c>
      <c r="N202" s="93">
        <v>100.53</v>
      </c>
      <c r="O202" s="91">
        <v>17.387970000000003</v>
      </c>
      <c r="P202" s="92">
        <v>7.9044669257775728E-5</v>
      </c>
      <c r="Q202" s="92">
        <v>5.1523941114169117E-6</v>
      </c>
    </row>
    <row r="203" spans="2:17">
      <c r="B203" s="84" t="s">
        <v>2249</v>
      </c>
      <c r="C203" s="94" t="s">
        <v>2067</v>
      </c>
      <c r="D203" s="81">
        <v>7334</v>
      </c>
      <c r="E203" s="81"/>
      <c r="F203" s="81" t="s">
        <v>898</v>
      </c>
      <c r="G203" s="109">
        <v>43829</v>
      </c>
      <c r="H203" s="81"/>
      <c r="I203" s="91">
        <v>3.1800000000000006</v>
      </c>
      <c r="J203" s="94" t="s">
        <v>136</v>
      </c>
      <c r="K203" s="95">
        <v>4.5663999999999996E-2</v>
      </c>
      <c r="L203" s="95">
        <v>4.0399999999999998E-2</v>
      </c>
      <c r="M203" s="91">
        <v>60869.919999999998</v>
      </c>
      <c r="N203" s="93">
        <v>101.97</v>
      </c>
      <c r="O203" s="91">
        <v>214.51052999999999</v>
      </c>
      <c r="P203" s="92">
        <v>9.7515201004833658E-4</v>
      </c>
      <c r="Q203" s="92">
        <v>6.3563647257783437E-5</v>
      </c>
    </row>
    <row r="204" spans="2:17">
      <c r="B204" s="84" t="s">
        <v>2249</v>
      </c>
      <c r="C204" s="94" t="s">
        <v>2067</v>
      </c>
      <c r="D204" s="81">
        <v>6989</v>
      </c>
      <c r="E204" s="81"/>
      <c r="F204" s="81" t="s">
        <v>898</v>
      </c>
      <c r="G204" s="109">
        <v>43636</v>
      </c>
      <c r="H204" s="81"/>
      <c r="I204" s="91">
        <v>3.17</v>
      </c>
      <c r="J204" s="94" t="s">
        <v>136</v>
      </c>
      <c r="K204" s="95">
        <v>4.4410999999999999E-2</v>
      </c>
      <c r="L204" s="95">
        <v>4.0500000000000001E-2</v>
      </c>
      <c r="M204" s="91">
        <v>31931.759999999998</v>
      </c>
      <c r="N204" s="93">
        <v>102.28</v>
      </c>
      <c r="O204" s="91">
        <v>112.87230000000001</v>
      </c>
      <c r="P204" s="92">
        <v>5.1311070940796651E-4</v>
      </c>
      <c r="Q204" s="92">
        <v>3.3446260481360566E-5</v>
      </c>
    </row>
    <row r="205" spans="2:17">
      <c r="B205" s="84" t="s">
        <v>2249</v>
      </c>
      <c r="C205" s="94" t="s">
        <v>2067</v>
      </c>
      <c r="D205" s="81">
        <v>7051</v>
      </c>
      <c r="E205" s="81"/>
      <c r="F205" s="81" t="s">
        <v>898</v>
      </c>
      <c r="G205" s="109">
        <v>43669</v>
      </c>
      <c r="H205" s="81"/>
      <c r="I205" s="91">
        <v>3.17</v>
      </c>
      <c r="J205" s="94" t="s">
        <v>136</v>
      </c>
      <c r="K205" s="95">
        <v>4.4410999999999999E-2</v>
      </c>
      <c r="L205" s="95">
        <v>4.0500000000000001E-2</v>
      </c>
      <c r="M205" s="91">
        <v>20955.22</v>
      </c>
      <c r="N205" s="93">
        <v>102.28</v>
      </c>
      <c r="O205" s="91">
        <v>74.072450000000003</v>
      </c>
      <c r="P205" s="92">
        <v>3.3672891725504065E-4</v>
      </c>
      <c r="Q205" s="92">
        <v>2.1949109366891224E-5</v>
      </c>
    </row>
    <row r="206" spans="2:17">
      <c r="B206" s="84" t="s">
        <v>2249</v>
      </c>
      <c r="C206" s="94" t="s">
        <v>2067</v>
      </c>
      <c r="D206" s="81">
        <v>7132</v>
      </c>
      <c r="E206" s="81"/>
      <c r="F206" s="81" t="s">
        <v>898</v>
      </c>
      <c r="G206" s="109">
        <v>43706</v>
      </c>
      <c r="H206" s="81"/>
      <c r="I206" s="91">
        <v>3.17</v>
      </c>
      <c r="J206" s="94" t="s">
        <v>136</v>
      </c>
      <c r="K206" s="95">
        <v>4.4410999999999999E-2</v>
      </c>
      <c r="L206" s="95">
        <v>4.0500000000000001E-2</v>
      </c>
      <c r="M206" s="91">
        <v>46899.77</v>
      </c>
      <c r="N206" s="93">
        <v>102.28</v>
      </c>
      <c r="O206" s="91">
        <v>165.78114000000002</v>
      </c>
      <c r="P206" s="92">
        <v>7.5363112430473561E-4</v>
      </c>
      <c r="Q206" s="92">
        <v>4.9124180080825E-5</v>
      </c>
    </row>
    <row r="207" spans="2:17">
      <c r="B207" s="84" t="s">
        <v>2249</v>
      </c>
      <c r="C207" s="94" t="s">
        <v>2067</v>
      </c>
      <c r="D207" s="81">
        <v>7238</v>
      </c>
      <c r="E207" s="81"/>
      <c r="F207" s="81" t="s">
        <v>898</v>
      </c>
      <c r="G207" s="109">
        <v>43769</v>
      </c>
      <c r="H207" s="81"/>
      <c r="I207" s="91">
        <v>3.1700000000000004</v>
      </c>
      <c r="J207" s="94" t="s">
        <v>136</v>
      </c>
      <c r="K207" s="95">
        <v>4.4410999999999999E-2</v>
      </c>
      <c r="L207" s="95">
        <v>4.0500000000000001E-2</v>
      </c>
      <c r="M207" s="91">
        <v>27940.29</v>
      </c>
      <c r="N207" s="93">
        <v>102.28</v>
      </c>
      <c r="O207" s="91">
        <v>98.763220000000004</v>
      </c>
      <c r="P207" s="92">
        <v>4.4897167752951843E-4</v>
      </c>
      <c r="Q207" s="92">
        <v>2.926546532761288E-5</v>
      </c>
    </row>
    <row r="208" spans="2:17">
      <c r="B208" s="84" t="s">
        <v>2249</v>
      </c>
      <c r="C208" s="94" t="s">
        <v>2067</v>
      </c>
      <c r="D208" s="81">
        <v>6556</v>
      </c>
      <c r="E208" s="81"/>
      <c r="F208" s="81" t="s">
        <v>898</v>
      </c>
      <c r="G208" s="109">
        <v>43383</v>
      </c>
      <c r="H208" s="81"/>
      <c r="I208" s="91">
        <v>3.1700000000000004</v>
      </c>
      <c r="J208" s="94" t="s">
        <v>136</v>
      </c>
      <c r="K208" s="95">
        <v>4.4410999999999999E-2</v>
      </c>
      <c r="L208" s="95">
        <v>4.0500000000000001E-2</v>
      </c>
      <c r="M208" s="91">
        <v>294132.24</v>
      </c>
      <c r="N208" s="93">
        <v>102.28</v>
      </c>
      <c r="O208" s="91">
        <v>1039.6977199999999</v>
      </c>
      <c r="P208" s="92">
        <v>4.726403508026728E-3</v>
      </c>
      <c r="Q208" s="92">
        <v>3.0808268073740573E-4</v>
      </c>
    </row>
    <row r="209" spans="2:17">
      <c r="B209" s="84" t="s">
        <v>2249</v>
      </c>
      <c r="C209" s="94" t="s">
        <v>2067</v>
      </c>
      <c r="D209" s="81">
        <v>6708</v>
      </c>
      <c r="E209" s="81"/>
      <c r="F209" s="81" t="s">
        <v>898</v>
      </c>
      <c r="G209" s="109">
        <v>43480</v>
      </c>
      <c r="H209" s="81"/>
      <c r="I209" s="91">
        <v>3.1700000000000004</v>
      </c>
      <c r="J209" s="94" t="s">
        <v>136</v>
      </c>
      <c r="K209" s="95">
        <v>4.4410999999999999E-2</v>
      </c>
      <c r="L209" s="95">
        <v>4.0500000000000008E-2</v>
      </c>
      <c r="M209" s="91">
        <v>19957.349999999999</v>
      </c>
      <c r="N209" s="93">
        <v>102.28</v>
      </c>
      <c r="O209" s="91">
        <v>70.545179999999988</v>
      </c>
      <c r="P209" s="92">
        <v>3.206941592854286E-4</v>
      </c>
      <c r="Q209" s="92">
        <v>2.0903910578454303E-5</v>
      </c>
    </row>
    <row r="210" spans="2:17">
      <c r="B210" s="84" t="s">
        <v>2249</v>
      </c>
      <c r="C210" s="94" t="s">
        <v>2067</v>
      </c>
      <c r="D210" s="81">
        <v>6793</v>
      </c>
      <c r="E210" s="81"/>
      <c r="F210" s="81" t="s">
        <v>898</v>
      </c>
      <c r="G210" s="109">
        <v>43529</v>
      </c>
      <c r="H210" s="81"/>
      <c r="I210" s="91">
        <v>3.1599999999999997</v>
      </c>
      <c r="J210" s="94" t="s">
        <v>136</v>
      </c>
      <c r="K210" s="95">
        <v>4.4410999999999999E-2</v>
      </c>
      <c r="L210" s="95">
        <v>4.2500000000000003E-2</v>
      </c>
      <c r="M210" s="91">
        <v>30933.89</v>
      </c>
      <c r="N210" s="93">
        <v>102.28</v>
      </c>
      <c r="O210" s="91">
        <v>109.34500999999999</v>
      </c>
      <c r="P210" s="92">
        <v>4.9707586051955333E-4</v>
      </c>
      <c r="Q210" s="92">
        <v>3.2401055766534176E-5</v>
      </c>
    </row>
    <row r="211" spans="2:17">
      <c r="B211" s="84" t="s">
        <v>2249</v>
      </c>
      <c r="C211" s="94" t="s">
        <v>2067</v>
      </c>
      <c r="D211" s="81">
        <v>6871</v>
      </c>
      <c r="E211" s="81"/>
      <c r="F211" s="81" t="s">
        <v>898</v>
      </c>
      <c r="G211" s="109">
        <v>43570</v>
      </c>
      <c r="H211" s="81"/>
      <c r="I211" s="91">
        <v>3.17</v>
      </c>
      <c r="J211" s="94" t="s">
        <v>136</v>
      </c>
      <c r="K211" s="95">
        <v>4.4410999999999999E-2</v>
      </c>
      <c r="L211" s="95">
        <v>4.0500000000000001E-2</v>
      </c>
      <c r="M211" s="91">
        <v>22950.95</v>
      </c>
      <c r="N211" s="93">
        <v>102.28</v>
      </c>
      <c r="O211" s="91">
        <v>81.126940000000005</v>
      </c>
      <c r="P211" s="92">
        <v>3.6879820589726206E-4</v>
      </c>
      <c r="Q211" s="92">
        <v>2.4039492127791404E-5</v>
      </c>
    </row>
    <row r="212" spans="2:17">
      <c r="B212" s="84" t="s">
        <v>2249</v>
      </c>
      <c r="C212" s="94" t="s">
        <v>2067</v>
      </c>
      <c r="D212" s="81">
        <v>6915</v>
      </c>
      <c r="E212" s="81"/>
      <c r="F212" s="81" t="s">
        <v>898</v>
      </c>
      <c r="G212" s="109">
        <v>43608</v>
      </c>
      <c r="H212" s="81"/>
      <c r="I212" s="91">
        <v>3.1700000000000004</v>
      </c>
      <c r="J212" s="94" t="s">
        <v>136</v>
      </c>
      <c r="K212" s="95">
        <v>4.4410999999999999E-2</v>
      </c>
      <c r="L212" s="95">
        <v>4.0500000000000001E-2</v>
      </c>
      <c r="M212" s="91">
        <v>30933.89</v>
      </c>
      <c r="N212" s="93">
        <v>102.28</v>
      </c>
      <c r="O212" s="91">
        <v>109.345</v>
      </c>
      <c r="P212" s="92">
        <v>4.9707581506015287E-4</v>
      </c>
      <c r="Q212" s="92">
        <v>3.2401052803339443E-5</v>
      </c>
    </row>
    <row r="213" spans="2:17">
      <c r="B213" s="84" t="s">
        <v>2250</v>
      </c>
      <c r="C213" s="94" t="s">
        <v>2067</v>
      </c>
      <c r="D213" s="81">
        <v>6826</v>
      </c>
      <c r="E213" s="81"/>
      <c r="F213" s="81" t="s">
        <v>898</v>
      </c>
      <c r="G213" s="109">
        <v>43550</v>
      </c>
      <c r="H213" s="81"/>
      <c r="I213" s="91">
        <v>4.51</v>
      </c>
      <c r="J213" s="94" t="s">
        <v>136</v>
      </c>
      <c r="K213" s="95">
        <v>4.5494000000000007E-2</v>
      </c>
      <c r="L213" s="95">
        <v>4.1899999999999993E-2</v>
      </c>
      <c r="M213" s="91">
        <v>651951.19999999995</v>
      </c>
      <c r="N213" s="93">
        <v>102.36</v>
      </c>
      <c r="O213" s="91">
        <v>2306.3174700000004</v>
      </c>
      <c r="P213" s="92">
        <v>1.0484380961065616E-2</v>
      </c>
      <c r="Q213" s="92">
        <v>6.8340677787493017E-4</v>
      </c>
    </row>
    <row r="214" spans="2:17">
      <c r="B214" s="84" t="s">
        <v>2251</v>
      </c>
      <c r="C214" s="94" t="s">
        <v>2067</v>
      </c>
      <c r="D214" s="81" t="s">
        <v>2158</v>
      </c>
      <c r="E214" s="81"/>
      <c r="F214" s="81" t="s">
        <v>898</v>
      </c>
      <c r="G214" s="109">
        <v>43301</v>
      </c>
      <c r="H214" s="81"/>
      <c r="I214" s="91">
        <v>4.0299999999999994</v>
      </c>
      <c r="J214" s="94" t="s">
        <v>136</v>
      </c>
      <c r="K214" s="95">
        <v>4.3041000000000003E-2</v>
      </c>
      <c r="L214" s="95">
        <v>4.7299999999999995E-2</v>
      </c>
      <c r="M214" s="91">
        <v>323552.82</v>
      </c>
      <c r="N214" s="93">
        <v>99.95</v>
      </c>
      <c r="O214" s="91">
        <v>1117.63948</v>
      </c>
      <c r="P214" s="92">
        <v>5.0807220765869991E-3</v>
      </c>
      <c r="Q214" s="92">
        <v>3.3117834200536685E-4</v>
      </c>
    </row>
    <row r="215" spans="2:17">
      <c r="B215" s="84" t="s">
        <v>2252</v>
      </c>
      <c r="C215" s="94" t="s">
        <v>2067</v>
      </c>
      <c r="D215" s="81">
        <v>7197</v>
      </c>
      <c r="E215" s="81"/>
      <c r="F215" s="81" t="s">
        <v>898</v>
      </c>
      <c r="G215" s="109">
        <v>43735</v>
      </c>
      <c r="H215" s="81"/>
      <c r="I215" s="91">
        <v>10.97</v>
      </c>
      <c r="J215" s="94" t="s">
        <v>139</v>
      </c>
      <c r="K215" s="95">
        <v>3.6040000000000003E-2</v>
      </c>
      <c r="L215" s="95">
        <v>3.6500000000000005E-2</v>
      </c>
      <c r="M215" s="91">
        <v>18968.82</v>
      </c>
      <c r="N215" s="93">
        <v>100.73</v>
      </c>
      <c r="O215" s="91">
        <v>87.123509999999996</v>
      </c>
      <c r="P215" s="92">
        <v>3.9605825363895356E-4</v>
      </c>
      <c r="Q215" s="92">
        <v>2.5816392591543023E-5</v>
      </c>
    </row>
    <row r="216" spans="2:17">
      <c r="B216" s="84" t="s">
        <v>2252</v>
      </c>
      <c r="C216" s="94" t="s">
        <v>2067</v>
      </c>
      <c r="D216" s="81">
        <v>7247</v>
      </c>
      <c r="E216" s="81"/>
      <c r="F216" s="81" t="s">
        <v>898</v>
      </c>
      <c r="G216" s="109">
        <v>43769</v>
      </c>
      <c r="H216" s="81"/>
      <c r="I216" s="91">
        <v>10.939999999999998</v>
      </c>
      <c r="J216" s="94" t="s">
        <v>139</v>
      </c>
      <c r="K216" s="95">
        <v>3.6040000000000003E-2</v>
      </c>
      <c r="L216" s="95">
        <v>3.6999999999999998E-2</v>
      </c>
      <c r="M216" s="91">
        <v>18301.87</v>
      </c>
      <c r="N216" s="93">
        <v>100.73</v>
      </c>
      <c r="O216" s="91">
        <v>84.060210000000012</v>
      </c>
      <c r="P216" s="92">
        <v>3.8213267547558294E-4</v>
      </c>
      <c r="Q216" s="92">
        <v>2.4908677149113382E-5</v>
      </c>
    </row>
    <row r="217" spans="2:17">
      <c r="B217" s="84" t="s">
        <v>2252</v>
      </c>
      <c r="C217" s="94" t="s">
        <v>2067</v>
      </c>
      <c r="D217" s="81">
        <v>7129</v>
      </c>
      <c r="E217" s="81"/>
      <c r="F217" s="81" t="s">
        <v>898</v>
      </c>
      <c r="G217" s="109">
        <v>43707</v>
      </c>
      <c r="H217" s="81"/>
      <c r="I217" s="91">
        <v>10.97</v>
      </c>
      <c r="J217" s="94" t="s">
        <v>139</v>
      </c>
      <c r="K217" s="95">
        <v>3.6040000000000003E-2</v>
      </c>
      <c r="L217" s="95">
        <v>3.6499999999999998E-2</v>
      </c>
      <c r="M217" s="91">
        <v>4033.14</v>
      </c>
      <c r="N217" s="93">
        <v>100.73</v>
      </c>
      <c r="O217" s="91">
        <v>18.524150000000002</v>
      </c>
      <c r="P217" s="92">
        <v>8.4209675426828216E-5</v>
      </c>
      <c r="Q217" s="92">
        <v>5.4890663705425986E-6</v>
      </c>
    </row>
    <row r="218" spans="2:17">
      <c r="B218" s="84" t="s">
        <v>2252</v>
      </c>
      <c r="C218" s="94" t="s">
        <v>2067</v>
      </c>
      <c r="D218" s="81">
        <v>7281</v>
      </c>
      <c r="E218" s="81"/>
      <c r="F218" s="81" t="s">
        <v>898</v>
      </c>
      <c r="G218" s="109">
        <v>43798</v>
      </c>
      <c r="H218" s="81"/>
      <c r="I218" s="91">
        <v>10.94</v>
      </c>
      <c r="J218" s="94" t="s">
        <v>139</v>
      </c>
      <c r="K218" s="95">
        <v>3.6073000000000001E-2</v>
      </c>
      <c r="L218" s="95">
        <v>3.7100000000000001E-2</v>
      </c>
      <c r="M218" s="91">
        <v>34275.660000000003</v>
      </c>
      <c r="N218" s="93">
        <v>100.75</v>
      </c>
      <c r="O218" s="91">
        <v>157.45889000000003</v>
      </c>
      <c r="P218" s="92">
        <v>7.1579867470133031E-4</v>
      </c>
      <c r="Q218" s="92">
        <v>4.6658135344507912E-5</v>
      </c>
    </row>
    <row r="219" spans="2:17">
      <c r="B219" s="84" t="s">
        <v>2252</v>
      </c>
      <c r="C219" s="94" t="s">
        <v>2067</v>
      </c>
      <c r="D219" s="81">
        <v>7338</v>
      </c>
      <c r="E219" s="81"/>
      <c r="F219" s="81" t="s">
        <v>898</v>
      </c>
      <c r="G219" s="109">
        <v>43830</v>
      </c>
      <c r="H219" s="81"/>
      <c r="I219" s="91">
        <v>10.92</v>
      </c>
      <c r="J219" s="94" t="s">
        <v>139</v>
      </c>
      <c r="K219" s="95">
        <v>3.6039000000000002E-2</v>
      </c>
      <c r="L219" s="95">
        <v>3.7699999999999997E-2</v>
      </c>
      <c r="M219" s="91">
        <v>12465.42</v>
      </c>
      <c r="N219" s="93">
        <v>100</v>
      </c>
      <c r="O219" s="91">
        <v>56.83858</v>
      </c>
      <c r="P219" s="92">
        <v>2.5838477735938271E-4</v>
      </c>
      <c r="Q219" s="92">
        <v>1.6842378086303292E-5</v>
      </c>
    </row>
    <row r="220" spans="2:17">
      <c r="B220" s="84" t="s">
        <v>2219</v>
      </c>
      <c r="C220" s="94" t="s">
        <v>2067</v>
      </c>
      <c r="D220" s="81">
        <v>6528</v>
      </c>
      <c r="E220" s="81"/>
      <c r="F220" s="81" t="s">
        <v>898</v>
      </c>
      <c r="G220" s="109">
        <v>43373</v>
      </c>
      <c r="H220" s="81"/>
      <c r="I220" s="91">
        <v>7.1400000000000006</v>
      </c>
      <c r="J220" s="94" t="s">
        <v>139</v>
      </c>
      <c r="K220" s="95">
        <v>3.032E-2</v>
      </c>
      <c r="L220" s="95">
        <v>2.9700000000000001E-2</v>
      </c>
      <c r="M220" s="91">
        <v>946389.65</v>
      </c>
      <c r="N220" s="93">
        <v>100.64</v>
      </c>
      <c r="O220" s="91">
        <v>4342.87039</v>
      </c>
      <c r="P220" s="92">
        <v>1.9742428449493383E-2</v>
      </c>
      <c r="Q220" s="92">
        <v>1.2868770663903184E-3</v>
      </c>
    </row>
    <row r="221" spans="2:17">
      <c r="B221" s="84" t="s">
        <v>2253</v>
      </c>
      <c r="C221" s="94" t="s">
        <v>2067</v>
      </c>
      <c r="D221" s="81">
        <v>6495</v>
      </c>
      <c r="E221" s="81"/>
      <c r="F221" s="81" t="s">
        <v>898</v>
      </c>
      <c r="G221" s="109">
        <v>43342</v>
      </c>
      <c r="H221" s="81"/>
      <c r="I221" s="91">
        <v>2.97</v>
      </c>
      <c r="J221" s="94" t="s">
        <v>136</v>
      </c>
      <c r="K221" s="95">
        <v>4.4271000000000005E-2</v>
      </c>
      <c r="L221" s="95">
        <v>4.4600000000000001E-2</v>
      </c>
      <c r="M221" s="91">
        <v>17303.810000000001</v>
      </c>
      <c r="N221" s="93">
        <v>100.89</v>
      </c>
      <c r="O221" s="91">
        <v>60.33419</v>
      </c>
      <c r="P221" s="92">
        <v>2.7427561086692691E-4</v>
      </c>
      <c r="Q221" s="92">
        <v>1.7878195400216882E-5</v>
      </c>
    </row>
    <row r="222" spans="2:17">
      <c r="B222" s="84" t="s">
        <v>2253</v>
      </c>
      <c r="C222" s="94" t="s">
        <v>2067</v>
      </c>
      <c r="D222" s="81">
        <v>6614</v>
      </c>
      <c r="E222" s="81"/>
      <c r="F222" s="81" t="s">
        <v>898</v>
      </c>
      <c r="G222" s="109">
        <v>43433</v>
      </c>
      <c r="H222" s="81"/>
      <c r="I222" s="91">
        <v>2.9499999999999997</v>
      </c>
      <c r="J222" s="94" t="s">
        <v>136</v>
      </c>
      <c r="K222" s="95">
        <v>4.4271000000000005E-2</v>
      </c>
      <c r="L222" s="95">
        <v>4.4600000000000001E-2</v>
      </c>
      <c r="M222" s="91">
        <v>20141.79</v>
      </c>
      <c r="N222" s="93">
        <v>100.89</v>
      </c>
      <c r="O222" s="91">
        <v>70.229550000000003</v>
      </c>
      <c r="P222" s="92">
        <v>3.1925932422660169E-4</v>
      </c>
      <c r="Q222" s="92">
        <v>2.0810383263110046E-5</v>
      </c>
    </row>
    <row r="223" spans="2:17">
      <c r="B223" s="84" t="s">
        <v>2253</v>
      </c>
      <c r="C223" s="94" t="s">
        <v>2067</v>
      </c>
      <c r="D223" s="81">
        <v>6739</v>
      </c>
      <c r="E223" s="81"/>
      <c r="F223" s="81" t="s">
        <v>898</v>
      </c>
      <c r="G223" s="109">
        <v>43495</v>
      </c>
      <c r="H223" s="81"/>
      <c r="I223" s="91">
        <v>2.95</v>
      </c>
      <c r="J223" s="94" t="s">
        <v>136</v>
      </c>
      <c r="K223" s="95">
        <v>4.4271000000000005E-2</v>
      </c>
      <c r="L223" s="95">
        <v>4.4600000000000001E-2</v>
      </c>
      <c r="M223" s="91">
        <v>40296.75</v>
      </c>
      <c r="N223" s="93">
        <v>100.89</v>
      </c>
      <c r="O223" s="91">
        <v>140.50503</v>
      </c>
      <c r="P223" s="92">
        <v>6.3872744347982281E-4</v>
      </c>
      <c r="Q223" s="92">
        <v>4.1634376479626806E-5</v>
      </c>
    </row>
    <row r="224" spans="2:17">
      <c r="B224" s="84" t="s">
        <v>2253</v>
      </c>
      <c r="C224" s="94" t="s">
        <v>2067</v>
      </c>
      <c r="D224" s="81">
        <v>6830</v>
      </c>
      <c r="E224" s="81"/>
      <c r="F224" s="81" t="s">
        <v>898</v>
      </c>
      <c r="G224" s="109">
        <v>43552</v>
      </c>
      <c r="H224" s="81"/>
      <c r="I224" s="91">
        <v>2.95</v>
      </c>
      <c r="J224" s="94" t="s">
        <v>136</v>
      </c>
      <c r="K224" s="95">
        <v>4.4271000000000005E-2</v>
      </c>
      <c r="L224" s="95">
        <v>4.4600000000000001E-2</v>
      </c>
      <c r="M224" s="91">
        <v>21715.39</v>
      </c>
      <c r="N224" s="93">
        <v>100.89</v>
      </c>
      <c r="O224" s="91">
        <v>75.716329999999999</v>
      </c>
      <c r="P224" s="92">
        <v>3.4420189718883812E-4</v>
      </c>
      <c r="Q224" s="92">
        <v>2.2436223022589735E-5</v>
      </c>
    </row>
    <row r="225" spans="2:17">
      <c r="B225" s="84" t="s">
        <v>2253</v>
      </c>
      <c r="C225" s="94" t="s">
        <v>2067</v>
      </c>
      <c r="D225" s="81">
        <v>6931</v>
      </c>
      <c r="E225" s="81"/>
      <c r="F225" s="81" t="s">
        <v>898</v>
      </c>
      <c r="G225" s="109">
        <v>43615</v>
      </c>
      <c r="H225" s="81"/>
      <c r="I225" s="91">
        <v>2.95</v>
      </c>
      <c r="J225" s="94" t="s">
        <v>136</v>
      </c>
      <c r="K225" s="95">
        <v>4.4271000000000005E-2</v>
      </c>
      <c r="L225" s="95">
        <v>4.4600000000000001E-2</v>
      </c>
      <c r="M225" s="91">
        <v>48482.03</v>
      </c>
      <c r="N225" s="93">
        <v>100.89</v>
      </c>
      <c r="O225" s="91">
        <v>169.04512</v>
      </c>
      <c r="P225" s="92">
        <v>7.684689817178778E-4</v>
      </c>
      <c r="Q225" s="92">
        <v>5.0091360915147952E-5</v>
      </c>
    </row>
    <row r="226" spans="2:17">
      <c r="B226" s="84" t="s">
        <v>2253</v>
      </c>
      <c r="C226" s="94" t="s">
        <v>2067</v>
      </c>
      <c r="D226" s="81">
        <v>7015</v>
      </c>
      <c r="E226" s="81"/>
      <c r="F226" s="81" t="s">
        <v>898</v>
      </c>
      <c r="G226" s="109">
        <v>43643</v>
      </c>
      <c r="H226" s="81"/>
      <c r="I226" s="91">
        <v>2.91</v>
      </c>
      <c r="J226" s="94" t="s">
        <v>136</v>
      </c>
      <c r="K226" s="95">
        <v>4.4271000000000005E-2</v>
      </c>
      <c r="L226" s="95">
        <v>4.4600000000000001E-2</v>
      </c>
      <c r="M226" s="91">
        <v>39352.300000000003</v>
      </c>
      <c r="N226" s="93">
        <v>100.89</v>
      </c>
      <c r="O226" s="91">
        <v>137.21194</v>
      </c>
      <c r="P226" s="92">
        <v>6.2375725375174711E-4</v>
      </c>
      <c r="Q226" s="92">
        <v>4.065856978543732E-5</v>
      </c>
    </row>
    <row r="227" spans="2:17">
      <c r="B227" s="84" t="s">
        <v>2253</v>
      </c>
      <c r="C227" s="94" t="s">
        <v>2067</v>
      </c>
      <c r="D227" s="81">
        <v>7279</v>
      </c>
      <c r="E227" s="81"/>
      <c r="F227" s="81" t="s">
        <v>898</v>
      </c>
      <c r="G227" s="109">
        <v>43795</v>
      </c>
      <c r="H227" s="81"/>
      <c r="I227" s="91">
        <v>2.93</v>
      </c>
      <c r="J227" s="94" t="s">
        <v>136</v>
      </c>
      <c r="K227" s="95">
        <v>4.4271000000000005E-2</v>
      </c>
      <c r="L227" s="95">
        <v>4.5100000000000001E-2</v>
      </c>
      <c r="M227" s="91">
        <v>38184.230000000003</v>
      </c>
      <c r="N227" s="93">
        <v>100.43</v>
      </c>
      <c r="O227" s="91">
        <v>132.53217999999998</v>
      </c>
      <c r="P227" s="92">
        <v>6.024833453308233E-4</v>
      </c>
      <c r="Q227" s="92">
        <v>3.9271865767265879E-5</v>
      </c>
    </row>
    <row r="228" spans="2:17">
      <c r="B228" s="84" t="s">
        <v>2253</v>
      </c>
      <c r="C228" s="94" t="s">
        <v>2067</v>
      </c>
      <c r="D228" s="81">
        <v>7333</v>
      </c>
      <c r="E228" s="81"/>
      <c r="F228" s="81" t="s">
        <v>898</v>
      </c>
      <c r="G228" s="109">
        <v>43829</v>
      </c>
      <c r="H228" s="81"/>
      <c r="I228" s="91">
        <v>2.94</v>
      </c>
      <c r="J228" s="94" t="s">
        <v>136</v>
      </c>
      <c r="K228" s="95">
        <v>4.4604999999999999E-2</v>
      </c>
      <c r="L228" s="95">
        <v>4.4999999999999998E-2</v>
      </c>
      <c r="M228" s="91">
        <v>22563.41</v>
      </c>
      <c r="N228" s="93">
        <v>100.04</v>
      </c>
      <c r="O228" s="91">
        <v>78.010320000000007</v>
      </c>
      <c r="P228" s="92">
        <v>3.5463023821028254E-4</v>
      </c>
      <c r="Q228" s="92">
        <v>2.311597693104767E-5</v>
      </c>
    </row>
    <row r="229" spans="2:17">
      <c r="B229" s="84" t="s">
        <v>2254</v>
      </c>
      <c r="C229" s="94" t="s">
        <v>2067</v>
      </c>
      <c r="D229" s="81">
        <v>7210</v>
      </c>
      <c r="E229" s="81"/>
      <c r="F229" s="81" t="s">
        <v>898</v>
      </c>
      <c r="G229" s="109">
        <v>43741</v>
      </c>
      <c r="H229" s="81"/>
      <c r="I229" s="91">
        <v>4.25</v>
      </c>
      <c r="J229" s="94" t="s">
        <v>136</v>
      </c>
      <c r="K229" s="95">
        <v>4.1147000000000003E-2</v>
      </c>
      <c r="L229" s="95">
        <v>3.95E-2</v>
      </c>
      <c r="M229" s="91">
        <v>17297.53</v>
      </c>
      <c r="N229" s="93">
        <v>101.38</v>
      </c>
      <c r="O229" s="91">
        <v>60.60521</v>
      </c>
      <c r="P229" s="92">
        <v>2.7550765154000389E-4</v>
      </c>
      <c r="Q229" s="92">
        <v>1.7958503903859123E-5</v>
      </c>
    </row>
    <row r="230" spans="2:17">
      <c r="B230" s="84" t="s">
        <v>2218</v>
      </c>
      <c r="C230" s="94" t="s">
        <v>2067</v>
      </c>
      <c r="D230" s="81" t="s">
        <v>2135</v>
      </c>
      <c r="E230" s="81"/>
      <c r="F230" s="81" t="s">
        <v>898</v>
      </c>
      <c r="G230" s="109">
        <v>43648</v>
      </c>
      <c r="H230" s="81"/>
      <c r="I230" s="91">
        <v>1.9000000000000001</v>
      </c>
      <c r="J230" s="94" t="s">
        <v>136</v>
      </c>
      <c r="K230" s="95">
        <v>5.6580000000000005E-2</v>
      </c>
      <c r="L230" s="95">
        <v>5.5300000000000002E-2</v>
      </c>
      <c r="M230" s="91">
        <v>318270.37</v>
      </c>
      <c r="N230" s="93">
        <v>100.76</v>
      </c>
      <c r="O230" s="91">
        <v>1108.30198</v>
      </c>
      <c r="P230" s="92">
        <v>5.0382743613451115E-3</v>
      </c>
      <c r="Q230" s="92">
        <v>3.2841145892382513E-4</v>
      </c>
    </row>
    <row r="231" spans="2:17">
      <c r="B231" s="84" t="s">
        <v>2218</v>
      </c>
      <c r="C231" s="94" t="s">
        <v>2067</v>
      </c>
      <c r="D231" s="81" t="s">
        <v>2136</v>
      </c>
      <c r="E231" s="81"/>
      <c r="F231" s="81" t="s">
        <v>898</v>
      </c>
      <c r="G231" s="109">
        <v>43731</v>
      </c>
      <c r="H231" s="81"/>
      <c r="I231" s="91">
        <v>1.9000000000000001</v>
      </c>
      <c r="J231" s="94" t="s">
        <v>136</v>
      </c>
      <c r="K231" s="95">
        <v>5.6580000000000005E-2</v>
      </c>
      <c r="L231" s="95">
        <v>5.4799999999999995E-2</v>
      </c>
      <c r="M231" s="91">
        <v>298378.46999999997</v>
      </c>
      <c r="N231" s="93">
        <v>100.85</v>
      </c>
      <c r="O231" s="91">
        <v>1039.96117</v>
      </c>
      <c r="P231" s="92">
        <v>4.7276011359336061E-3</v>
      </c>
      <c r="Q231" s="92">
        <v>3.0816074610263543E-4</v>
      </c>
    </row>
    <row r="232" spans="2:17">
      <c r="B232" s="84" t="s">
        <v>2218</v>
      </c>
      <c r="C232" s="94" t="s">
        <v>2067</v>
      </c>
      <c r="D232" s="81" t="s">
        <v>2137</v>
      </c>
      <c r="E232" s="81"/>
      <c r="F232" s="81" t="s">
        <v>898</v>
      </c>
      <c r="G232" s="109">
        <v>43822</v>
      </c>
      <c r="H232" s="81"/>
      <c r="I232" s="91">
        <v>1.9</v>
      </c>
      <c r="J232" s="94" t="s">
        <v>136</v>
      </c>
      <c r="K232" s="95">
        <v>5.6776999999999994E-2</v>
      </c>
      <c r="L232" s="95">
        <v>5.8199999999999995E-2</v>
      </c>
      <c r="M232" s="91">
        <v>338162.27</v>
      </c>
      <c r="N232" s="93">
        <v>100.19</v>
      </c>
      <c r="O232" s="91">
        <v>1170.9093600000001</v>
      </c>
      <c r="P232" s="92">
        <v>5.3228837576803877E-3</v>
      </c>
      <c r="Q232" s="92">
        <v>3.4696324478745619E-4</v>
      </c>
    </row>
    <row r="233" spans="2:17">
      <c r="B233" s="84" t="s">
        <v>2218</v>
      </c>
      <c r="C233" s="94" t="s">
        <v>2067</v>
      </c>
      <c r="D233" s="81" t="s">
        <v>2138</v>
      </c>
      <c r="E233" s="81"/>
      <c r="F233" s="81" t="s">
        <v>898</v>
      </c>
      <c r="G233" s="109">
        <v>43555</v>
      </c>
      <c r="H233" s="81"/>
      <c r="I233" s="91">
        <v>1.9</v>
      </c>
      <c r="J233" s="94" t="s">
        <v>136</v>
      </c>
      <c r="K233" s="95">
        <v>5.6580000000000005E-2</v>
      </c>
      <c r="L233" s="95">
        <v>5.4499999999999993E-2</v>
      </c>
      <c r="M233" s="91">
        <v>696216.43</v>
      </c>
      <c r="N233" s="93">
        <v>100.91</v>
      </c>
      <c r="O233" s="91">
        <v>2428.0197200000002</v>
      </c>
      <c r="P233" s="92">
        <v>1.1037632093841732E-2</v>
      </c>
      <c r="Q233" s="92">
        <v>7.1946952448918064E-4</v>
      </c>
    </row>
    <row r="234" spans="2:17">
      <c r="B234" s="155"/>
      <c r="C234" s="155"/>
      <c r="D234" s="155"/>
      <c r="E234" s="155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</row>
    <row r="235" spans="2:17">
      <c r="B235" s="155"/>
      <c r="C235" s="155"/>
      <c r="D235" s="155"/>
      <c r="E235" s="155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</row>
    <row r="236" spans="2:17">
      <c r="B236" s="157" t="s">
        <v>221</v>
      </c>
      <c r="C236" s="155"/>
      <c r="D236" s="155"/>
      <c r="E236" s="155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</row>
    <row r="237" spans="2:17">
      <c r="B237" s="157" t="s">
        <v>116</v>
      </c>
      <c r="C237" s="155"/>
      <c r="D237" s="155"/>
      <c r="E237" s="155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</row>
    <row r="238" spans="2:17">
      <c r="B238" s="157" t="s">
        <v>203</v>
      </c>
      <c r="C238" s="155"/>
      <c r="D238" s="155"/>
      <c r="E238" s="155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</row>
    <row r="239" spans="2:17">
      <c r="B239" s="157" t="s">
        <v>211</v>
      </c>
      <c r="C239" s="155"/>
      <c r="D239" s="155"/>
      <c r="E239" s="155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</row>
    <row r="240" spans="2:17">
      <c r="B240" s="155"/>
      <c r="C240" s="155"/>
      <c r="D240" s="155"/>
      <c r="E240" s="155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</row>
    <row r="241" spans="2:17">
      <c r="B241" s="155"/>
      <c r="C241" s="155"/>
      <c r="D241" s="155"/>
      <c r="E241" s="155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</row>
    <row r="242" spans="2:17">
      <c r="B242" s="155"/>
      <c r="C242" s="155"/>
      <c r="D242" s="155"/>
      <c r="E242" s="155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</row>
    <row r="243" spans="2:17">
      <c r="B243" s="155"/>
      <c r="C243" s="155"/>
      <c r="D243" s="155"/>
      <c r="E243" s="155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</row>
    <row r="244" spans="2:17">
      <c r="B244" s="155"/>
      <c r="C244" s="155"/>
      <c r="D244" s="155"/>
      <c r="E244" s="155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</row>
    <row r="245" spans="2:17">
      <c r="B245" s="155"/>
      <c r="C245" s="155"/>
      <c r="D245" s="155"/>
      <c r="E245" s="155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</row>
    <row r="246" spans="2:17">
      <c r="B246" s="155"/>
      <c r="C246" s="155"/>
      <c r="D246" s="155"/>
      <c r="E246" s="155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</row>
    <row r="247" spans="2:17">
      <c r="B247" s="155"/>
      <c r="C247" s="155"/>
      <c r="D247" s="155"/>
      <c r="E247" s="155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</row>
    <row r="248" spans="2:17">
      <c r="B248" s="155"/>
      <c r="C248" s="155"/>
      <c r="D248" s="155"/>
      <c r="E248" s="155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</row>
    <row r="249" spans="2:17">
      <c r="B249" s="155"/>
      <c r="C249" s="155"/>
      <c r="D249" s="155"/>
      <c r="E249" s="155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</row>
    <row r="250" spans="2:17">
      <c r="B250" s="155"/>
      <c r="C250" s="155"/>
      <c r="D250" s="155"/>
      <c r="E250" s="155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</row>
    <row r="251" spans="2:17">
      <c r="B251" s="155"/>
      <c r="C251" s="155"/>
      <c r="D251" s="155"/>
      <c r="E251" s="155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</row>
    <row r="252" spans="2:17">
      <c r="B252" s="155"/>
      <c r="C252" s="155"/>
      <c r="D252" s="155"/>
      <c r="E252" s="155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</row>
    <row r="253" spans="2:17">
      <c r="B253" s="155"/>
      <c r="C253" s="155"/>
      <c r="D253" s="155"/>
      <c r="E253" s="155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</row>
    <row r="254" spans="2:17">
      <c r="B254" s="155"/>
      <c r="C254" s="155"/>
      <c r="D254" s="155"/>
      <c r="E254" s="155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</row>
    <row r="255" spans="2:17">
      <c r="B255" s="155"/>
      <c r="C255" s="155"/>
      <c r="D255" s="155"/>
      <c r="E255" s="155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</row>
    <row r="256" spans="2:17">
      <c r="B256" s="155"/>
      <c r="C256" s="155"/>
      <c r="D256" s="155"/>
      <c r="E256" s="155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</row>
    <row r="257" spans="2:17">
      <c r="B257" s="155"/>
      <c r="C257" s="155"/>
      <c r="D257" s="155"/>
      <c r="E257" s="155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</row>
    <row r="258" spans="2:17">
      <c r="B258" s="155"/>
      <c r="C258" s="155"/>
      <c r="D258" s="155"/>
      <c r="E258" s="155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</row>
    <row r="259" spans="2:17">
      <c r="B259" s="155"/>
      <c r="C259" s="155"/>
      <c r="D259" s="155"/>
      <c r="E259" s="155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</row>
    <row r="260" spans="2:17">
      <c r="B260" s="155"/>
      <c r="C260" s="155"/>
      <c r="D260" s="155"/>
      <c r="E260" s="155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</row>
    <row r="261" spans="2:17">
      <c r="B261" s="155"/>
      <c r="C261" s="155"/>
      <c r="D261" s="155"/>
      <c r="E261" s="155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</row>
    <row r="262" spans="2:17">
      <c r="B262" s="155"/>
      <c r="C262" s="155"/>
      <c r="D262" s="155"/>
      <c r="E262" s="155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</row>
    <row r="263" spans="2:17">
      <c r="B263" s="155"/>
      <c r="C263" s="155"/>
      <c r="D263" s="155"/>
      <c r="E263" s="155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</row>
    <row r="264" spans="2:17">
      <c r="B264" s="155"/>
      <c r="C264" s="155"/>
      <c r="D264" s="155"/>
      <c r="E264" s="155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</row>
    <row r="265" spans="2:17">
      <c r="B265" s="155"/>
      <c r="C265" s="155"/>
      <c r="D265" s="155"/>
      <c r="E265" s="155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</row>
    <row r="266" spans="2:17">
      <c r="B266" s="155"/>
      <c r="C266" s="155"/>
      <c r="D266" s="155"/>
      <c r="E266" s="155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</row>
    <row r="267" spans="2:17">
      <c r="B267" s="155"/>
      <c r="C267" s="155"/>
      <c r="D267" s="155"/>
      <c r="E267" s="155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</row>
    <row r="268" spans="2:17">
      <c r="B268" s="155"/>
      <c r="C268" s="155"/>
      <c r="D268" s="155"/>
      <c r="E268" s="155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</row>
    <row r="269" spans="2:17">
      <c r="B269" s="155"/>
      <c r="C269" s="155"/>
      <c r="D269" s="155"/>
      <c r="E269" s="155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</row>
    <row r="270" spans="2:17">
      <c r="B270" s="155"/>
      <c r="C270" s="155"/>
      <c r="D270" s="155"/>
      <c r="E270" s="155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</row>
    <row r="271" spans="2:17">
      <c r="B271" s="155"/>
      <c r="C271" s="155"/>
      <c r="D271" s="155"/>
      <c r="E271" s="155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</row>
    <row r="272" spans="2:17">
      <c r="B272" s="155"/>
      <c r="C272" s="155"/>
      <c r="D272" s="155"/>
      <c r="E272" s="155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</row>
    <row r="273" spans="2:17">
      <c r="B273" s="155"/>
      <c r="C273" s="155"/>
      <c r="D273" s="155"/>
      <c r="E273" s="155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</row>
    <row r="274" spans="2:17">
      <c r="B274" s="155"/>
      <c r="C274" s="155"/>
      <c r="D274" s="155"/>
      <c r="E274" s="155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</row>
    <row r="275" spans="2:17">
      <c r="B275" s="155"/>
      <c r="C275" s="155"/>
      <c r="D275" s="155"/>
      <c r="E275" s="155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</row>
    <row r="276" spans="2:17">
      <c r="B276" s="155"/>
      <c r="C276" s="155"/>
      <c r="D276" s="155"/>
      <c r="E276" s="155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</row>
    <row r="277" spans="2:17">
      <c r="B277" s="155"/>
      <c r="C277" s="155"/>
      <c r="D277" s="155"/>
      <c r="E277" s="155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</row>
    <row r="278" spans="2:17">
      <c r="B278" s="155"/>
      <c r="C278" s="155"/>
      <c r="D278" s="155"/>
      <c r="E278" s="155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</row>
    <row r="279" spans="2:17">
      <c r="B279" s="155"/>
      <c r="C279" s="155"/>
      <c r="D279" s="155"/>
      <c r="E279" s="155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</row>
    <row r="280" spans="2:17">
      <c r="B280" s="155"/>
      <c r="C280" s="155"/>
      <c r="D280" s="155"/>
      <c r="E280" s="155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</row>
    <row r="281" spans="2:17">
      <c r="B281" s="155"/>
      <c r="C281" s="155"/>
      <c r="D281" s="155"/>
      <c r="E281" s="155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</row>
    <row r="282" spans="2:17">
      <c r="B282" s="155"/>
      <c r="C282" s="155"/>
      <c r="D282" s="155"/>
      <c r="E282" s="155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</row>
    <row r="283" spans="2:17">
      <c r="B283" s="155"/>
      <c r="C283" s="155"/>
      <c r="D283" s="155"/>
      <c r="E283" s="155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</row>
    <row r="284" spans="2:17">
      <c r="B284" s="155"/>
      <c r="C284" s="155"/>
      <c r="D284" s="155"/>
      <c r="E284" s="155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</row>
    <row r="285" spans="2:17">
      <c r="B285" s="155"/>
      <c r="C285" s="155"/>
      <c r="D285" s="155"/>
      <c r="E285" s="155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</row>
    <row r="286" spans="2:17">
      <c r="B286" s="155"/>
      <c r="C286" s="155"/>
      <c r="D286" s="155"/>
      <c r="E286" s="155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</row>
    <row r="287" spans="2:17">
      <c r="B287" s="155"/>
      <c r="C287" s="155"/>
      <c r="D287" s="155"/>
      <c r="E287" s="155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</row>
    <row r="288" spans="2:17">
      <c r="B288" s="155"/>
      <c r="C288" s="155"/>
      <c r="D288" s="155"/>
      <c r="E288" s="155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</row>
    <row r="289" spans="2:17">
      <c r="B289" s="155"/>
      <c r="C289" s="155"/>
      <c r="D289" s="155"/>
      <c r="E289" s="155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</row>
    <row r="290" spans="2:17">
      <c r="B290" s="155"/>
      <c r="C290" s="155"/>
      <c r="D290" s="155"/>
      <c r="E290" s="155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</row>
    <row r="291" spans="2:17">
      <c r="B291" s="155"/>
      <c r="C291" s="155"/>
      <c r="D291" s="155"/>
      <c r="E291" s="155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</row>
    <row r="292" spans="2:17">
      <c r="B292" s="155"/>
      <c r="C292" s="155"/>
      <c r="D292" s="155"/>
      <c r="E292" s="155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</row>
    <row r="293" spans="2:17">
      <c r="B293" s="155"/>
      <c r="C293" s="155"/>
      <c r="D293" s="155"/>
      <c r="E293" s="155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</row>
    <row r="294" spans="2:17">
      <c r="B294" s="155"/>
      <c r="C294" s="155"/>
      <c r="D294" s="155"/>
      <c r="E294" s="155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</row>
    <row r="295" spans="2:17">
      <c r="B295" s="155"/>
      <c r="C295" s="155"/>
      <c r="D295" s="155"/>
      <c r="E295" s="155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</row>
    <row r="296" spans="2:17">
      <c r="B296" s="155"/>
      <c r="C296" s="155"/>
      <c r="D296" s="155"/>
      <c r="E296" s="155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</row>
    <row r="297" spans="2:17">
      <c r="B297" s="155"/>
      <c r="C297" s="155"/>
      <c r="D297" s="155"/>
      <c r="E297" s="155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</row>
    <row r="298" spans="2:17">
      <c r="B298" s="155"/>
      <c r="C298" s="155"/>
      <c r="D298" s="155"/>
      <c r="E298" s="155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</row>
    <row r="299" spans="2:17">
      <c r="B299" s="155"/>
      <c r="C299" s="155"/>
      <c r="D299" s="155"/>
      <c r="E299" s="155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</row>
    <row r="300" spans="2:17">
      <c r="B300" s="155"/>
      <c r="C300" s="155"/>
      <c r="D300" s="155"/>
      <c r="E300" s="155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</row>
    <row r="301" spans="2:17">
      <c r="B301" s="155"/>
      <c r="C301" s="155"/>
      <c r="D301" s="155"/>
      <c r="E301" s="155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</row>
    <row r="302" spans="2:17">
      <c r="B302" s="155"/>
      <c r="C302" s="155"/>
      <c r="D302" s="155"/>
      <c r="E302" s="155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</row>
    <row r="303" spans="2:17">
      <c r="B303" s="155"/>
      <c r="C303" s="155"/>
      <c r="D303" s="155"/>
      <c r="E303" s="155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</row>
    <row r="304" spans="2:17">
      <c r="B304" s="155"/>
      <c r="C304" s="155"/>
      <c r="D304" s="155"/>
      <c r="E304" s="155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</row>
    <row r="305" spans="2:17">
      <c r="B305" s="155"/>
      <c r="C305" s="155"/>
      <c r="D305" s="155"/>
      <c r="E305" s="155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</row>
    <row r="306" spans="2:17">
      <c r="B306" s="155"/>
      <c r="C306" s="155"/>
      <c r="D306" s="155"/>
      <c r="E306" s="155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</row>
    <row r="307" spans="2:17">
      <c r="B307" s="155"/>
      <c r="C307" s="155"/>
      <c r="D307" s="155"/>
      <c r="E307" s="155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</row>
    <row r="308" spans="2:17">
      <c r="B308" s="155"/>
      <c r="C308" s="155"/>
      <c r="D308" s="155"/>
      <c r="E308" s="155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</row>
    <row r="309" spans="2:17">
      <c r="B309" s="155"/>
      <c r="C309" s="155"/>
      <c r="D309" s="155"/>
      <c r="E309" s="155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</row>
    <row r="310" spans="2:17">
      <c r="B310" s="155"/>
      <c r="C310" s="155"/>
      <c r="D310" s="155"/>
      <c r="E310" s="155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</row>
    <row r="311" spans="2:17">
      <c r="B311" s="155"/>
      <c r="C311" s="155"/>
      <c r="D311" s="155"/>
      <c r="E311" s="155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</row>
    <row r="312" spans="2:17">
      <c r="B312" s="155"/>
      <c r="C312" s="155"/>
      <c r="D312" s="155"/>
      <c r="E312" s="155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</row>
    <row r="313" spans="2:17">
      <c r="B313" s="155"/>
      <c r="C313" s="155"/>
      <c r="D313" s="155"/>
      <c r="E313" s="155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</row>
    <row r="314" spans="2:17">
      <c r="B314" s="155"/>
      <c r="C314" s="155"/>
      <c r="D314" s="155"/>
      <c r="E314" s="155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</row>
    <row r="315" spans="2:17">
      <c r="B315" s="155"/>
      <c r="C315" s="155"/>
      <c r="D315" s="155"/>
      <c r="E315" s="155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</row>
    <row r="316" spans="2:17">
      <c r="B316" s="155"/>
      <c r="C316" s="155"/>
      <c r="D316" s="155"/>
      <c r="E316" s="155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</row>
    <row r="317" spans="2:17">
      <c r="B317" s="155"/>
      <c r="C317" s="155"/>
      <c r="D317" s="155"/>
      <c r="E317" s="155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</row>
    <row r="318" spans="2:17">
      <c r="B318" s="155"/>
      <c r="C318" s="155"/>
      <c r="D318" s="155"/>
      <c r="E318" s="155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</row>
    <row r="319" spans="2:17">
      <c r="B319" s="155"/>
      <c r="C319" s="155"/>
      <c r="D319" s="155"/>
      <c r="E319" s="155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</row>
    <row r="320" spans="2:17">
      <c r="B320" s="155"/>
      <c r="C320" s="155"/>
      <c r="D320" s="155"/>
      <c r="E320" s="155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</row>
    <row r="321" spans="2:17">
      <c r="B321" s="155"/>
      <c r="C321" s="155"/>
      <c r="D321" s="155"/>
      <c r="E321" s="155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</row>
    <row r="322" spans="2:17">
      <c r="B322" s="155"/>
      <c r="C322" s="155"/>
      <c r="D322" s="155"/>
      <c r="E322" s="155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</row>
    <row r="323" spans="2:17">
      <c r="B323" s="155"/>
      <c r="C323" s="155"/>
      <c r="D323" s="155"/>
      <c r="E323" s="155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</row>
    <row r="324" spans="2:17">
      <c r="B324" s="155"/>
      <c r="C324" s="155"/>
      <c r="D324" s="155"/>
      <c r="E324" s="155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</row>
    <row r="325" spans="2:17">
      <c r="B325" s="155"/>
      <c r="C325" s="155"/>
      <c r="D325" s="155"/>
      <c r="E325" s="155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</row>
    <row r="326" spans="2:17">
      <c r="B326" s="155"/>
      <c r="C326" s="155"/>
      <c r="D326" s="155"/>
      <c r="E326" s="155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</row>
    <row r="327" spans="2:17">
      <c r="B327" s="155"/>
      <c r="C327" s="155"/>
      <c r="D327" s="155"/>
      <c r="E327" s="155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</row>
    <row r="328" spans="2:17">
      <c r="B328" s="155"/>
      <c r="C328" s="155"/>
      <c r="D328" s="155"/>
      <c r="E328" s="155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</row>
    <row r="329" spans="2:17">
      <c r="B329" s="155"/>
      <c r="C329" s="155"/>
      <c r="D329" s="155"/>
      <c r="E329" s="155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</row>
    <row r="330" spans="2:17">
      <c r="B330" s="155"/>
      <c r="C330" s="155"/>
      <c r="D330" s="155"/>
      <c r="E330" s="155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</row>
    <row r="331" spans="2:17">
      <c r="B331" s="155"/>
      <c r="C331" s="155"/>
      <c r="D331" s="155"/>
      <c r="E331" s="155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</row>
    <row r="332" spans="2:17">
      <c r="B332" s="155"/>
      <c r="C332" s="155"/>
      <c r="D332" s="155"/>
      <c r="E332" s="155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</row>
    <row r="333" spans="2:17">
      <c r="B333" s="155"/>
      <c r="C333" s="155"/>
      <c r="D333" s="155"/>
      <c r="E333" s="155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</row>
    <row r="334" spans="2:17">
      <c r="B334" s="155"/>
      <c r="C334" s="155"/>
      <c r="D334" s="155"/>
      <c r="E334" s="155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</row>
    <row r="335" spans="2:17">
      <c r="B335" s="155"/>
      <c r="C335" s="155"/>
      <c r="D335" s="155"/>
      <c r="E335" s="155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</row>
    <row r="336" spans="2:17">
      <c r="B336" s="155"/>
      <c r="C336" s="155"/>
      <c r="D336" s="155"/>
      <c r="E336" s="155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</row>
    <row r="337" spans="2:17">
      <c r="B337" s="155"/>
      <c r="C337" s="155"/>
      <c r="D337" s="155"/>
      <c r="E337" s="155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</row>
    <row r="338" spans="2:17">
      <c r="B338" s="155"/>
      <c r="C338" s="155"/>
      <c r="D338" s="155"/>
      <c r="E338" s="155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</row>
    <row r="339" spans="2:17">
      <c r="B339" s="155"/>
      <c r="C339" s="155"/>
      <c r="D339" s="155"/>
      <c r="E339" s="155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</row>
    <row r="340" spans="2:17">
      <c r="B340" s="155"/>
      <c r="C340" s="155"/>
      <c r="D340" s="155"/>
      <c r="E340" s="155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</row>
    <row r="341" spans="2:17">
      <c r="B341" s="155"/>
      <c r="C341" s="155"/>
      <c r="D341" s="155"/>
      <c r="E341" s="155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</row>
    <row r="342" spans="2:17">
      <c r="B342" s="155"/>
      <c r="C342" s="155"/>
      <c r="D342" s="155"/>
      <c r="E342" s="155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</row>
    <row r="343" spans="2:17">
      <c r="B343" s="155"/>
      <c r="C343" s="155"/>
      <c r="D343" s="155"/>
      <c r="E343" s="155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</row>
    <row r="344" spans="2:17">
      <c r="B344" s="155"/>
      <c r="C344" s="155"/>
      <c r="D344" s="155"/>
      <c r="E344" s="155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</row>
    <row r="345" spans="2:17">
      <c r="B345" s="155"/>
      <c r="C345" s="155"/>
      <c r="D345" s="155"/>
      <c r="E345" s="155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</row>
    <row r="346" spans="2:17">
      <c r="B346" s="155"/>
      <c r="C346" s="155"/>
      <c r="D346" s="155"/>
      <c r="E346" s="155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</row>
    <row r="347" spans="2:17">
      <c r="B347" s="155"/>
      <c r="C347" s="155"/>
      <c r="D347" s="155"/>
      <c r="E347" s="155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</row>
    <row r="348" spans="2:17">
      <c r="B348" s="155"/>
      <c r="C348" s="155"/>
      <c r="D348" s="155"/>
      <c r="E348" s="155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</row>
    <row r="349" spans="2:17">
      <c r="B349" s="155"/>
      <c r="C349" s="155"/>
      <c r="D349" s="155"/>
      <c r="E349" s="155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</row>
    <row r="350" spans="2:17">
      <c r="B350" s="155"/>
      <c r="C350" s="155"/>
      <c r="D350" s="155"/>
      <c r="E350" s="155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</row>
    <row r="351" spans="2:17">
      <c r="B351" s="155"/>
      <c r="C351" s="155"/>
      <c r="D351" s="155"/>
      <c r="E351" s="155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</row>
    <row r="352" spans="2:17">
      <c r="B352" s="155"/>
      <c r="C352" s="155"/>
      <c r="D352" s="155"/>
      <c r="E352" s="155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</row>
    <row r="353" spans="2:17">
      <c r="B353" s="155"/>
      <c r="C353" s="155"/>
      <c r="D353" s="155"/>
      <c r="E353" s="155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</row>
    <row r="354" spans="2:17">
      <c r="B354" s="155"/>
      <c r="C354" s="155"/>
      <c r="D354" s="155"/>
      <c r="E354" s="155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</row>
    <row r="355" spans="2:17">
      <c r="B355" s="155"/>
      <c r="C355" s="155"/>
      <c r="D355" s="155"/>
      <c r="E355" s="155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</row>
    <row r="356" spans="2:17">
      <c r="B356" s="155"/>
      <c r="C356" s="155"/>
      <c r="D356" s="155"/>
      <c r="E356" s="155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</row>
    <row r="357" spans="2:17">
      <c r="B357" s="155"/>
      <c r="C357" s="155"/>
      <c r="D357" s="155"/>
      <c r="E357" s="155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</row>
    <row r="358" spans="2:17">
      <c r="B358" s="155"/>
      <c r="C358" s="155"/>
      <c r="D358" s="155"/>
      <c r="E358" s="155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</row>
    <row r="359" spans="2:17">
      <c r="B359" s="155"/>
      <c r="C359" s="155"/>
      <c r="D359" s="155"/>
      <c r="E359" s="155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</row>
    <row r="360" spans="2:17">
      <c r="B360" s="155"/>
      <c r="C360" s="155"/>
      <c r="D360" s="155"/>
      <c r="E360" s="155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</row>
    <row r="361" spans="2:17">
      <c r="B361" s="155"/>
      <c r="C361" s="155"/>
      <c r="D361" s="155"/>
      <c r="E361" s="155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</row>
    <row r="362" spans="2:17">
      <c r="B362" s="155"/>
      <c r="C362" s="155"/>
      <c r="D362" s="155"/>
      <c r="E362" s="155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</row>
    <row r="363" spans="2:17">
      <c r="B363" s="155"/>
      <c r="C363" s="155"/>
      <c r="D363" s="155"/>
      <c r="E363" s="155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</row>
    <row r="364" spans="2:17">
      <c r="B364" s="155"/>
      <c r="C364" s="155"/>
      <c r="D364" s="155"/>
      <c r="E364" s="155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</row>
    <row r="365" spans="2:17">
      <c r="B365" s="155"/>
      <c r="C365" s="155"/>
      <c r="D365" s="155"/>
      <c r="E365" s="155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</row>
    <row r="366" spans="2:17">
      <c r="B366" s="155"/>
      <c r="C366" s="155"/>
      <c r="D366" s="155"/>
      <c r="E366" s="155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</row>
    <row r="367" spans="2:17">
      <c r="B367" s="155"/>
      <c r="C367" s="155"/>
      <c r="D367" s="155"/>
      <c r="E367" s="155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</row>
    <row r="368" spans="2:17">
      <c r="B368" s="155"/>
      <c r="C368" s="155"/>
      <c r="D368" s="155"/>
      <c r="E368" s="155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</row>
    <row r="369" spans="2:17">
      <c r="B369" s="155"/>
      <c r="C369" s="155"/>
      <c r="D369" s="155"/>
      <c r="E369" s="155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</row>
    <row r="370" spans="2:17">
      <c r="B370" s="155"/>
      <c r="C370" s="155"/>
      <c r="D370" s="155"/>
      <c r="E370" s="155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</row>
    <row r="371" spans="2:17">
      <c r="B371" s="155"/>
      <c r="C371" s="155"/>
      <c r="D371" s="155"/>
      <c r="E371" s="155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</row>
    <row r="372" spans="2:17">
      <c r="B372" s="155"/>
      <c r="C372" s="155"/>
      <c r="D372" s="155"/>
      <c r="E372" s="155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</row>
    <row r="373" spans="2:17">
      <c r="B373" s="155"/>
      <c r="C373" s="155"/>
      <c r="D373" s="155"/>
      <c r="E373" s="155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</row>
    <row r="374" spans="2:17">
      <c r="B374" s="155"/>
      <c r="C374" s="155"/>
      <c r="D374" s="155"/>
      <c r="E374" s="155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</row>
    <row r="375" spans="2:17">
      <c r="B375" s="155"/>
      <c r="C375" s="155"/>
      <c r="D375" s="155"/>
      <c r="E375" s="155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</row>
    <row r="376" spans="2:17">
      <c r="B376" s="155"/>
      <c r="C376" s="155"/>
      <c r="D376" s="155"/>
      <c r="E376" s="155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</row>
    <row r="377" spans="2:17">
      <c r="B377" s="155"/>
      <c r="C377" s="155"/>
      <c r="D377" s="155"/>
      <c r="E377" s="155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</row>
    <row r="378" spans="2:17">
      <c r="B378" s="155"/>
      <c r="C378" s="155"/>
      <c r="D378" s="155"/>
      <c r="E378" s="155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</row>
    <row r="379" spans="2:17">
      <c r="B379" s="155"/>
      <c r="C379" s="155"/>
      <c r="D379" s="155"/>
      <c r="E379" s="155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</row>
    <row r="380" spans="2:17">
      <c r="B380" s="155"/>
      <c r="C380" s="155"/>
      <c r="D380" s="155"/>
      <c r="E380" s="155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</row>
    <row r="381" spans="2:17">
      <c r="B381" s="155"/>
      <c r="C381" s="155"/>
      <c r="D381" s="155"/>
      <c r="E381" s="155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</row>
    <row r="382" spans="2:17">
      <c r="B382" s="155"/>
      <c r="C382" s="155"/>
      <c r="D382" s="155"/>
      <c r="E382" s="155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</row>
    <row r="383" spans="2:17">
      <c r="B383" s="155"/>
      <c r="C383" s="155"/>
      <c r="D383" s="155"/>
      <c r="E383" s="155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</row>
    <row r="384" spans="2:17">
      <c r="B384" s="155"/>
      <c r="C384" s="155"/>
      <c r="D384" s="155"/>
      <c r="E384" s="155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</row>
    <row r="385" spans="2:17">
      <c r="B385" s="155"/>
      <c r="C385" s="155"/>
      <c r="D385" s="155"/>
      <c r="E385" s="155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</row>
    <row r="386" spans="2:17">
      <c r="B386" s="155"/>
      <c r="C386" s="155"/>
      <c r="D386" s="155"/>
      <c r="E386" s="155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</row>
    <row r="387" spans="2:17">
      <c r="B387" s="155"/>
      <c r="C387" s="155"/>
      <c r="D387" s="155"/>
      <c r="E387" s="155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</row>
    <row r="388" spans="2:17">
      <c r="B388" s="155"/>
      <c r="C388" s="155"/>
      <c r="D388" s="155"/>
      <c r="E388" s="155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</row>
    <row r="389" spans="2:17">
      <c r="B389" s="155"/>
      <c r="C389" s="155"/>
      <c r="D389" s="155"/>
      <c r="E389" s="155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</row>
    <row r="390" spans="2:17">
      <c r="B390" s="155"/>
      <c r="C390" s="155"/>
      <c r="D390" s="155"/>
      <c r="E390" s="155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</row>
    <row r="391" spans="2:17">
      <c r="B391" s="155"/>
      <c r="C391" s="155"/>
      <c r="D391" s="155"/>
      <c r="E391" s="155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</row>
    <row r="392" spans="2:17">
      <c r="B392" s="155"/>
      <c r="C392" s="155"/>
      <c r="D392" s="155"/>
      <c r="E392" s="155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</row>
    <row r="393" spans="2:17">
      <c r="B393" s="155"/>
      <c r="C393" s="155"/>
      <c r="D393" s="155"/>
      <c r="E393" s="155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</row>
    <row r="394" spans="2:17">
      <c r="B394" s="155"/>
      <c r="C394" s="155"/>
      <c r="D394" s="155"/>
      <c r="E394" s="155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</row>
    <row r="395" spans="2:17">
      <c r="B395" s="155"/>
      <c r="C395" s="155"/>
      <c r="D395" s="155"/>
      <c r="E395" s="155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</row>
    <row r="396" spans="2:17">
      <c r="B396" s="155"/>
      <c r="C396" s="155"/>
      <c r="D396" s="155"/>
      <c r="E396" s="155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</row>
    <row r="397" spans="2:17">
      <c r="B397" s="155"/>
      <c r="C397" s="155"/>
      <c r="D397" s="155"/>
      <c r="E397" s="155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</row>
    <row r="398" spans="2:17">
      <c r="B398" s="155"/>
      <c r="C398" s="155"/>
      <c r="D398" s="155"/>
      <c r="E398" s="155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</row>
    <row r="399" spans="2:17">
      <c r="B399" s="155"/>
      <c r="C399" s="155"/>
      <c r="D399" s="155"/>
      <c r="E399" s="155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</row>
    <row r="400" spans="2:17">
      <c r="B400" s="155"/>
      <c r="C400" s="155"/>
      <c r="D400" s="155"/>
      <c r="E400" s="155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</row>
    <row r="401" spans="2:17">
      <c r="B401" s="155"/>
      <c r="C401" s="155"/>
      <c r="D401" s="155"/>
      <c r="E401" s="155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</row>
    <row r="402" spans="2:17">
      <c r="B402" s="155"/>
      <c r="C402" s="155"/>
      <c r="D402" s="155"/>
      <c r="E402" s="155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</row>
    <row r="403" spans="2:17">
      <c r="B403" s="155"/>
      <c r="C403" s="155"/>
      <c r="D403" s="155"/>
      <c r="E403" s="155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</row>
    <row r="404" spans="2:17">
      <c r="B404" s="155"/>
      <c r="C404" s="155"/>
      <c r="D404" s="155"/>
      <c r="E404" s="155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</row>
    <row r="405" spans="2:17">
      <c r="B405" s="155"/>
      <c r="C405" s="155"/>
      <c r="D405" s="155"/>
      <c r="E405" s="155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</row>
    <row r="406" spans="2:17">
      <c r="B406" s="155"/>
      <c r="C406" s="155"/>
      <c r="D406" s="155"/>
      <c r="E406" s="155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</row>
    <row r="407" spans="2:17">
      <c r="B407" s="155"/>
      <c r="C407" s="155"/>
      <c r="D407" s="155"/>
      <c r="E407" s="155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</row>
    <row r="408" spans="2:17">
      <c r="B408" s="155"/>
      <c r="C408" s="155"/>
      <c r="D408" s="155"/>
      <c r="E408" s="155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</row>
    <row r="409" spans="2:17">
      <c r="B409" s="155"/>
      <c r="C409" s="155"/>
      <c r="D409" s="155"/>
      <c r="E409" s="155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</row>
    <row r="410" spans="2:17">
      <c r="B410" s="155"/>
      <c r="C410" s="155"/>
      <c r="D410" s="155"/>
      <c r="E410" s="155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</row>
    <row r="411" spans="2:17">
      <c r="B411" s="155"/>
      <c r="C411" s="155"/>
      <c r="D411" s="155"/>
      <c r="E411" s="155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</row>
    <row r="412" spans="2:17">
      <c r="B412" s="155"/>
      <c r="C412" s="155"/>
      <c r="D412" s="155"/>
      <c r="E412" s="155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</row>
    <row r="413" spans="2:17">
      <c r="B413" s="155"/>
      <c r="C413" s="155"/>
      <c r="D413" s="155"/>
      <c r="E413" s="155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</row>
    <row r="414" spans="2:17">
      <c r="B414" s="155"/>
      <c r="C414" s="155"/>
      <c r="D414" s="155"/>
      <c r="E414" s="155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</row>
    <row r="415" spans="2:17">
      <c r="B415" s="155"/>
      <c r="C415" s="155"/>
      <c r="D415" s="155"/>
      <c r="E415" s="155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</row>
    <row r="416" spans="2:17">
      <c r="B416" s="155"/>
      <c r="C416" s="155"/>
      <c r="D416" s="155"/>
      <c r="E416" s="155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</row>
    <row r="417" spans="2:17">
      <c r="B417" s="155"/>
      <c r="C417" s="155"/>
      <c r="D417" s="155"/>
      <c r="E417" s="155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</row>
    <row r="418" spans="2:17">
      <c r="B418" s="155"/>
      <c r="C418" s="155"/>
      <c r="D418" s="155"/>
      <c r="E418" s="155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</row>
    <row r="419" spans="2:17">
      <c r="B419" s="155"/>
      <c r="C419" s="155"/>
      <c r="D419" s="155"/>
      <c r="E419" s="155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</row>
    <row r="420" spans="2:17">
      <c r="B420" s="155"/>
      <c r="C420" s="155"/>
      <c r="D420" s="155"/>
      <c r="E420" s="155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</row>
    <row r="421" spans="2:17">
      <c r="B421" s="155"/>
      <c r="C421" s="155"/>
      <c r="D421" s="155"/>
      <c r="E421" s="155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</row>
    <row r="422" spans="2:17">
      <c r="B422" s="155"/>
      <c r="C422" s="155"/>
      <c r="D422" s="155"/>
      <c r="E422" s="155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</row>
    <row r="423" spans="2:17">
      <c r="B423" s="155"/>
      <c r="C423" s="155"/>
      <c r="D423" s="155"/>
      <c r="E423" s="155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</row>
    <row r="424" spans="2:17">
      <c r="B424" s="155"/>
      <c r="C424" s="155"/>
      <c r="D424" s="155"/>
      <c r="E424" s="155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</row>
    <row r="425" spans="2:17">
      <c r="B425" s="155"/>
      <c r="C425" s="155"/>
      <c r="D425" s="155"/>
      <c r="E425" s="155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</row>
    <row r="426" spans="2:17">
      <c r="B426" s="155"/>
      <c r="C426" s="155"/>
      <c r="D426" s="155"/>
      <c r="E426" s="155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</row>
    <row r="427" spans="2:17">
      <c r="B427" s="155"/>
      <c r="C427" s="155"/>
      <c r="D427" s="155"/>
      <c r="E427" s="155"/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</row>
    <row r="428" spans="2:17">
      <c r="B428" s="155"/>
      <c r="C428" s="155"/>
      <c r="D428" s="155"/>
      <c r="E428" s="155"/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</row>
    <row r="429" spans="2:17">
      <c r="B429" s="155"/>
      <c r="C429" s="155"/>
      <c r="D429" s="155"/>
      <c r="E429" s="155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</row>
    <row r="430" spans="2:17">
      <c r="B430" s="155"/>
      <c r="C430" s="155"/>
      <c r="D430" s="155"/>
      <c r="E430" s="155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</row>
    <row r="431" spans="2:17">
      <c r="B431" s="155"/>
      <c r="C431" s="155"/>
      <c r="D431" s="155"/>
      <c r="E431" s="155"/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</row>
    <row r="432" spans="2:17">
      <c r="B432" s="155"/>
      <c r="C432" s="155"/>
      <c r="D432" s="155"/>
      <c r="E432" s="155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</row>
    <row r="433" spans="2:17">
      <c r="B433" s="155"/>
      <c r="C433" s="155"/>
      <c r="D433" s="155"/>
      <c r="E433" s="155"/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</row>
    <row r="434" spans="2:17">
      <c r="B434" s="155"/>
      <c r="C434" s="155"/>
      <c r="D434" s="155"/>
      <c r="E434" s="155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</row>
    <row r="435" spans="2:17">
      <c r="B435" s="155"/>
      <c r="C435" s="155"/>
      <c r="D435" s="155"/>
      <c r="E435" s="155"/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</row>
    <row r="436" spans="2:17">
      <c r="B436" s="155"/>
      <c r="C436" s="155"/>
      <c r="D436" s="155"/>
      <c r="E436" s="155"/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</row>
    <row r="437" spans="2:17">
      <c r="B437" s="155"/>
      <c r="C437" s="155"/>
      <c r="D437" s="155"/>
      <c r="E437" s="155"/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</row>
    <row r="438" spans="2:17">
      <c r="B438" s="155"/>
      <c r="C438" s="155"/>
      <c r="D438" s="155"/>
      <c r="E438" s="155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</row>
    <row r="439" spans="2:17">
      <c r="B439" s="155"/>
      <c r="C439" s="155"/>
      <c r="D439" s="155"/>
      <c r="E439" s="155"/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</row>
    <row r="440" spans="2:17">
      <c r="B440" s="155"/>
      <c r="C440" s="155"/>
      <c r="D440" s="155"/>
      <c r="E440" s="155"/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</row>
    <row r="441" spans="2:17">
      <c r="B441" s="155"/>
      <c r="C441" s="155"/>
      <c r="D441" s="155"/>
      <c r="E441" s="155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</row>
    <row r="442" spans="2:17">
      <c r="B442" s="155"/>
      <c r="C442" s="155"/>
      <c r="D442" s="155"/>
      <c r="E442" s="155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</row>
    <row r="443" spans="2:17">
      <c r="B443" s="155"/>
      <c r="C443" s="155"/>
      <c r="D443" s="155"/>
      <c r="E443" s="155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</row>
    <row r="444" spans="2:17">
      <c r="B444" s="155"/>
      <c r="C444" s="155"/>
      <c r="D444" s="155"/>
      <c r="E444" s="155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</row>
    <row r="445" spans="2:17">
      <c r="B445" s="155"/>
      <c r="C445" s="155"/>
      <c r="D445" s="155"/>
      <c r="E445" s="155"/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</row>
    <row r="446" spans="2:17">
      <c r="B446" s="155"/>
      <c r="C446" s="155"/>
      <c r="D446" s="155"/>
      <c r="E446" s="155"/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</row>
    <row r="447" spans="2:17">
      <c r="B447" s="155"/>
      <c r="C447" s="155"/>
      <c r="D447" s="155"/>
      <c r="E447" s="155"/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</row>
    <row r="448" spans="2:17">
      <c r="B448" s="155"/>
      <c r="C448" s="155"/>
      <c r="D448" s="155"/>
      <c r="E448" s="155"/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</row>
    <row r="449" spans="2:17">
      <c r="B449" s="155"/>
      <c r="C449" s="155"/>
      <c r="D449" s="155"/>
      <c r="E449" s="155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</row>
    <row r="450" spans="2:17">
      <c r="B450" s="155"/>
      <c r="C450" s="155"/>
      <c r="D450" s="155"/>
      <c r="E450" s="155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</row>
    <row r="451" spans="2:17">
      <c r="B451" s="155"/>
      <c r="C451" s="155"/>
      <c r="D451" s="155"/>
      <c r="E451" s="155"/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</row>
    <row r="452" spans="2:17">
      <c r="B452" s="155"/>
      <c r="C452" s="155"/>
      <c r="D452" s="155"/>
      <c r="E452" s="155"/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</row>
    <row r="453" spans="2:17">
      <c r="B453" s="155"/>
      <c r="C453" s="155"/>
      <c r="D453" s="155"/>
      <c r="E453" s="155"/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</row>
    <row r="454" spans="2:17">
      <c r="B454" s="155"/>
      <c r="C454" s="155"/>
      <c r="D454" s="155"/>
      <c r="E454" s="155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</row>
    <row r="455" spans="2:17">
      <c r="B455" s="155"/>
      <c r="C455" s="155"/>
      <c r="D455" s="155"/>
      <c r="E455" s="155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</row>
    <row r="456" spans="2:17">
      <c r="B456" s="155"/>
      <c r="C456" s="155"/>
      <c r="D456" s="155"/>
      <c r="E456" s="155"/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</row>
    <row r="457" spans="2:17">
      <c r="B457" s="155"/>
      <c r="C457" s="155"/>
      <c r="D457" s="155"/>
      <c r="E457" s="155"/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</row>
    <row r="458" spans="2:17">
      <c r="B458" s="155"/>
      <c r="C458" s="155"/>
      <c r="D458" s="155"/>
      <c r="E458" s="155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</row>
    <row r="459" spans="2:17">
      <c r="B459" s="155"/>
      <c r="C459" s="155"/>
      <c r="D459" s="155"/>
      <c r="E459" s="155"/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</row>
    <row r="460" spans="2:17">
      <c r="B460" s="155"/>
      <c r="C460" s="155"/>
      <c r="D460" s="155"/>
      <c r="E460" s="155"/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</row>
    <row r="461" spans="2:17">
      <c r="B461" s="155"/>
      <c r="C461" s="155"/>
      <c r="D461" s="155"/>
      <c r="E461" s="155"/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</row>
    <row r="462" spans="2:17">
      <c r="B462" s="155"/>
      <c r="C462" s="155"/>
      <c r="D462" s="155"/>
      <c r="E462" s="155"/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</row>
    <row r="463" spans="2:17">
      <c r="B463" s="155"/>
      <c r="C463" s="155"/>
      <c r="D463" s="155"/>
      <c r="E463" s="155"/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</row>
    <row r="464" spans="2:17">
      <c r="B464" s="155"/>
      <c r="C464" s="155"/>
      <c r="D464" s="155"/>
      <c r="E464" s="155"/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</row>
    <row r="465" spans="2:17">
      <c r="B465" s="155"/>
      <c r="C465" s="155"/>
      <c r="D465" s="155"/>
      <c r="E465" s="155"/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  <c r="Q465" s="156"/>
    </row>
    <row r="466" spans="2:17">
      <c r="B466" s="155"/>
      <c r="C466" s="155"/>
      <c r="D466" s="155"/>
      <c r="E466" s="155"/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  <c r="P466" s="156"/>
      <c r="Q466" s="156"/>
    </row>
    <row r="467" spans="2:17">
      <c r="B467" s="155"/>
      <c r="C467" s="155"/>
      <c r="D467" s="155"/>
      <c r="E467" s="155"/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  <c r="P467" s="156"/>
      <c r="Q467" s="156"/>
    </row>
    <row r="468" spans="2:17">
      <c r="B468" s="155"/>
      <c r="C468" s="155"/>
      <c r="D468" s="155"/>
      <c r="E468" s="155"/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6"/>
      <c r="Q468" s="156"/>
    </row>
    <row r="469" spans="2:17">
      <c r="B469" s="155"/>
      <c r="C469" s="155"/>
      <c r="D469" s="155"/>
      <c r="E469" s="155"/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  <c r="P469" s="156"/>
      <c r="Q469" s="156"/>
    </row>
    <row r="470" spans="2:17">
      <c r="B470" s="155"/>
      <c r="C470" s="155"/>
      <c r="D470" s="155"/>
      <c r="E470" s="155"/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  <c r="Q470" s="156"/>
    </row>
    <row r="471" spans="2:17">
      <c r="B471" s="155"/>
      <c r="C471" s="155"/>
      <c r="D471" s="155"/>
      <c r="E471" s="155"/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  <c r="Q471" s="156"/>
    </row>
    <row r="472" spans="2:17">
      <c r="B472" s="155"/>
      <c r="C472" s="155"/>
      <c r="D472" s="155"/>
      <c r="E472" s="155"/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  <c r="Q472" s="156"/>
    </row>
    <row r="473" spans="2:17">
      <c r="B473" s="155"/>
      <c r="C473" s="155"/>
      <c r="D473" s="155"/>
      <c r="E473" s="155"/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  <c r="P473" s="156"/>
      <c r="Q473" s="156"/>
    </row>
    <row r="474" spans="2:17">
      <c r="B474" s="155"/>
      <c r="C474" s="155"/>
      <c r="D474" s="155"/>
      <c r="E474" s="155"/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  <c r="P474" s="156"/>
      <c r="Q474" s="156"/>
    </row>
    <row r="475" spans="2:17">
      <c r="B475" s="155"/>
      <c r="C475" s="155"/>
      <c r="D475" s="155"/>
      <c r="E475" s="155"/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  <c r="P475" s="156"/>
      <c r="Q475" s="156"/>
    </row>
    <row r="476" spans="2:17">
      <c r="B476" s="155"/>
      <c r="C476" s="155"/>
      <c r="D476" s="155"/>
      <c r="E476" s="155"/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  <c r="P476" s="156"/>
      <c r="Q476" s="156"/>
    </row>
    <row r="477" spans="2:17">
      <c r="B477" s="155"/>
      <c r="C477" s="155"/>
      <c r="D477" s="155"/>
      <c r="E477" s="155"/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  <c r="P477" s="156"/>
      <c r="Q477" s="156"/>
    </row>
    <row r="478" spans="2:17">
      <c r="B478" s="155"/>
      <c r="C478" s="155"/>
      <c r="D478" s="155"/>
      <c r="E478" s="155"/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  <c r="Q478" s="156"/>
    </row>
    <row r="479" spans="2:17">
      <c r="B479" s="155"/>
      <c r="C479" s="155"/>
      <c r="D479" s="155"/>
      <c r="E479" s="155"/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  <c r="P479" s="156"/>
      <c r="Q479" s="156"/>
    </row>
    <row r="480" spans="2:17">
      <c r="B480" s="155"/>
      <c r="C480" s="155"/>
      <c r="D480" s="155"/>
      <c r="E480" s="155"/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  <c r="P480" s="156"/>
      <c r="Q480" s="156"/>
    </row>
    <row r="481" spans="2:17">
      <c r="B481" s="155"/>
      <c r="C481" s="155"/>
      <c r="D481" s="155"/>
      <c r="E481" s="155"/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  <c r="P481" s="156"/>
      <c r="Q481" s="156"/>
    </row>
    <row r="482" spans="2:17">
      <c r="B482" s="155"/>
      <c r="C482" s="155"/>
      <c r="D482" s="155"/>
      <c r="E482" s="155"/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  <c r="Q482" s="156"/>
    </row>
    <row r="483" spans="2:17">
      <c r="B483" s="155"/>
      <c r="C483" s="155"/>
      <c r="D483" s="155"/>
      <c r="E483" s="155"/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6"/>
      <c r="Q483" s="156"/>
    </row>
    <row r="484" spans="2:17">
      <c r="B484" s="155"/>
      <c r="C484" s="155"/>
      <c r="D484" s="155"/>
      <c r="E484" s="155"/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  <c r="Q484" s="156"/>
    </row>
    <row r="485" spans="2:17">
      <c r="B485" s="155"/>
      <c r="C485" s="155"/>
      <c r="D485" s="155"/>
      <c r="E485" s="155"/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  <c r="Q485" s="156"/>
    </row>
    <row r="486" spans="2:17">
      <c r="B486" s="155"/>
      <c r="C486" s="155"/>
      <c r="D486" s="155"/>
      <c r="E486" s="155"/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  <c r="Q486" s="156"/>
    </row>
    <row r="487" spans="2:17">
      <c r="B487" s="155"/>
      <c r="C487" s="155"/>
      <c r="D487" s="155"/>
      <c r="E487" s="155"/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  <c r="Q487" s="156"/>
    </row>
    <row r="488" spans="2:17">
      <c r="B488" s="155"/>
      <c r="C488" s="155"/>
      <c r="D488" s="155"/>
      <c r="E488" s="155"/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  <c r="Q488" s="156"/>
    </row>
    <row r="489" spans="2:17">
      <c r="B489" s="155"/>
      <c r="C489" s="155"/>
      <c r="D489" s="155"/>
      <c r="E489" s="155"/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  <c r="Q489" s="156"/>
    </row>
    <row r="490" spans="2:17">
      <c r="B490" s="155"/>
      <c r="C490" s="155"/>
      <c r="D490" s="155"/>
      <c r="E490" s="155"/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  <c r="Q490" s="156"/>
    </row>
    <row r="491" spans="2:17">
      <c r="B491" s="155"/>
      <c r="C491" s="155"/>
      <c r="D491" s="155"/>
      <c r="E491" s="155"/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  <c r="P491" s="156"/>
      <c r="Q491" s="156"/>
    </row>
    <row r="492" spans="2:17">
      <c r="B492" s="155"/>
      <c r="C492" s="155"/>
      <c r="D492" s="155"/>
      <c r="E492" s="155"/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  <c r="P492" s="156"/>
      <c r="Q492" s="156"/>
    </row>
    <row r="493" spans="2:17">
      <c r="B493" s="155"/>
      <c r="C493" s="155"/>
      <c r="D493" s="155"/>
      <c r="E493" s="155"/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6"/>
      <c r="Q493" s="156"/>
    </row>
    <row r="494" spans="2:17">
      <c r="B494" s="155"/>
      <c r="C494" s="155"/>
      <c r="D494" s="155"/>
      <c r="E494" s="155"/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  <c r="P494" s="156"/>
      <c r="Q494" s="156"/>
    </row>
    <row r="495" spans="2:17">
      <c r="B495" s="155"/>
      <c r="C495" s="155"/>
      <c r="D495" s="155"/>
      <c r="E495" s="155"/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  <c r="Q495" s="156"/>
    </row>
    <row r="496" spans="2:17">
      <c r="B496" s="155"/>
      <c r="C496" s="155"/>
      <c r="D496" s="155"/>
      <c r="E496" s="155"/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  <c r="P496" s="156"/>
      <c r="Q496" s="156"/>
    </row>
    <row r="497" spans="2:17">
      <c r="B497" s="155"/>
      <c r="C497" s="155"/>
      <c r="D497" s="155"/>
      <c r="E497" s="155"/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  <c r="Q497" s="156"/>
    </row>
    <row r="498" spans="2:17">
      <c r="B498" s="155"/>
      <c r="C498" s="155"/>
      <c r="D498" s="155"/>
      <c r="E498" s="155"/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  <c r="P498" s="156"/>
      <c r="Q498" s="156"/>
    </row>
    <row r="499" spans="2:17">
      <c r="B499" s="155"/>
      <c r="C499" s="155"/>
      <c r="D499" s="155"/>
      <c r="E499" s="155"/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  <c r="Q499" s="156"/>
    </row>
    <row r="500" spans="2:17">
      <c r="B500" s="155"/>
      <c r="C500" s="155"/>
      <c r="D500" s="155"/>
      <c r="E500" s="155"/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  <c r="P500" s="156"/>
      <c r="Q500" s="156"/>
    </row>
    <row r="501" spans="2:17">
      <c r="B501" s="155"/>
      <c r="C501" s="155"/>
      <c r="D501" s="155"/>
      <c r="E501" s="155"/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  <c r="P501" s="156"/>
      <c r="Q501" s="156"/>
    </row>
    <row r="502" spans="2:17">
      <c r="B502" s="155"/>
      <c r="C502" s="155"/>
      <c r="D502" s="155"/>
      <c r="E502" s="155"/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  <c r="P502" s="156"/>
      <c r="Q502" s="156"/>
    </row>
    <row r="503" spans="2:17">
      <c r="B503" s="155"/>
      <c r="C503" s="155"/>
      <c r="D503" s="155"/>
      <c r="E503" s="155"/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  <c r="P503" s="156"/>
      <c r="Q503" s="156"/>
    </row>
    <row r="504" spans="2:17">
      <c r="B504" s="155"/>
      <c r="C504" s="155"/>
      <c r="D504" s="155"/>
      <c r="E504" s="155"/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  <c r="P504" s="156"/>
      <c r="Q504" s="156"/>
    </row>
    <row r="505" spans="2:17">
      <c r="B505" s="155"/>
      <c r="C505" s="155"/>
      <c r="D505" s="155"/>
      <c r="E505" s="155"/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  <c r="Q505" s="156"/>
    </row>
    <row r="506" spans="2:17">
      <c r="B506" s="155"/>
      <c r="C506" s="155"/>
      <c r="D506" s="155"/>
      <c r="E506" s="155"/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  <c r="P506" s="156"/>
      <c r="Q506" s="156"/>
    </row>
    <row r="507" spans="2:17">
      <c r="B507" s="155"/>
      <c r="C507" s="155"/>
      <c r="D507" s="155"/>
      <c r="E507" s="155"/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  <c r="P507" s="156"/>
      <c r="Q507" s="156"/>
    </row>
    <row r="508" spans="2:17">
      <c r="B508" s="155"/>
      <c r="C508" s="155"/>
      <c r="D508" s="155"/>
      <c r="E508" s="155"/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  <c r="P508" s="156"/>
      <c r="Q508" s="156"/>
    </row>
    <row r="509" spans="2:17">
      <c r="B509" s="155"/>
      <c r="C509" s="155"/>
      <c r="D509" s="155"/>
      <c r="E509" s="155"/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  <c r="P509" s="156"/>
      <c r="Q509" s="156"/>
    </row>
    <row r="510" spans="2:17">
      <c r="B510" s="155"/>
      <c r="C510" s="155"/>
      <c r="D510" s="155"/>
      <c r="E510" s="155"/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  <c r="Q510" s="156"/>
    </row>
    <row r="511" spans="2:17">
      <c r="B511" s="155"/>
      <c r="C511" s="155"/>
      <c r="D511" s="155"/>
      <c r="E511" s="155"/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  <c r="Q511" s="156"/>
    </row>
    <row r="512" spans="2:17">
      <c r="B512" s="155"/>
      <c r="C512" s="155"/>
      <c r="D512" s="155"/>
      <c r="E512" s="155"/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  <c r="Q512" s="156"/>
    </row>
    <row r="513" spans="2:17">
      <c r="B513" s="155"/>
      <c r="C513" s="155"/>
      <c r="D513" s="155"/>
      <c r="E513" s="155"/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  <c r="Q513" s="156"/>
    </row>
    <row r="514" spans="2:17">
      <c r="B514" s="155"/>
      <c r="C514" s="155"/>
      <c r="D514" s="155"/>
      <c r="E514" s="155"/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  <c r="Q514" s="156"/>
    </row>
    <row r="515" spans="2:17">
      <c r="B515" s="155"/>
      <c r="C515" s="155"/>
      <c r="D515" s="155"/>
      <c r="E515" s="155"/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  <c r="Q515" s="156"/>
    </row>
    <row r="516" spans="2:17">
      <c r="B516" s="155"/>
      <c r="C516" s="155"/>
      <c r="D516" s="155"/>
      <c r="E516" s="155"/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  <c r="P516" s="156"/>
      <c r="Q516" s="156"/>
    </row>
    <row r="517" spans="2:17">
      <c r="B517" s="155"/>
      <c r="C517" s="155"/>
      <c r="D517" s="155"/>
      <c r="E517" s="155"/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  <c r="P517" s="156"/>
      <c r="Q517" s="156"/>
    </row>
    <row r="518" spans="2:17">
      <c r="B518" s="155"/>
      <c r="C518" s="155"/>
      <c r="D518" s="155"/>
      <c r="E518" s="155"/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  <c r="Q518" s="156"/>
    </row>
    <row r="519" spans="2:17">
      <c r="B519" s="155"/>
      <c r="C519" s="155"/>
      <c r="D519" s="155"/>
      <c r="E519" s="155"/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  <c r="P519" s="156"/>
      <c r="Q519" s="156"/>
    </row>
    <row r="520" spans="2:17">
      <c r="B520" s="155"/>
      <c r="C520" s="155"/>
      <c r="D520" s="155"/>
      <c r="E520" s="155"/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  <c r="P520" s="156"/>
      <c r="Q520" s="156"/>
    </row>
    <row r="521" spans="2:17">
      <c r="B521" s="155"/>
      <c r="C521" s="155"/>
      <c r="D521" s="155"/>
      <c r="E521" s="155"/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  <c r="P521" s="156"/>
      <c r="Q521" s="156"/>
    </row>
    <row r="522" spans="2:17">
      <c r="B522" s="155"/>
      <c r="C522" s="155"/>
      <c r="D522" s="155"/>
      <c r="E522" s="155"/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  <c r="P522" s="156"/>
      <c r="Q522" s="156"/>
    </row>
    <row r="523" spans="2:17">
      <c r="B523" s="155"/>
      <c r="C523" s="155"/>
      <c r="D523" s="155"/>
      <c r="E523" s="155"/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  <c r="Q523" s="156"/>
    </row>
    <row r="524" spans="2:17">
      <c r="B524" s="155"/>
      <c r="C524" s="155"/>
      <c r="D524" s="155"/>
      <c r="E524" s="155"/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  <c r="Q524" s="156"/>
    </row>
    <row r="525" spans="2:17">
      <c r="B525" s="155"/>
      <c r="C525" s="155"/>
      <c r="D525" s="155"/>
      <c r="E525" s="155"/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  <c r="P525" s="156"/>
      <c r="Q525" s="156"/>
    </row>
    <row r="526" spans="2:17">
      <c r="B526" s="155"/>
      <c r="C526" s="155"/>
      <c r="D526" s="155"/>
      <c r="E526" s="155"/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  <c r="P526" s="156"/>
      <c r="Q526" s="156"/>
    </row>
    <row r="527" spans="2:17">
      <c r="B527" s="155"/>
      <c r="C527" s="155"/>
      <c r="D527" s="155"/>
      <c r="E527" s="155"/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  <c r="P527" s="156"/>
      <c r="Q527" s="156"/>
    </row>
    <row r="528" spans="2:17">
      <c r="B528" s="155"/>
      <c r="C528" s="155"/>
      <c r="D528" s="155"/>
      <c r="E528" s="155"/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  <c r="P528" s="156"/>
      <c r="Q528" s="156"/>
    </row>
    <row r="529" spans="2:17">
      <c r="B529" s="155"/>
      <c r="C529" s="155"/>
      <c r="D529" s="155"/>
      <c r="E529" s="155"/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  <c r="P529" s="156"/>
      <c r="Q529" s="156"/>
    </row>
    <row r="530" spans="2:17">
      <c r="B530" s="155"/>
      <c r="C530" s="155"/>
      <c r="D530" s="155"/>
      <c r="E530" s="155"/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  <c r="P530" s="156"/>
      <c r="Q530" s="156"/>
    </row>
    <row r="531" spans="2:17">
      <c r="B531" s="155"/>
      <c r="C531" s="155"/>
      <c r="D531" s="155"/>
      <c r="E531" s="155"/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  <c r="P531" s="156"/>
      <c r="Q531" s="156"/>
    </row>
    <row r="532" spans="2:17">
      <c r="B532" s="155"/>
      <c r="C532" s="155"/>
      <c r="D532" s="155"/>
      <c r="E532" s="155"/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  <c r="P532" s="156"/>
      <c r="Q532" s="156"/>
    </row>
    <row r="533" spans="2:17">
      <c r="B533" s="155"/>
      <c r="C533" s="155"/>
      <c r="D533" s="155"/>
      <c r="E533" s="155"/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  <c r="P533" s="156"/>
      <c r="Q533" s="156"/>
    </row>
    <row r="534" spans="2:17">
      <c r="B534" s="155"/>
      <c r="C534" s="155"/>
      <c r="D534" s="155"/>
      <c r="E534" s="155"/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  <c r="Q534" s="156"/>
    </row>
    <row r="535" spans="2:17">
      <c r="B535" s="155"/>
      <c r="C535" s="155"/>
      <c r="D535" s="155"/>
      <c r="E535" s="155"/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  <c r="Q535" s="156"/>
    </row>
    <row r="536" spans="2:17">
      <c r="B536" s="155"/>
      <c r="C536" s="155"/>
      <c r="D536" s="155"/>
      <c r="E536" s="155"/>
      <c r="F536" s="156"/>
      <c r="G536" s="156"/>
      <c r="H536" s="156"/>
      <c r="I536" s="156"/>
      <c r="J536" s="156"/>
      <c r="K536" s="156"/>
      <c r="L536" s="156"/>
      <c r="M536" s="156"/>
      <c r="N536" s="156"/>
      <c r="O536" s="156"/>
      <c r="P536" s="156"/>
      <c r="Q536" s="156"/>
    </row>
    <row r="537" spans="2:17">
      <c r="B537" s="155"/>
      <c r="C537" s="155"/>
      <c r="D537" s="155"/>
      <c r="E537" s="155"/>
      <c r="F537" s="156"/>
      <c r="G537" s="156"/>
      <c r="H537" s="156"/>
      <c r="I537" s="156"/>
      <c r="J537" s="156"/>
      <c r="K537" s="156"/>
      <c r="L537" s="156"/>
      <c r="M537" s="156"/>
      <c r="N537" s="156"/>
      <c r="O537" s="156"/>
      <c r="P537" s="156"/>
      <c r="Q537" s="156"/>
    </row>
    <row r="538" spans="2:17">
      <c r="B538" s="155"/>
      <c r="C538" s="155"/>
      <c r="D538" s="155"/>
      <c r="E538" s="155"/>
      <c r="F538" s="156"/>
      <c r="G538" s="156"/>
      <c r="H538" s="156"/>
      <c r="I538" s="156"/>
      <c r="J538" s="156"/>
      <c r="K538" s="156"/>
      <c r="L538" s="156"/>
      <c r="M538" s="156"/>
      <c r="N538" s="156"/>
      <c r="O538" s="156"/>
      <c r="P538" s="156"/>
      <c r="Q538" s="156"/>
    </row>
    <row r="539" spans="2:17">
      <c r="B539" s="155"/>
      <c r="C539" s="155"/>
      <c r="D539" s="155"/>
      <c r="E539" s="155"/>
      <c r="F539" s="156"/>
      <c r="G539" s="156"/>
      <c r="H539" s="156"/>
      <c r="I539" s="156"/>
      <c r="J539" s="156"/>
      <c r="K539" s="156"/>
      <c r="L539" s="156"/>
      <c r="M539" s="156"/>
      <c r="N539" s="156"/>
      <c r="O539" s="156"/>
      <c r="P539" s="156"/>
      <c r="Q539" s="156"/>
    </row>
    <row r="540" spans="2:17">
      <c r="B540" s="155"/>
      <c r="C540" s="155"/>
      <c r="D540" s="155"/>
      <c r="E540" s="155"/>
      <c r="F540" s="156"/>
      <c r="G540" s="156"/>
      <c r="H540" s="156"/>
      <c r="I540" s="156"/>
      <c r="J540" s="156"/>
      <c r="K540" s="156"/>
      <c r="L540" s="156"/>
      <c r="M540" s="156"/>
      <c r="N540" s="156"/>
      <c r="O540" s="156"/>
      <c r="P540" s="156"/>
      <c r="Q540" s="156"/>
    </row>
    <row r="541" spans="2:17">
      <c r="B541" s="155"/>
      <c r="C541" s="155"/>
      <c r="D541" s="155"/>
      <c r="E541" s="155"/>
      <c r="F541" s="156"/>
      <c r="G541" s="156"/>
      <c r="H541" s="156"/>
      <c r="I541" s="156"/>
      <c r="J541" s="156"/>
      <c r="K541" s="156"/>
      <c r="L541" s="156"/>
      <c r="M541" s="156"/>
      <c r="N541" s="156"/>
      <c r="O541" s="156"/>
      <c r="P541" s="156"/>
      <c r="Q541" s="156"/>
    </row>
    <row r="542" spans="2:17">
      <c r="B542" s="155"/>
      <c r="C542" s="155"/>
      <c r="D542" s="155"/>
      <c r="E542" s="155"/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  <c r="Q542" s="156"/>
    </row>
    <row r="543" spans="2:17">
      <c r="B543" s="155"/>
      <c r="C543" s="155"/>
      <c r="D543" s="155"/>
      <c r="E543" s="155"/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  <c r="Q543" s="156"/>
    </row>
    <row r="544" spans="2:17">
      <c r="B544" s="155"/>
      <c r="C544" s="155"/>
      <c r="D544" s="155"/>
      <c r="E544" s="155"/>
      <c r="F544" s="156"/>
      <c r="G544" s="156"/>
      <c r="H544" s="156"/>
      <c r="I544" s="156"/>
      <c r="J544" s="156"/>
      <c r="K544" s="156"/>
      <c r="L544" s="156"/>
      <c r="M544" s="156"/>
      <c r="N544" s="156"/>
      <c r="O544" s="156"/>
      <c r="P544" s="156"/>
      <c r="Q544" s="156"/>
    </row>
    <row r="545" spans="2:17">
      <c r="B545" s="155"/>
      <c r="C545" s="155"/>
      <c r="D545" s="155"/>
      <c r="E545" s="155"/>
      <c r="F545" s="156"/>
      <c r="G545" s="156"/>
      <c r="H545" s="156"/>
      <c r="I545" s="156"/>
      <c r="J545" s="156"/>
      <c r="K545" s="156"/>
      <c r="L545" s="156"/>
      <c r="M545" s="156"/>
      <c r="N545" s="156"/>
      <c r="O545" s="156"/>
      <c r="P545" s="156"/>
      <c r="Q545" s="156"/>
    </row>
    <row r="546" spans="2:17">
      <c r="B546" s="155"/>
      <c r="C546" s="155"/>
      <c r="D546" s="155"/>
      <c r="E546" s="155"/>
      <c r="F546" s="156"/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  <c r="Q546" s="156"/>
    </row>
    <row r="547" spans="2:17">
      <c r="B547" s="155"/>
      <c r="C547" s="155"/>
      <c r="D547" s="155"/>
      <c r="E547" s="155"/>
      <c r="F547" s="156"/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  <c r="Q547" s="156"/>
    </row>
    <row r="548" spans="2:17">
      <c r="B548" s="155"/>
      <c r="C548" s="155"/>
      <c r="D548" s="155"/>
      <c r="E548" s="155"/>
      <c r="F548" s="156"/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  <c r="Q548" s="156"/>
    </row>
    <row r="549" spans="2:17">
      <c r="B549" s="155"/>
      <c r="C549" s="155"/>
      <c r="D549" s="155"/>
      <c r="E549" s="155"/>
      <c r="F549" s="156"/>
      <c r="G549" s="156"/>
      <c r="H549" s="156"/>
      <c r="I549" s="156"/>
      <c r="J549" s="156"/>
      <c r="K549" s="156"/>
      <c r="L549" s="156"/>
      <c r="M549" s="156"/>
      <c r="N549" s="156"/>
      <c r="O549" s="156"/>
      <c r="P549" s="156"/>
      <c r="Q549" s="156"/>
    </row>
    <row r="550" spans="2:17">
      <c r="B550" s="155"/>
      <c r="C550" s="155"/>
      <c r="D550" s="155"/>
      <c r="E550" s="155"/>
      <c r="F550" s="156"/>
      <c r="G550" s="156"/>
      <c r="H550" s="156"/>
      <c r="I550" s="156"/>
      <c r="J550" s="156"/>
      <c r="K550" s="156"/>
      <c r="L550" s="156"/>
      <c r="M550" s="156"/>
      <c r="N550" s="156"/>
      <c r="O550" s="156"/>
      <c r="P550" s="156"/>
      <c r="Q550" s="156"/>
    </row>
    <row r="551" spans="2:17">
      <c r="B551" s="155"/>
      <c r="C551" s="155"/>
      <c r="D551" s="155"/>
      <c r="E551" s="155"/>
      <c r="F551" s="156"/>
      <c r="G551" s="156"/>
      <c r="H551" s="156"/>
      <c r="I551" s="156"/>
      <c r="J551" s="156"/>
      <c r="K551" s="156"/>
      <c r="L551" s="156"/>
      <c r="M551" s="156"/>
      <c r="N551" s="156"/>
      <c r="O551" s="156"/>
      <c r="P551" s="156"/>
      <c r="Q551" s="156"/>
    </row>
    <row r="552" spans="2:17">
      <c r="B552" s="155"/>
      <c r="C552" s="155"/>
      <c r="D552" s="155"/>
      <c r="E552" s="155"/>
      <c r="F552" s="156"/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  <c r="Q552" s="156"/>
    </row>
    <row r="553" spans="2:17">
      <c r="B553" s="155"/>
      <c r="C553" s="155"/>
      <c r="D553" s="155"/>
      <c r="E553" s="155"/>
      <c r="F553" s="156"/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  <c r="Q553" s="156"/>
    </row>
    <row r="554" spans="2:17">
      <c r="B554" s="155"/>
      <c r="C554" s="155"/>
      <c r="D554" s="155"/>
      <c r="E554" s="155"/>
      <c r="F554" s="156"/>
      <c r="G554" s="156"/>
      <c r="H554" s="156"/>
      <c r="I554" s="156"/>
      <c r="J554" s="156"/>
      <c r="K554" s="156"/>
      <c r="L554" s="156"/>
      <c r="M554" s="156"/>
      <c r="N554" s="156"/>
      <c r="O554" s="156"/>
      <c r="P554" s="156"/>
      <c r="Q554" s="156"/>
    </row>
    <row r="555" spans="2:17">
      <c r="B555" s="155"/>
      <c r="C555" s="155"/>
      <c r="D555" s="155"/>
      <c r="E555" s="155"/>
      <c r="F555" s="156"/>
      <c r="G555" s="156"/>
      <c r="H555" s="156"/>
      <c r="I555" s="156"/>
      <c r="J555" s="156"/>
      <c r="K555" s="156"/>
      <c r="L555" s="156"/>
      <c r="M555" s="156"/>
      <c r="N555" s="156"/>
      <c r="O555" s="156"/>
      <c r="P555" s="156"/>
      <c r="Q555" s="156"/>
    </row>
    <row r="556" spans="2:17">
      <c r="B556" s="155"/>
      <c r="C556" s="155"/>
      <c r="D556" s="155"/>
      <c r="E556" s="155"/>
      <c r="F556" s="156"/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  <c r="Q556" s="156"/>
    </row>
    <row r="557" spans="2:17">
      <c r="B557" s="155"/>
      <c r="C557" s="155"/>
      <c r="D557" s="155"/>
      <c r="E557" s="155"/>
      <c r="F557" s="156"/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  <c r="Q557" s="156"/>
    </row>
    <row r="558" spans="2:17">
      <c r="B558" s="155"/>
      <c r="C558" s="155"/>
      <c r="D558" s="155"/>
      <c r="E558" s="155"/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  <c r="Q558" s="156"/>
    </row>
    <row r="559" spans="2:17">
      <c r="B559" s="155"/>
      <c r="C559" s="155"/>
      <c r="D559" s="155"/>
      <c r="E559" s="155"/>
      <c r="F559" s="156"/>
      <c r="G559" s="156"/>
      <c r="H559" s="156"/>
      <c r="I559" s="156"/>
      <c r="J559" s="156"/>
      <c r="K559" s="156"/>
      <c r="L559" s="156"/>
      <c r="M559" s="156"/>
      <c r="N559" s="156"/>
      <c r="O559" s="156"/>
      <c r="P559" s="156"/>
      <c r="Q559" s="156"/>
    </row>
    <row r="560" spans="2:17">
      <c r="B560" s="155"/>
      <c r="C560" s="155"/>
      <c r="D560" s="155"/>
      <c r="E560" s="155"/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  <c r="Q560" s="156"/>
    </row>
    <row r="561" spans="2:17">
      <c r="B561" s="155"/>
      <c r="C561" s="155"/>
      <c r="D561" s="155"/>
      <c r="E561" s="155"/>
      <c r="F561" s="156"/>
      <c r="G561" s="156"/>
      <c r="H561" s="156"/>
      <c r="I561" s="156"/>
      <c r="J561" s="156"/>
      <c r="K561" s="156"/>
      <c r="L561" s="156"/>
      <c r="M561" s="156"/>
      <c r="N561" s="156"/>
      <c r="O561" s="156"/>
      <c r="P561" s="156"/>
      <c r="Q561" s="156"/>
    </row>
    <row r="562" spans="2:17">
      <c r="B562" s="155"/>
      <c r="C562" s="155"/>
      <c r="D562" s="155"/>
      <c r="E562" s="155"/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  <c r="Q562" s="156"/>
    </row>
    <row r="563" spans="2:17">
      <c r="B563" s="155"/>
      <c r="C563" s="155"/>
      <c r="D563" s="155"/>
      <c r="E563" s="155"/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  <c r="Q563" s="156"/>
    </row>
    <row r="564" spans="2:17">
      <c r="B564" s="155"/>
      <c r="C564" s="155"/>
      <c r="D564" s="155"/>
      <c r="E564" s="155"/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  <c r="Q564" s="156"/>
    </row>
    <row r="565" spans="2:17">
      <c r="B565" s="155"/>
      <c r="C565" s="155"/>
      <c r="D565" s="155"/>
      <c r="E565" s="155"/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  <c r="Q565" s="156"/>
    </row>
    <row r="566" spans="2:17">
      <c r="B566" s="155"/>
      <c r="C566" s="155"/>
      <c r="D566" s="155"/>
      <c r="E566" s="155"/>
      <c r="F566" s="156"/>
      <c r="G566" s="156"/>
      <c r="H566" s="156"/>
      <c r="I566" s="156"/>
      <c r="J566" s="156"/>
      <c r="K566" s="156"/>
      <c r="L566" s="156"/>
      <c r="M566" s="156"/>
      <c r="N566" s="156"/>
      <c r="O566" s="156"/>
      <c r="P566" s="156"/>
      <c r="Q566" s="156"/>
    </row>
    <row r="567" spans="2:17">
      <c r="B567" s="155"/>
      <c r="C567" s="155"/>
      <c r="D567" s="155"/>
      <c r="E567" s="155"/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  <c r="P567" s="156"/>
      <c r="Q567" s="156"/>
    </row>
    <row r="568" spans="2:17">
      <c r="B568" s="155"/>
      <c r="C568" s="155"/>
      <c r="D568" s="155"/>
      <c r="E568" s="155"/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  <c r="Q568" s="156"/>
    </row>
    <row r="569" spans="2:17">
      <c r="B569" s="155"/>
      <c r="C569" s="155"/>
      <c r="D569" s="155"/>
      <c r="E569" s="155"/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  <c r="Q569" s="156"/>
    </row>
    <row r="570" spans="2:17">
      <c r="B570" s="155"/>
      <c r="C570" s="155"/>
      <c r="D570" s="155"/>
      <c r="E570" s="155"/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  <c r="Q570" s="156"/>
    </row>
    <row r="571" spans="2:17">
      <c r="B571" s="155"/>
      <c r="C571" s="155"/>
      <c r="D571" s="155"/>
      <c r="E571" s="155"/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  <c r="P571" s="156"/>
      <c r="Q571" s="156"/>
    </row>
    <row r="572" spans="2:17">
      <c r="B572" s="155"/>
      <c r="C572" s="155"/>
      <c r="D572" s="155"/>
      <c r="E572" s="155"/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  <c r="Q572" s="156"/>
    </row>
    <row r="573" spans="2:17">
      <c r="B573" s="155"/>
      <c r="C573" s="155"/>
      <c r="D573" s="155"/>
      <c r="E573" s="155"/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  <c r="Q573" s="156"/>
    </row>
    <row r="574" spans="2:17">
      <c r="B574" s="155"/>
      <c r="C574" s="155"/>
      <c r="D574" s="155"/>
      <c r="E574" s="155"/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  <c r="Q574" s="156"/>
    </row>
    <row r="575" spans="2:17">
      <c r="B575" s="155"/>
      <c r="C575" s="155"/>
      <c r="D575" s="155"/>
      <c r="E575" s="155"/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  <c r="Q575" s="156"/>
    </row>
    <row r="576" spans="2:17">
      <c r="B576" s="155"/>
      <c r="C576" s="155"/>
      <c r="D576" s="155"/>
      <c r="E576" s="155"/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  <c r="Q576" s="156"/>
    </row>
    <row r="577" spans="2:17">
      <c r="B577" s="155"/>
      <c r="C577" s="155"/>
      <c r="D577" s="155"/>
      <c r="E577" s="155"/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  <c r="Q577" s="156"/>
    </row>
    <row r="578" spans="2:17">
      <c r="B578" s="155"/>
      <c r="C578" s="155"/>
      <c r="D578" s="155"/>
      <c r="E578" s="155"/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  <c r="Q578" s="156"/>
    </row>
    <row r="579" spans="2:17">
      <c r="B579" s="155"/>
      <c r="C579" s="155"/>
      <c r="D579" s="155"/>
      <c r="E579" s="155"/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  <c r="Q579" s="156"/>
    </row>
    <row r="580" spans="2:17">
      <c r="B580" s="155"/>
      <c r="C580" s="155"/>
      <c r="D580" s="155"/>
      <c r="E580" s="155"/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  <c r="Q580" s="156"/>
    </row>
    <row r="581" spans="2:17">
      <c r="B581" s="155"/>
      <c r="C581" s="155"/>
      <c r="D581" s="155"/>
      <c r="E581" s="155"/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  <c r="Q581" s="156"/>
    </row>
    <row r="582" spans="2:17">
      <c r="B582" s="155"/>
      <c r="C582" s="155"/>
      <c r="D582" s="155"/>
      <c r="E582" s="155"/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  <c r="Q582" s="156"/>
    </row>
    <row r="583" spans="2:17">
      <c r="B583" s="155"/>
      <c r="C583" s="155"/>
      <c r="D583" s="155"/>
      <c r="E583" s="155"/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  <c r="Q583" s="156"/>
    </row>
    <row r="584" spans="2:17">
      <c r="B584" s="155"/>
      <c r="C584" s="155"/>
      <c r="D584" s="155"/>
      <c r="E584" s="155"/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  <c r="Q584" s="156"/>
    </row>
    <row r="585" spans="2:17">
      <c r="B585" s="155"/>
      <c r="C585" s="155"/>
      <c r="D585" s="155"/>
      <c r="E585" s="155"/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  <c r="Q585" s="156"/>
    </row>
    <row r="586" spans="2:17">
      <c r="B586" s="155"/>
      <c r="C586" s="155"/>
      <c r="D586" s="155"/>
      <c r="E586" s="155"/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  <c r="Q586" s="156"/>
    </row>
    <row r="587" spans="2:17">
      <c r="B587" s="155"/>
      <c r="C587" s="155"/>
      <c r="D587" s="155"/>
      <c r="E587" s="155"/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  <c r="Q587" s="156"/>
    </row>
    <row r="588" spans="2:17">
      <c r="B588" s="155"/>
      <c r="C588" s="155"/>
      <c r="D588" s="155"/>
      <c r="E588" s="155"/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  <c r="Q588" s="156"/>
    </row>
    <row r="589" spans="2:17">
      <c r="B589" s="155"/>
      <c r="C589" s="155"/>
      <c r="D589" s="155"/>
      <c r="E589" s="155"/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  <c r="Q589" s="156"/>
    </row>
    <row r="590" spans="2:17">
      <c r="B590" s="155"/>
      <c r="C590" s="155"/>
      <c r="D590" s="155"/>
      <c r="E590" s="155"/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  <c r="Q590" s="156"/>
    </row>
    <row r="591" spans="2:17">
      <c r="B591" s="155"/>
      <c r="C591" s="155"/>
      <c r="D591" s="155"/>
      <c r="E591" s="155"/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  <c r="Q591" s="156"/>
    </row>
    <row r="592" spans="2:17">
      <c r="B592" s="155"/>
      <c r="C592" s="155"/>
      <c r="D592" s="155"/>
      <c r="E592" s="155"/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  <c r="Q592" s="156"/>
    </row>
    <row r="593" spans="2:17">
      <c r="B593" s="155"/>
      <c r="C593" s="155"/>
      <c r="D593" s="155"/>
      <c r="E593" s="155"/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  <c r="Q593" s="156"/>
    </row>
    <row r="594" spans="2:17">
      <c r="B594" s="155"/>
      <c r="C594" s="155"/>
      <c r="D594" s="155"/>
      <c r="E594" s="155"/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  <c r="Q594" s="156"/>
    </row>
    <row r="595" spans="2:17">
      <c r="B595" s="155"/>
      <c r="C595" s="155"/>
      <c r="D595" s="155"/>
      <c r="E595" s="155"/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  <c r="Q595" s="156"/>
    </row>
    <row r="596" spans="2:17">
      <c r="B596" s="155"/>
      <c r="C596" s="155"/>
      <c r="D596" s="155"/>
      <c r="E596" s="155"/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  <c r="Q596" s="156"/>
    </row>
    <row r="597" spans="2:17">
      <c r="B597" s="155"/>
      <c r="C597" s="155"/>
      <c r="D597" s="155"/>
      <c r="E597" s="155"/>
      <c r="F597" s="156"/>
      <c r="G597" s="156"/>
      <c r="H597" s="156"/>
      <c r="I597" s="156"/>
      <c r="J597" s="156"/>
      <c r="K597" s="156"/>
      <c r="L597" s="156"/>
      <c r="M597" s="156"/>
      <c r="N597" s="156"/>
      <c r="O597" s="156"/>
      <c r="P597" s="156"/>
      <c r="Q597" s="156"/>
    </row>
    <row r="598" spans="2:17">
      <c r="B598" s="155"/>
      <c r="C598" s="155"/>
      <c r="D598" s="155"/>
      <c r="E598" s="155"/>
      <c r="F598" s="156"/>
      <c r="G598" s="156"/>
      <c r="H598" s="156"/>
      <c r="I598" s="156"/>
      <c r="J598" s="156"/>
      <c r="K598" s="156"/>
      <c r="L598" s="156"/>
      <c r="M598" s="156"/>
      <c r="N598" s="156"/>
      <c r="O598" s="156"/>
      <c r="P598" s="156"/>
      <c r="Q598" s="156"/>
    </row>
    <row r="599" spans="2:17">
      <c r="B599" s="155"/>
      <c r="C599" s="155"/>
      <c r="D599" s="155"/>
      <c r="E599" s="155"/>
      <c r="F599" s="156"/>
      <c r="G599" s="156"/>
      <c r="H599" s="156"/>
      <c r="I599" s="156"/>
      <c r="J599" s="156"/>
      <c r="K599" s="156"/>
      <c r="L599" s="156"/>
      <c r="M599" s="156"/>
      <c r="N599" s="156"/>
      <c r="O599" s="156"/>
      <c r="P599" s="156"/>
      <c r="Q599" s="156"/>
    </row>
    <row r="600" spans="2:17">
      <c r="B600" s="155"/>
      <c r="C600" s="155"/>
      <c r="D600" s="155"/>
      <c r="E600" s="155"/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  <c r="Q600" s="156"/>
    </row>
    <row r="601" spans="2:17">
      <c r="B601" s="155"/>
      <c r="C601" s="155"/>
      <c r="D601" s="155"/>
      <c r="E601" s="155"/>
      <c r="F601" s="156"/>
      <c r="G601" s="156"/>
      <c r="H601" s="156"/>
      <c r="I601" s="156"/>
      <c r="J601" s="156"/>
      <c r="K601" s="156"/>
      <c r="L601" s="156"/>
      <c r="M601" s="156"/>
      <c r="N601" s="156"/>
      <c r="O601" s="156"/>
      <c r="P601" s="156"/>
      <c r="Q601" s="156"/>
    </row>
    <row r="602" spans="2:17">
      <c r="B602" s="155"/>
      <c r="C602" s="155"/>
      <c r="D602" s="155"/>
      <c r="E602" s="155"/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  <c r="P602" s="156"/>
      <c r="Q602" s="156"/>
    </row>
    <row r="603" spans="2:17">
      <c r="B603" s="155"/>
      <c r="C603" s="155"/>
      <c r="D603" s="155"/>
      <c r="E603" s="155"/>
      <c r="F603" s="156"/>
      <c r="G603" s="156"/>
      <c r="H603" s="156"/>
      <c r="I603" s="156"/>
      <c r="J603" s="156"/>
      <c r="K603" s="156"/>
      <c r="L603" s="156"/>
      <c r="M603" s="156"/>
      <c r="N603" s="156"/>
      <c r="O603" s="156"/>
      <c r="P603" s="156"/>
      <c r="Q603" s="156"/>
    </row>
    <row r="604" spans="2:17">
      <c r="B604" s="155"/>
      <c r="C604" s="155"/>
      <c r="D604" s="155"/>
      <c r="E604" s="155"/>
      <c r="F604" s="156"/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  <c r="Q604" s="156"/>
    </row>
    <row r="605" spans="2:17">
      <c r="B605" s="155"/>
      <c r="C605" s="155"/>
      <c r="D605" s="155"/>
      <c r="E605" s="155"/>
      <c r="F605" s="156"/>
      <c r="G605" s="156"/>
      <c r="H605" s="156"/>
      <c r="I605" s="156"/>
      <c r="J605" s="156"/>
      <c r="K605" s="156"/>
      <c r="L605" s="156"/>
      <c r="M605" s="156"/>
      <c r="N605" s="156"/>
      <c r="O605" s="156"/>
      <c r="P605" s="156"/>
      <c r="Q605" s="156"/>
    </row>
    <row r="606" spans="2:17">
      <c r="B606" s="155"/>
      <c r="C606" s="155"/>
      <c r="D606" s="155"/>
      <c r="E606" s="155"/>
      <c r="F606" s="156"/>
      <c r="G606" s="156"/>
      <c r="H606" s="156"/>
      <c r="I606" s="156"/>
      <c r="J606" s="156"/>
      <c r="K606" s="156"/>
      <c r="L606" s="156"/>
      <c r="M606" s="156"/>
      <c r="N606" s="156"/>
      <c r="O606" s="156"/>
      <c r="P606" s="156"/>
      <c r="Q606" s="156"/>
    </row>
    <row r="607" spans="2:17">
      <c r="B607" s="155"/>
      <c r="C607" s="155"/>
      <c r="D607" s="155"/>
      <c r="E607" s="155"/>
      <c r="F607" s="156"/>
      <c r="G607" s="156"/>
      <c r="H607" s="156"/>
      <c r="I607" s="156"/>
      <c r="J607" s="156"/>
      <c r="K607" s="156"/>
      <c r="L607" s="156"/>
      <c r="M607" s="156"/>
      <c r="N607" s="156"/>
      <c r="O607" s="156"/>
      <c r="P607" s="156"/>
      <c r="Q607" s="156"/>
    </row>
    <row r="608" spans="2:17">
      <c r="B608" s="155"/>
      <c r="C608" s="155"/>
      <c r="D608" s="155"/>
      <c r="E608" s="155"/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  <c r="Q608" s="156"/>
    </row>
    <row r="609" spans="2:17">
      <c r="B609" s="155"/>
      <c r="C609" s="155"/>
      <c r="D609" s="155"/>
      <c r="E609" s="155"/>
      <c r="F609" s="156"/>
      <c r="G609" s="156"/>
      <c r="H609" s="156"/>
      <c r="I609" s="156"/>
      <c r="J609" s="156"/>
      <c r="K609" s="156"/>
      <c r="L609" s="156"/>
      <c r="M609" s="156"/>
      <c r="N609" s="156"/>
      <c r="O609" s="156"/>
      <c r="P609" s="156"/>
      <c r="Q609" s="156"/>
    </row>
    <row r="610" spans="2:17">
      <c r="B610" s="155"/>
      <c r="C610" s="155"/>
      <c r="D610" s="155"/>
      <c r="E610" s="155"/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  <c r="Q610" s="156"/>
    </row>
    <row r="611" spans="2:17">
      <c r="B611" s="155"/>
      <c r="C611" s="155"/>
      <c r="D611" s="155"/>
      <c r="E611" s="155"/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  <c r="Q611" s="156"/>
    </row>
    <row r="612" spans="2:17">
      <c r="B612" s="155"/>
      <c r="C612" s="155"/>
      <c r="D612" s="155"/>
      <c r="E612" s="155"/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  <c r="Q612" s="156"/>
    </row>
    <row r="613" spans="2:17">
      <c r="B613" s="155"/>
      <c r="C613" s="155"/>
      <c r="D613" s="155"/>
      <c r="E613" s="155"/>
      <c r="F613" s="156"/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  <c r="Q613" s="156"/>
    </row>
    <row r="614" spans="2:17">
      <c r="B614" s="155"/>
      <c r="C614" s="155"/>
      <c r="D614" s="155"/>
      <c r="E614" s="155"/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  <c r="Q614" s="156"/>
    </row>
    <row r="615" spans="2:17">
      <c r="B615" s="155"/>
      <c r="C615" s="155"/>
      <c r="D615" s="155"/>
      <c r="E615" s="155"/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  <c r="Q615" s="156"/>
    </row>
    <row r="616" spans="2:17">
      <c r="B616" s="155"/>
      <c r="C616" s="155"/>
      <c r="D616" s="155"/>
      <c r="E616" s="155"/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  <c r="Q616" s="156"/>
    </row>
    <row r="617" spans="2:17">
      <c r="B617" s="155"/>
      <c r="C617" s="155"/>
      <c r="D617" s="155"/>
      <c r="E617" s="155"/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  <c r="Q617" s="156"/>
    </row>
    <row r="618" spans="2:17">
      <c r="B618" s="155"/>
      <c r="C618" s="155"/>
      <c r="D618" s="155"/>
      <c r="E618" s="155"/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  <c r="Q618" s="156"/>
    </row>
    <row r="619" spans="2:17">
      <c r="B619" s="155"/>
      <c r="C619" s="155"/>
      <c r="D619" s="155"/>
      <c r="E619" s="155"/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  <c r="Q619" s="156"/>
    </row>
    <row r="620" spans="2:17">
      <c r="B620" s="155"/>
      <c r="C620" s="155"/>
      <c r="D620" s="155"/>
      <c r="E620" s="155"/>
      <c r="F620" s="156"/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  <c r="Q620" s="156"/>
    </row>
    <row r="621" spans="2:17">
      <c r="B621" s="155"/>
      <c r="C621" s="155"/>
      <c r="D621" s="155"/>
      <c r="E621" s="155"/>
      <c r="F621" s="156"/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  <c r="Q621" s="156"/>
    </row>
    <row r="622" spans="2:17">
      <c r="B622" s="155"/>
      <c r="C622" s="155"/>
      <c r="D622" s="155"/>
      <c r="E622" s="155"/>
      <c r="F622" s="156"/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  <c r="Q622" s="156"/>
    </row>
    <row r="623" spans="2:17">
      <c r="B623" s="155"/>
      <c r="C623" s="155"/>
      <c r="D623" s="155"/>
      <c r="E623" s="155"/>
      <c r="F623" s="156"/>
      <c r="G623" s="156"/>
      <c r="H623" s="156"/>
      <c r="I623" s="156"/>
      <c r="J623" s="156"/>
      <c r="K623" s="156"/>
      <c r="L623" s="156"/>
      <c r="M623" s="156"/>
      <c r="N623" s="156"/>
      <c r="O623" s="156"/>
      <c r="P623" s="156"/>
      <c r="Q623" s="156"/>
    </row>
    <row r="624" spans="2:17">
      <c r="B624" s="155"/>
      <c r="C624" s="155"/>
      <c r="D624" s="155"/>
      <c r="E624" s="155"/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  <c r="Q624" s="156"/>
    </row>
    <row r="625" spans="2:17">
      <c r="B625" s="155"/>
      <c r="C625" s="155"/>
      <c r="D625" s="155"/>
      <c r="E625" s="155"/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  <c r="Q625" s="156"/>
    </row>
    <row r="626" spans="2:17">
      <c r="B626" s="155"/>
      <c r="C626" s="155"/>
      <c r="D626" s="155"/>
      <c r="E626" s="155"/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  <c r="Q626" s="156"/>
    </row>
    <row r="627" spans="2:17">
      <c r="B627" s="155"/>
      <c r="C627" s="155"/>
      <c r="D627" s="155"/>
      <c r="E627" s="155"/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  <c r="Q627" s="156"/>
    </row>
    <row r="628" spans="2:17">
      <c r="B628" s="155"/>
      <c r="C628" s="155"/>
      <c r="D628" s="155"/>
      <c r="E628" s="155"/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  <c r="Q628" s="156"/>
    </row>
    <row r="629" spans="2:17">
      <c r="B629" s="155"/>
      <c r="C629" s="155"/>
      <c r="D629" s="155"/>
      <c r="E629" s="155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  <c r="Q629" s="156"/>
    </row>
    <row r="630" spans="2:17">
      <c r="B630" s="155"/>
      <c r="C630" s="155"/>
      <c r="D630" s="155"/>
      <c r="E630" s="155"/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  <c r="Q630" s="156"/>
    </row>
    <row r="631" spans="2:17">
      <c r="B631" s="155"/>
      <c r="C631" s="155"/>
      <c r="D631" s="155"/>
      <c r="E631" s="155"/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  <c r="Q631" s="156"/>
    </row>
    <row r="632" spans="2:17">
      <c r="B632" s="155"/>
      <c r="C632" s="155"/>
      <c r="D632" s="155"/>
      <c r="E632" s="155"/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  <c r="Q632" s="156"/>
    </row>
    <row r="633" spans="2:17">
      <c r="B633" s="155"/>
      <c r="C633" s="155"/>
      <c r="D633" s="155"/>
      <c r="E633" s="155"/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  <c r="Q633" s="156"/>
    </row>
    <row r="634" spans="2:17">
      <c r="B634" s="155"/>
      <c r="C634" s="155"/>
      <c r="D634" s="155"/>
      <c r="E634" s="155"/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  <c r="Q634" s="156"/>
    </row>
    <row r="635" spans="2:17">
      <c r="B635" s="155"/>
      <c r="C635" s="155"/>
      <c r="D635" s="155"/>
      <c r="E635" s="155"/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  <c r="Q635" s="156"/>
    </row>
    <row r="636" spans="2:17">
      <c r="B636" s="155"/>
      <c r="C636" s="155"/>
      <c r="D636" s="155"/>
      <c r="E636" s="155"/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  <c r="Q636" s="156"/>
    </row>
    <row r="637" spans="2:17">
      <c r="B637" s="155"/>
      <c r="C637" s="155"/>
      <c r="D637" s="155"/>
      <c r="E637" s="155"/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  <c r="Q637" s="156"/>
    </row>
    <row r="638" spans="2:17">
      <c r="B638" s="155"/>
      <c r="C638" s="155"/>
      <c r="D638" s="155"/>
      <c r="E638" s="155"/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  <c r="Q638" s="156"/>
    </row>
    <row r="639" spans="2:17">
      <c r="B639" s="155"/>
      <c r="C639" s="155"/>
      <c r="D639" s="155"/>
      <c r="E639" s="155"/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  <c r="Q639" s="156"/>
    </row>
    <row r="640" spans="2:17">
      <c r="B640" s="155"/>
      <c r="C640" s="155"/>
      <c r="D640" s="155"/>
      <c r="E640" s="155"/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  <c r="Q640" s="156"/>
    </row>
    <row r="641" spans="2:17">
      <c r="B641" s="155"/>
      <c r="C641" s="155"/>
      <c r="D641" s="155"/>
      <c r="E641" s="155"/>
      <c r="F641" s="156"/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  <c r="Q641" s="156"/>
    </row>
    <row r="642" spans="2:17">
      <c r="B642" s="155"/>
      <c r="C642" s="155"/>
      <c r="D642" s="155"/>
      <c r="E642" s="155"/>
      <c r="F642" s="156"/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  <c r="Q642" s="156"/>
    </row>
    <row r="643" spans="2:17">
      <c r="B643" s="155"/>
      <c r="C643" s="155"/>
      <c r="D643" s="155"/>
      <c r="E643" s="155"/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  <c r="Q643" s="156"/>
    </row>
    <row r="644" spans="2:17">
      <c r="B644" s="155"/>
      <c r="C644" s="155"/>
      <c r="D644" s="155"/>
      <c r="E644" s="155"/>
      <c r="F644" s="156"/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  <c r="Q644" s="156"/>
    </row>
    <row r="645" spans="2:17">
      <c r="B645" s="155"/>
      <c r="C645" s="155"/>
      <c r="D645" s="155"/>
      <c r="E645" s="155"/>
      <c r="F645" s="156"/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  <c r="Q645" s="156"/>
    </row>
    <row r="646" spans="2:17">
      <c r="B646" s="155"/>
      <c r="C646" s="155"/>
      <c r="D646" s="155"/>
      <c r="E646" s="155"/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  <c r="Q646" s="156"/>
    </row>
    <row r="647" spans="2:17">
      <c r="B647" s="155"/>
      <c r="C647" s="155"/>
      <c r="D647" s="155"/>
      <c r="E647" s="155"/>
      <c r="F647" s="156"/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  <c r="Q647" s="156"/>
    </row>
    <row r="648" spans="2:17">
      <c r="B648" s="155"/>
      <c r="C648" s="155"/>
      <c r="D648" s="155"/>
      <c r="E648" s="155"/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  <c r="Q648" s="156"/>
    </row>
    <row r="649" spans="2:17">
      <c r="B649" s="155"/>
      <c r="C649" s="155"/>
      <c r="D649" s="155"/>
      <c r="E649" s="155"/>
      <c r="F649" s="156"/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  <c r="Q649" s="156"/>
    </row>
    <row r="650" spans="2:17">
      <c r="B650" s="155"/>
      <c r="C650" s="155"/>
      <c r="D650" s="155"/>
      <c r="E650" s="155"/>
      <c r="F650" s="156"/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</row>
    <row r="651" spans="2:17">
      <c r="B651" s="155"/>
      <c r="C651" s="155"/>
      <c r="D651" s="155"/>
      <c r="E651" s="155"/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  <c r="Q651" s="156"/>
    </row>
    <row r="652" spans="2:17">
      <c r="B652" s="155"/>
      <c r="C652" s="155"/>
      <c r="D652" s="155"/>
      <c r="E652" s="155"/>
      <c r="F652" s="156"/>
      <c r="G652" s="156"/>
      <c r="H652" s="156"/>
      <c r="I652" s="156"/>
      <c r="J652" s="156"/>
      <c r="K652" s="156"/>
      <c r="L652" s="156"/>
      <c r="M652" s="156"/>
      <c r="N652" s="156"/>
      <c r="O652" s="156"/>
      <c r="P652" s="156"/>
      <c r="Q652" s="156"/>
    </row>
    <row r="653" spans="2:17">
      <c r="B653" s="155"/>
      <c r="C653" s="155"/>
      <c r="D653" s="155"/>
      <c r="E653" s="155"/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6"/>
      <c r="Q653" s="156"/>
    </row>
    <row r="654" spans="2:17">
      <c r="B654" s="155"/>
      <c r="C654" s="155"/>
      <c r="D654" s="155"/>
      <c r="E654" s="155"/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6"/>
      <c r="Q654" s="156"/>
    </row>
    <row r="655" spans="2:17">
      <c r="B655" s="155"/>
      <c r="C655" s="155"/>
      <c r="D655" s="155"/>
      <c r="E655" s="155"/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6"/>
      <c r="Q655" s="156"/>
    </row>
    <row r="656" spans="2:17">
      <c r="B656" s="155"/>
      <c r="C656" s="155"/>
      <c r="D656" s="155"/>
      <c r="E656" s="155"/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6"/>
      <c r="Q656" s="156"/>
    </row>
    <row r="657" spans="2:17">
      <c r="B657" s="155"/>
      <c r="C657" s="155"/>
      <c r="D657" s="155"/>
      <c r="E657" s="155"/>
      <c r="F657" s="156"/>
      <c r="G657" s="156"/>
      <c r="H657" s="156"/>
      <c r="I657" s="156"/>
      <c r="J657" s="156"/>
      <c r="K657" s="156"/>
      <c r="L657" s="156"/>
      <c r="M657" s="156"/>
      <c r="N657" s="156"/>
      <c r="O657" s="156"/>
      <c r="P657" s="156"/>
      <c r="Q657" s="156"/>
    </row>
    <row r="658" spans="2:17">
      <c r="B658" s="155"/>
      <c r="C658" s="155"/>
      <c r="D658" s="155"/>
      <c r="E658" s="155"/>
      <c r="F658" s="156"/>
      <c r="G658" s="156"/>
      <c r="H658" s="156"/>
      <c r="I658" s="156"/>
      <c r="J658" s="156"/>
      <c r="K658" s="156"/>
      <c r="L658" s="156"/>
      <c r="M658" s="156"/>
      <c r="N658" s="156"/>
      <c r="O658" s="156"/>
      <c r="P658" s="156"/>
      <c r="Q658" s="156"/>
    </row>
    <row r="659" spans="2:17">
      <c r="B659" s="155"/>
      <c r="C659" s="155"/>
      <c r="D659" s="155"/>
      <c r="E659" s="155"/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  <c r="Q659" s="156"/>
    </row>
    <row r="660" spans="2:17">
      <c r="B660" s="155"/>
      <c r="C660" s="155"/>
      <c r="D660" s="155"/>
      <c r="E660" s="155"/>
      <c r="F660" s="156"/>
      <c r="G660" s="156"/>
      <c r="H660" s="156"/>
      <c r="I660" s="156"/>
      <c r="J660" s="156"/>
      <c r="K660" s="156"/>
      <c r="L660" s="156"/>
      <c r="M660" s="156"/>
      <c r="N660" s="156"/>
      <c r="O660" s="156"/>
      <c r="P660" s="156"/>
      <c r="Q660" s="156"/>
    </row>
    <row r="661" spans="2:17">
      <c r="B661" s="155"/>
      <c r="C661" s="155"/>
      <c r="D661" s="155"/>
      <c r="E661" s="155"/>
      <c r="F661" s="156"/>
      <c r="G661" s="156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</row>
    <row r="662" spans="2:17">
      <c r="B662" s="155"/>
      <c r="C662" s="155"/>
      <c r="D662" s="155"/>
      <c r="E662" s="155"/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  <c r="Q662" s="156"/>
    </row>
    <row r="663" spans="2:17">
      <c r="B663" s="155"/>
      <c r="C663" s="155"/>
      <c r="D663" s="155"/>
      <c r="E663" s="155"/>
      <c r="F663" s="156"/>
      <c r="G663" s="156"/>
      <c r="H663" s="156"/>
      <c r="I663" s="156"/>
      <c r="J663" s="156"/>
      <c r="K663" s="156"/>
      <c r="L663" s="156"/>
      <c r="M663" s="156"/>
      <c r="N663" s="156"/>
      <c r="O663" s="156"/>
      <c r="P663" s="156"/>
      <c r="Q663" s="156"/>
    </row>
    <row r="664" spans="2:17">
      <c r="B664" s="155"/>
      <c r="C664" s="155"/>
      <c r="D664" s="155"/>
      <c r="E664" s="155"/>
      <c r="F664" s="156"/>
      <c r="G664" s="156"/>
      <c r="H664" s="156"/>
      <c r="I664" s="156"/>
      <c r="J664" s="156"/>
      <c r="K664" s="156"/>
      <c r="L664" s="156"/>
      <c r="M664" s="156"/>
      <c r="N664" s="156"/>
      <c r="O664" s="156"/>
      <c r="P664" s="156"/>
      <c r="Q664" s="156"/>
    </row>
    <row r="665" spans="2:17">
      <c r="B665" s="155"/>
      <c r="C665" s="155"/>
      <c r="D665" s="155"/>
      <c r="E665" s="155"/>
      <c r="F665" s="156"/>
      <c r="G665" s="156"/>
      <c r="H665" s="156"/>
      <c r="I665" s="156"/>
      <c r="J665" s="156"/>
      <c r="K665" s="156"/>
      <c r="L665" s="156"/>
      <c r="M665" s="156"/>
      <c r="N665" s="156"/>
      <c r="O665" s="156"/>
      <c r="P665" s="156"/>
      <c r="Q665" s="156"/>
    </row>
    <row r="666" spans="2:17">
      <c r="B666" s="155"/>
      <c r="C666" s="155"/>
      <c r="D666" s="155"/>
      <c r="E666" s="155"/>
      <c r="F666" s="156"/>
      <c r="G666" s="156"/>
      <c r="H666" s="156"/>
      <c r="I666" s="156"/>
      <c r="J666" s="156"/>
      <c r="K666" s="156"/>
      <c r="L666" s="156"/>
      <c r="M666" s="156"/>
      <c r="N666" s="156"/>
      <c r="O666" s="156"/>
      <c r="P666" s="156"/>
      <c r="Q666" s="156"/>
    </row>
    <row r="667" spans="2:17">
      <c r="B667" s="155"/>
      <c r="C667" s="155"/>
      <c r="D667" s="155"/>
      <c r="E667" s="155"/>
      <c r="F667" s="156"/>
      <c r="G667" s="156"/>
      <c r="H667" s="156"/>
      <c r="I667" s="156"/>
      <c r="J667" s="156"/>
      <c r="K667" s="156"/>
      <c r="L667" s="156"/>
      <c r="M667" s="156"/>
      <c r="N667" s="156"/>
      <c r="O667" s="156"/>
      <c r="P667" s="156"/>
      <c r="Q667" s="156"/>
    </row>
    <row r="668" spans="2:17">
      <c r="B668" s="155"/>
      <c r="C668" s="155"/>
      <c r="D668" s="155"/>
      <c r="E668" s="155"/>
      <c r="F668" s="156"/>
      <c r="G668" s="156"/>
      <c r="H668" s="156"/>
      <c r="I668" s="156"/>
      <c r="J668" s="156"/>
      <c r="K668" s="156"/>
      <c r="L668" s="156"/>
      <c r="M668" s="156"/>
      <c r="N668" s="156"/>
      <c r="O668" s="156"/>
      <c r="P668" s="156"/>
      <c r="Q668" s="156"/>
    </row>
    <row r="669" spans="2:17">
      <c r="B669" s="155"/>
      <c r="C669" s="155"/>
      <c r="D669" s="155"/>
      <c r="E669" s="155"/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6"/>
      <c r="Q669" s="156"/>
    </row>
    <row r="670" spans="2:17">
      <c r="B670" s="155"/>
      <c r="C670" s="155"/>
      <c r="D670" s="155"/>
      <c r="E670" s="155"/>
      <c r="F670" s="156"/>
      <c r="G670" s="156"/>
      <c r="H670" s="156"/>
      <c r="I670" s="156"/>
      <c r="J670" s="156"/>
      <c r="K670" s="156"/>
      <c r="L670" s="156"/>
      <c r="M670" s="156"/>
      <c r="N670" s="156"/>
      <c r="O670" s="156"/>
      <c r="P670" s="156"/>
      <c r="Q670" s="156"/>
    </row>
    <row r="671" spans="2:17">
      <c r="B671" s="155"/>
      <c r="C671" s="155"/>
      <c r="D671" s="155"/>
      <c r="E671" s="155"/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6"/>
      <c r="Q671" s="156"/>
    </row>
    <row r="672" spans="2:17">
      <c r="B672" s="155"/>
      <c r="C672" s="155"/>
      <c r="D672" s="155"/>
      <c r="E672" s="155"/>
      <c r="F672" s="156"/>
      <c r="G672" s="156"/>
      <c r="H672" s="156"/>
      <c r="I672" s="156"/>
      <c r="J672" s="156"/>
      <c r="K672" s="156"/>
      <c r="L672" s="156"/>
      <c r="M672" s="156"/>
      <c r="N672" s="156"/>
      <c r="O672" s="156"/>
      <c r="P672" s="156"/>
      <c r="Q672" s="156"/>
    </row>
    <row r="673" spans="2:17">
      <c r="B673" s="155"/>
      <c r="C673" s="155"/>
      <c r="D673" s="155"/>
      <c r="E673" s="155"/>
      <c r="F673" s="156"/>
      <c r="G673" s="156"/>
      <c r="H673" s="156"/>
      <c r="I673" s="156"/>
      <c r="J673" s="156"/>
      <c r="K673" s="156"/>
      <c r="L673" s="156"/>
      <c r="M673" s="156"/>
      <c r="N673" s="156"/>
      <c r="O673" s="156"/>
      <c r="P673" s="156"/>
      <c r="Q673" s="156"/>
    </row>
    <row r="674" spans="2:17">
      <c r="B674" s="155"/>
      <c r="C674" s="155"/>
      <c r="D674" s="155"/>
      <c r="E674" s="155"/>
      <c r="F674" s="156"/>
      <c r="G674" s="156"/>
      <c r="H674" s="156"/>
      <c r="I674" s="156"/>
      <c r="J674" s="156"/>
      <c r="K674" s="156"/>
      <c r="L674" s="156"/>
      <c r="M674" s="156"/>
      <c r="N674" s="156"/>
      <c r="O674" s="156"/>
      <c r="P674" s="156"/>
      <c r="Q674" s="156"/>
    </row>
    <row r="675" spans="2:17">
      <c r="B675" s="155"/>
      <c r="C675" s="155"/>
      <c r="D675" s="155"/>
      <c r="E675" s="155"/>
      <c r="F675" s="156"/>
      <c r="G675" s="156"/>
      <c r="H675" s="156"/>
      <c r="I675" s="156"/>
      <c r="J675" s="156"/>
      <c r="K675" s="156"/>
      <c r="L675" s="156"/>
      <c r="M675" s="156"/>
      <c r="N675" s="156"/>
      <c r="O675" s="156"/>
      <c r="P675" s="156"/>
      <c r="Q675" s="156"/>
    </row>
    <row r="676" spans="2:17">
      <c r="B676" s="155"/>
      <c r="C676" s="155"/>
      <c r="D676" s="155"/>
      <c r="E676" s="155"/>
      <c r="F676" s="156"/>
      <c r="G676" s="156"/>
      <c r="H676" s="156"/>
      <c r="I676" s="156"/>
      <c r="J676" s="156"/>
      <c r="K676" s="156"/>
      <c r="L676" s="156"/>
      <c r="M676" s="156"/>
      <c r="N676" s="156"/>
      <c r="O676" s="156"/>
      <c r="P676" s="156"/>
      <c r="Q676" s="156"/>
    </row>
    <row r="677" spans="2:17">
      <c r="B677" s="155"/>
      <c r="C677" s="155"/>
      <c r="D677" s="155"/>
      <c r="E677" s="155"/>
      <c r="F677" s="156"/>
      <c r="G677" s="156"/>
      <c r="H677" s="156"/>
      <c r="I677" s="156"/>
      <c r="J677" s="156"/>
      <c r="K677" s="156"/>
      <c r="L677" s="156"/>
      <c r="M677" s="156"/>
      <c r="N677" s="156"/>
      <c r="O677" s="156"/>
      <c r="P677" s="156"/>
      <c r="Q677" s="156"/>
    </row>
    <row r="678" spans="2:17">
      <c r="B678" s="155"/>
      <c r="C678" s="155"/>
      <c r="D678" s="155"/>
      <c r="E678" s="155"/>
      <c r="F678" s="156"/>
      <c r="G678" s="156"/>
      <c r="H678" s="156"/>
      <c r="I678" s="156"/>
      <c r="J678" s="156"/>
      <c r="K678" s="156"/>
      <c r="L678" s="156"/>
      <c r="M678" s="156"/>
      <c r="N678" s="156"/>
      <c r="O678" s="156"/>
      <c r="P678" s="156"/>
      <c r="Q678" s="156"/>
    </row>
    <row r="679" spans="2:17">
      <c r="B679" s="155"/>
      <c r="C679" s="155"/>
      <c r="D679" s="155"/>
      <c r="E679" s="155"/>
      <c r="F679" s="156"/>
      <c r="G679" s="156"/>
      <c r="H679" s="156"/>
      <c r="I679" s="156"/>
      <c r="J679" s="156"/>
      <c r="K679" s="156"/>
      <c r="L679" s="156"/>
      <c r="M679" s="156"/>
      <c r="N679" s="156"/>
      <c r="O679" s="156"/>
      <c r="P679" s="156"/>
      <c r="Q679" s="156"/>
    </row>
    <row r="680" spans="2:17">
      <c r="B680" s="155"/>
      <c r="C680" s="155"/>
      <c r="D680" s="155"/>
      <c r="E680" s="155"/>
      <c r="F680" s="156"/>
      <c r="G680" s="156"/>
      <c r="H680" s="156"/>
      <c r="I680" s="156"/>
      <c r="J680" s="156"/>
      <c r="K680" s="156"/>
      <c r="L680" s="156"/>
      <c r="M680" s="156"/>
      <c r="N680" s="156"/>
      <c r="O680" s="156"/>
      <c r="P680" s="156"/>
      <c r="Q680" s="156"/>
    </row>
    <row r="681" spans="2:17">
      <c r="B681" s="155"/>
      <c r="C681" s="155"/>
      <c r="D681" s="155"/>
      <c r="E681" s="155"/>
      <c r="F681" s="156"/>
      <c r="G681" s="156"/>
      <c r="H681" s="156"/>
      <c r="I681" s="156"/>
      <c r="J681" s="156"/>
      <c r="K681" s="156"/>
      <c r="L681" s="156"/>
      <c r="M681" s="156"/>
      <c r="N681" s="156"/>
      <c r="O681" s="156"/>
      <c r="P681" s="156"/>
      <c r="Q681" s="156"/>
    </row>
    <row r="682" spans="2:17">
      <c r="B682" s="155"/>
      <c r="C682" s="155"/>
      <c r="D682" s="155"/>
      <c r="E682" s="155"/>
      <c r="F682" s="156"/>
      <c r="G682" s="156"/>
      <c r="H682" s="156"/>
      <c r="I682" s="156"/>
      <c r="J682" s="156"/>
      <c r="K682" s="156"/>
      <c r="L682" s="156"/>
      <c r="M682" s="156"/>
      <c r="N682" s="156"/>
      <c r="O682" s="156"/>
      <c r="P682" s="156"/>
      <c r="Q682" s="156"/>
    </row>
    <row r="683" spans="2:17">
      <c r="B683" s="155"/>
      <c r="C683" s="155"/>
      <c r="D683" s="155"/>
      <c r="E683" s="155"/>
      <c r="F683" s="156"/>
      <c r="G683" s="156"/>
      <c r="H683" s="156"/>
      <c r="I683" s="156"/>
      <c r="J683" s="156"/>
      <c r="K683" s="156"/>
      <c r="L683" s="156"/>
      <c r="M683" s="156"/>
      <c r="N683" s="156"/>
      <c r="O683" s="156"/>
      <c r="P683" s="156"/>
      <c r="Q683" s="156"/>
    </row>
    <row r="684" spans="2:17">
      <c r="B684" s="155"/>
      <c r="C684" s="155"/>
      <c r="D684" s="155"/>
      <c r="E684" s="155"/>
      <c r="F684" s="156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  <c r="Q684" s="156"/>
    </row>
    <row r="685" spans="2:17">
      <c r="B685" s="155"/>
      <c r="C685" s="155"/>
      <c r="D685" s="155"/>
      <c r="E685" s="155"/>
      <c r="F685" s="156"/>
      <c r="G685" s="156"/>
      <c r="H685" s="156"/>
      <c r="I685" s="156"/>
      <c r="J685" s="156"/>
      <c r="K685" s="156"/>
      <c r="L685" s="156"/>
      <c r="M685" s="156"/>
      <c r="N685" s="156"/>
      <c r="O685" s="156"/>
      <c r="P685" s="156"/>
      <c r="Q685" s="156"/>
    </row>
    <row r="686" spans="2:17">
      <c r="B686" s="155"/>
      <c r="C686" s="155"/>
      <c r="D686" s="155"/>
      <c r="E686" s="155"/>
      <c r="F686" s="156"/>
      <c r="G686" s="156"/>
      <c r="H686" s="156"/>
      <c r="I686" s="156"/>
      <c r="J686" s="156"/>
      <c r="K686" s="156"/>
      <c r="L686" s="156"/>
      <c r="M686" s="156"/>
      <c r="N686" s="156"/>
      <c r="O686" s="156"/>
      <c r="P686" s="156"/>
      <c r="Q686" s="156"/>
    </row>
    <row r="687" spans="2:17">
      <c r="B687" s="155"/>
      <c r="C687" s="155"/>
      <c r="D687" s="155"/>
      <c r="E687" s="155"/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  <c r="Q687" s="156"/>
    </row>
    <row r="688" spans="2:17">
      <c r="B688" s="155"/>
      <c r="C688" s="155"/>
      <c r="D688" s="155"/>
      <c r="E688" s="155"/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</row>
    <row r="689" spans="2:17">
      <c r="B689" s="155"/>
      <c r="C689" s="155"/>
      <c r="D689" s="155"/>
      <c r="E689" s="155"/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  <c r="Q689" s="156"/>
    </row>
    <row r="690" spans="2:17">
      <c r="B690" s="155"/>
      <c r="C690" s="155"/>
      <c r="D690" s="155"/>
      <c r="E690" s="155"/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  <c r="Q690" s="156"/>
    </row>
    <row r="691" spans="2:17">
      <c r="B691" s="155"/>
      <c r="C691" s="155"/>
      <c r="D691" s="155"/>
      <c r="E691" s="155"/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  <c r="Q691" s="156"/>
    </row>
    <row r="692" spans="2:17">
      <c r="B692" s="155"/>
      <c r="C692" s="155"/>
      <c r="D692" s="155"/>
      <c r="E692" s="155"/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  <c r="Q692" s="156"/>
    </row>
    <row r="693" spans="2:17">
      <c r="B693" s="155"/>
      <c r="C693" s="155"/>
      <c r="D693" s="155"/>
      <c r="E693" s="155"/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  <c r="Q693" s="156"/>
    </row>
    <row r="694" spans="2:17">
      <c r="B694" s="155"/>
      <c r="C694" s="155"/>
      <c r="D694" s="155"/>
      <c r="E694" s="155"/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</row>
    <row r="695" spans="2:17">
      <c r="B695" s="155"/>
      <c r="C695" s="155"/>
      <c r="D695" s="155"/>
      <c r="E695" s="155"/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  <c r="Q695" s="156"/>
    </row>
    <row r="696" spans="2:17">
      <c r="B696" s="155"/>
      <c r="C696" s="155"/>
      <c r="D696" s="155"/>
      <c r="E696" s="155"/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  <c r="Q696" s="156"/>
    </row>
    <row r="697" spans="2:17">
      <c r="B697" s="155"/>
      <c r="C697" s="155"/>
      <c r="D697" s="155"/>
      <c r="E697" s="155"/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  <c r="Q697" s="156"/>
    </row>
    <row r="698" spans="2:17">
      <c r="B698" s="155"/>
      <c r="C698" s="155"/>
      <c r="D698" s="155"/>
      <c r="E698" s="155"/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  <c r="Q698" s="156"/>
    </row>
    <row r="699" spans="2:17">
      <c r="B699" s="155"/>
      <c r="C699" s="155"/>
      <c r="D699" s="155"/>
      <c r="E699" s="155"/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  <c r="Q699" s="156"/>
    </row>
    <row r="700" spans="2:17">
      <c r="B700" s="155"/>
      <c r="C700" s="155"/>
      <c r="D700" s="155"/>
      <c r="E700" s="155"/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  <c r="Q700" s="156"/>
    </row>
  </sheetData>
  <mergeCells count="1">
    <mergeCell ref="B6:Q6"/>
  </mergeCells>
  <phoneticPr fontId="3" type="noConversion"/>
  <conditionalFormatting sqref="B11:B12">
    <cfRule type="cellIs" dxfId="168" priority="197" operator="equal">
      <formula>"NR3"</formula>
    </cfRule>
  </conditionalFormatting>
  <conditionalFormatting sqref="B34:B35 B41:B58 B61:B109 B130:B131">
    <cfRule type="cellIs" dxfId="70" priority="74" operator="equal">
      <formula>"NR3"</formula>
    </cfRule>
  </conditionalFormatting>
  <conditionalFormatting sqref="B116 B144:B184 B186:B188 B215:B219 B224:B229">
    <cfRule type="cellIs" dxfId="69" priority="73" operator="equal">
      <formula>"NR3"</formula>
    </cfRule>
  </conditionalFormatting>
  <conditionalFormatting sqref="B123 B112:B113 B135:B138 B189">
    <cfRule type="cellIs" dxfId="68" priority="72" operator="equal">
      <formula>"NR3"</formula>
    </cfRule>
  </conditionalFormatting>
  <conditionalFormatting sqref="B13:B26 B128">
    <cfRule type="cellIs" dxfId="67" priority="71" operator="equal">
      <formula>"NR3"</formula>
    </cfRule>
  </conditionalFormatting>
  <conditionalFormatting sqref="B214">
    <cfRule type="cellIs" dxfId="66" priority="54" operator="equal">
      <formula>"NR3"</formula>
    </cfRule>
  </conditionalFormatting>
  <conditionalFormatting sqref="B221">
    <cfRule type="cellIs" dxfId="65" priority="69" operator="equal">
      <formula>"NR3"</formula>
    </cfRule>
  </conditionalFormatting>
  <conditionalFormatting sqref="B117 B192">
    <cfRule type="cellIs" dxfId="64" priority="68" operator="equal">
      <formula>"NR3"</formula>
    </cfRule>
  </conditionalFormatting>
  <conditionalFormatting sqref="B36">
    <cfRule type="cellIs" dxfId="63" priority="67" operator="equal">
      <formula>"NR3"</formula>
    </cfRule>
  </conditionalFormatting>
  <conditionalFormatting sqref="B27:B30 B194">
    <cfRule type="cellIs" dxfId="62" priority="66" operator="equal">
      <formula>"NR3"</formula>
    </cfRule>
  </conditionalFormatting>
  <conditionalFormatting sqref="B118:B119">
    <cfRule type="cellIs" dxfId="61" priority="63" operator="equal">
      <formula>2958465</formula>
    </cfRule>
    <cfRule type="cellIs" dxfId="60" priority="64" operator="equal">
      <formula>"NR3"</formula>
    </cfRule>
    <cfRule type="cellIs" dxfId="59" priority="65" operator="equal">
      <formula>"דירוג פנימי"</formula>
    </cfRule>
  </conditionalFormatting>
  <conditionalFormatting sqref="B118:B119">
    <cfRule type="cellIs" dxfId="58" priority="62" operator="equal">
      <formula>2958465</formula>
    </cfRule>
  </conditionalFormatting>
  <conditionalFormatting sqref="B125">
    <cfRule type="cellIs" dxfId="57" priority="61" operator="equal">
      <formula>"NR3"</formula>
    </cfRule>
  </conditionalFormatting>
  <conditionalFormatting sqref="B120">
    <cfRule type="cellIs" dxfId="56" priority="60" operator="equal">
      <formula>"NR3"</formula>
    </cfRule>
  </conditionalFormatting>
  <conditionalFormatting sqref="B37">
    <cfRule type="cellIs" dxfId="55" priority="59" operator="equal">
      <formula>"NR3"</formula>
    </cfRule>
  </conditionalFormatting>
  <conditionalFormatting sqref="B220">
    <cfRule type="cellIs" dxfId="54" priority="58" operator="equal">
      <formula>"NR3"</formula>
    </cfRule>
  </conditionalFormatting>
  <conditionalFormatting sqref="B193">
    <cfRule type="cellIs" dxfId="53" priority="57" operator="equal">
      <formula>"NR3"</formula>
    </cfRule>
  </conditionalFormatting>
  <conditionalFormatting sqref="B143">
    <cfRule type="cellIs" dxfId="52" priority="56" operator="equal">
      <formula>"NR3"</formula>
    </cfRule>
  </conditionalFormatting>
  <conditionalFormatting sqref="B185">
    <cfRule type="cellIs" dxfId="51" priority="55" operator="equal">
      <formula>"NR3"</formula>
    </cfRule>
  </conditionalFormatting>
  <conditionalFormatting sqref="B38">
    <cfRule type="cellIs" dxfId="50" priority="53" operator="equal">
      <formula>"NR3"</formula>
    </cfRule>
  </conditionalFormatting>
  <conditionalFormatting sqref="B126">
    <cfRule type="cellIs" dxfId="49" priority="52" operator="equal">
      <formula>"NR3"</formula>
    </cfRule>
  </conditionalFormatting>
  <conditionalFormatting sqref="B191">
    <cfRule type="cellIs" dxfId="48" priority="50" operator="equal">
      <formula>"NR3"</formula>
    </cfRule>
  </conditionalFormatting>
  <conditionalFormatting sqref="B208">
    <cfRule type="cellIs" dxfId="47" priority="49" operator="equal">
      <formula>"NR3"</formula>
    </cfRule>
  </conditionalFormatting>
  <conditionalFormatting sqref="B222:B223">
    <cfRule type="cellIs" dxfId="46" priority="51" operator="equal">
      <formula>"NR3"</formula>
    </cfRule>
  </conditionalFormatting>
  <conditionalFormatting sqref="B39">
    <cfRule type="cellIs" dxfId="45" priority="48" operator="equal">
      <formula>"NR3"</formula>
    </cfRule>
  </conditionalFormatting>
  <conditionalFormatting sqref="B121">
    <cfRule type="cellIs" dxfId="44" priority="47" operator="equal">
      <formula>"NR3"</formula>
    </cfRule>
  </conditionalFormatting>
  <conditionalFormatting sqref="B209:B210">
    <cfRule type="cellIs" dxfId="43" priority="46" operator="equal">
      <formula>"NR3"</formula>
    </cfRule>
  </conditionalFormatting>
  <conditionalFormatting sqref="B129">
    <cfRule type="cellIs" dxfId="42" priority="45" operator="equal">
      <formula>"NR3"</formula>
    </cfRule>
  </conditionalFormatting>
  <conditionalFormatting sqref="B122">
    <cfRule type="cellIs" dxfId="41" priority="44" operator="equal">
      <formula>"NR3"</formula>
    </cfRule>
  </conditionalFormatting>
  <conditionalFormatting sqref="B132">
    <cfRule type="cellIs" dxfId="40" priority="43" operator="equal">
      <formula>"NR3"</formula>
    </cfRule>
  </conditionalFormatting>
  <conditionalFormatting sqref="B195">
    <cfRule type="cellIs" dxfId="39" priority="42" operator="equal">
      <formula>"NR3"</formula>
    </cfRule>
  </conditionalFormatting>
  <conditionalFormatting sqref="B213">
    <cfRule type="cellIs" dxfId="38" priority="41" operator="equal">
      <formula>"NR3"</formula>
    </cfRule>
  </conditionalFormatting>
  <conditionalFormatting sqref="B127">
    <cfRule type="cellIs" dxfId="37" priority="40" operator="equal">
      <formula>"NR3"</formula>
    </cfRule>
  </conditionalFormatting>
  <conditionalFormatting sqref="B40">
    <cfRule type="cellIs" dxfId="36" priority="39" operator="equal">
      <formula>"NR3"</formula>
    </cfRule>
  </conditionalFormatting>
  <conditionalFormatting sqref="B196:B197">
    <cfRule type="cellIs" dxfId="35" priority="38" operator="equal">
      <formula>"NR3"</formula>
    </cfRule>
  </conditionalFormatting>
  <conditionalFormatting sqref="B204">
    <cfRule type="cellIs" dxfId="34" priority="37" operator="equal">
      <formula>"NR3"</formula>
    </cfRule>
  </conditionalFormatting>
  <conditionalFormatting sqref="B211:B212">
    <cfRule type="cellIs" dxfId="33" priority="36" operator="equal">
      <formula>"NR3"</formula>
    </cfRule>
  </conditionalFormatting>
  <conditionalFormatting sqref="B133">
    <cfRule type="cellIs" dxfId="32" priority="35" operator="equal">
      <formula>"NR3"</formula>
    </cfRule>
  </conditionalFormatting>
  <conditionalFormatting sqref="B142">
    <cfRule type="cellIs" dxfId="31" priority="34" operator="equal">
      <formula>"NR3"</formula>
    </cfRule>
  </conditionalFormatting>
  <conditionalFormatting sqref="B31">
    <cfRule type="cellIs" dxfId="30" priority="33" operator="equal">
      <formula>"NR3"</formula>
    </cfRule>
  </conditionalFormatting>
  <conditionalFormatting sqref="B32">
    <cfRule type="cellIs" dxfId="29" priority="32" operator="equal">
      <formula>"NR3"</formula>
    </cfRule>
  </conditionalFormatting>
  <conditionalFormatting sqref="B110">
    <cfRule type="cellIs" dxfId="28" priority="31" operator="equal">
      <formula>"NR3"</formula>
    </cfRule>
  </conditionalFormatting>
  <conditionalFormatting sqref="B198:B200">
    <cfRule type="cellIs" dxfId="27" priority="28" operator="equal">
      <formula>"NR3"</formula>
    </cfRule>
  </conditionalFormatting>
  <conditionalFormatting sqref="B205:B206">
    <cfRule type="cellIs" dxfId="26" priority="27" operator="equal">
      <formula>"NR3"</formula>
    </cfRule>
  </conditionalFormatting>
  <conditionalFormatting sqref="B59:B60">
    <cfRule type="cellIs" dxfId="25" priority="26" operator="equal">
      <formula>"NR3"</formula>
    </cfRule>
  </conditionalFormatting>
  <conditionalFormatting sqref="B114:B115">
    <cfRule type="cellIs" dxfId="24" priority="25" operator="equal">
      <formula>"NR3"</formula>
    </cfRule>
  </conditionalFormatting>
  <conditionalFormatting sqref="B111">
    <cfRule type="cellIs" dxfId="23" priority="24" operator="equal">
      <formula>"NR3"</formula>
    </cfRule>
  </conditionalFormatting>
  <conditionalFormatting sqref="B134">
    <cfRule type="cellIs" dxfId="22" priority="23" operator="equal">
      <formula>"NR3"</formula>
    </cfRule>
  </conditionalFormatting>
  <conditionalFormatting sqref="B139:B141">
    <cfRule type="cellIs" dxfId="21" priority="22" operator="equal">
      <formula>"NR3"</formula>
    </cfRule>
  </conditionalFormatting>
  <conditionalFormatting sqref="B190">
    <cfRule type="cellIs" dxfId="20" priority="21" operator="equal">
      <formula>"NR3"</formula>
    </cfRule>
  </conditionalFormatting>
  <conditionalFormatting sqref="B201:B202">
    <cfRule type="cellIs" dxfId="19" priority="20" operator="equal">
      <formula>"NR3"</formula>
    </cfRule>
  </conditionalFormatting>
  <conditionalFormatting sqref="B203">
    <cfRule type="cellIs" dxfId="18" priority="19" operator="equal">
      <formula>"NR3"</formula>
    </cfRule>
  </conditionalFormatting>
  <conditionalFormatting sqref="B207">
    <cfRule type="cellIs" dxfId="17" priority="18" operator="equal">
      <formula>"NR3"</formula>
    </cfRule>
  </conditionalFormatting>
  <conditionalFormatting sqref="B124">
    <cfRule type="cellIs" dxfId="16" priority="17" operator="equal">
      <formula>"NR3"</formula>
    </cfRule>
  </conditionalFormatting>
  <conditionalFormatting sqref="B230:B231">
    <cfRule type="cellIs" dxfId="15" priority="14" operator="equal">
      <formula>2958465</formula>
    </cfRule>
    <cfRule type="cellIs" dxfId="14" priority="15" operator="equal">
      <formula>"NR3"</formula>
    </cfRule>
    <cfRule type="cellIs" dxfId="13" priority="16" operator="equal">
      <formula>"דירוג פנימי"</formula>
    </cfRule>
  </conditionalFormatting>
  <conditionalFormatting sqref="B230:B231">
    <cfRule type="cellIs" dxfId="12" priority="13" operator="equal">
      <formula>2958465</formula>
    </cfRule>
  </conditionalFormatting>
  <conditionalFormatting sqref="B233">
    <cfRule type="cellIs" dxfId="11" priority="10" operator="equal">
      <formula>2958465</formula>
    </cfRule>
    <cfRule type="cellIs" dxfId="10" priority="11" operator="equal">
      <formula>"NR3"</formula>
    </cfRule>
    <cfRule type="cellIs" dxfId="9" priority="12" operator="equal">
      <formula>"דירוג פנימי"</formula>
    </cfRule>
  </conditionalFormatting>
  <conditionalFormatting sqref="B233">
    <cfRule type="cellIs" dxfId="8" priority="9" operator="equal">
      <formula>2958465</formula>
    </cfRule>
  </conditionalFormatting>
  <conditionalFormatting sqref="B232">
    <cfRule type="cellIs" dxfId="7" priority="6" operator="equal">
      <formula>2958465</formula>
    </cfRule>
    <cfRule type="cellIs" dxfId="6" priority="7" operator="equal">
      <formula>"NR3"</formula>
    </cfRule>
    <cfRule type="cellIs" dxfId="5" priority="8" operator="equal">
      <formula>"דירוג פנימי"</formula>
    </cfRule>
  </conditionalFormatting>
  <conditionalFormatting sqref="B232">
    <cfRule type="cellIs" dxfId="4" priority="5" operator="equal">
      <formula>2958465</formula>
    </cfRule>
  </conditionalFormatting>
  <dataValidations count="1">
    <dataValidation allowBlank="1" showInputMessage="1" showErrorMessage="1" sqref="D1:Q9 C5:C9 B1:B9 B13:B31 B34:B229 B234:Q1048576 A1:A1048576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150</v>
      </c>
      <c r="C1" s="75" t="s" vm="1">
        <v>229</v>
      </c>
    </row>
    <row r="2" spans="2:29">
      <c r="B2" s="56" t="s">
        <v>149</v>
      </c>
      <c r="C2" s="75" t="s">
        <v>230</v>
      </c>
    </row>
    <row r="3" spans="2:29">
      <c r="B3" s="56" t="s">
        <v>151</v>
      </c>
      <c r="C3" s="75" t="s">
        <v>231</v>
      </c>
    </row>
    <row r="4" spans="2:29">
      <c r="B4" s="56" t="s">
        <v>152</v>
      </c>
      <c r="C4" s="75">
        <v>69</v>
      </c>
    </row>
    <row r="6" spans="2:29" ht="26.25" customHeight="1">
      <c r="B6" s="144" t="s">
        <v>181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2:29" s="3" customFormat="1" ht="78.75">
      <c r="B7" s="59" t="s">
        <v>120</v>
      </c>
      <c r="C7" s="60" t="s">
        <v>47</v>
      </c>
      <c r="D7" s="60" t="s">
        <v>121</v>
      </c>
      <c r="E7" s="60" t="s">
        <v>15</v>
      </c>
      <c r="F7" s="60" t="s">
        <v>69</v>
      </c>
      <c r="G7" s="60" t="s">
        <v>18</v>
      </c>
      <c r="H7" s="60" t="s">
        <v>105</v>
      </c>
      <c r="I7" s="60" t="s">
        <v>55</v>
      </c>
      <c r="J7" s="60" t="s">
        <v>19</v>
      </c>
      <c r="K7" s="60" t="s">
        <v>205</v>
      </c>
      <c r="L7" s="60" t="s">
        <v>204</v>
      </c>
      <c r="M7" s="60" t="s">
        <v>114</v>
      </c>
      <c r="N7" s="60" t="s">
        <v>153</v>
      </c>
      <c r="O7" s="62" t="s">
        <v>155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212</v>
      </c>
      <c r="L8" s="32"/>
      <c r="M8" s="32" t="s">
        <v>208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AC10" s="1"/>
    </row>
    <row r="11" spans="2:29" ht="20.25" customHeight="1">
      <c r="B11" s="157" t="s">
        <v>221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2:29">
      <c r="B12" s="157" t="s">
        <v>116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2:29">
      <c r="B13" s="157" t="s">
        <v>203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2:29">
      <c r="B14" s="157" t="s">
        <v>211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2:29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2:29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2:15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2:15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2:1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2:15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2:15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2:15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2:15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2:15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2:15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2:15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2:15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2:15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2:15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2:1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2:15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2:15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2:15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2:15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2:15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2:15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2:15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2:15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2:15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2:15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2:15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2:15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2: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2:1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2:15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2:15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2:15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2:15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2:15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2:1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2:15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2:1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2:1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2:1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2:15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2:15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2:15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2:15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2:15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2:15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2:15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2:15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2:15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2:15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2:15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2:15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2:15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2:15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2:15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2:15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2:15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2:15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2:15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2:15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2:15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2:15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2:15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2:15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2:15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2:15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2:15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2:15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2:15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2:15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2:15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2:15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2:15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</row>
    <row r="88" spans="2:15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2:15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</row>
    <row r="90" spans="2:15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2:15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2:15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2:15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2:15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</row>
    <row r="95" spans="2:15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</row>
    <row r="96" spans="2:15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2:15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</row>
    <row r="98" spans="2:15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2:15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</row>
    <row r="100" spans="2:15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</row>
    <row r="101" spans="2:15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</row>
    <row r="102" spans="2:15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</row>
    <row r="103" spans="2:15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</row>
    <row r="104" spans="2:15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2:15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2:15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</row>
    <row r="107" spans="2:15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</row>
    <row r="108" spans="2:15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</row>
    <row r="109" spans="2:15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</row>
    <row r="110" spans="2:15">
      <c r="B110" s="155"/>
      <c r="C110" s="155"/>
      <c r="D110" s="155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2:15">
      <c r="B111" s="155"/>
      <c r="C111" s="155"/>
      <c r="D111" s="155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2:15">
      <c r="B112" s="155"/>
      <c r="C112" s="155"/>
      <c r="D112" s="155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2:15">
      <c r="B113" s="155"/>
      <c r="C113" s="155"/>
      <c r="D113" s="155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2:15">
      <c r="B114" s="155"/>
      <c r="C114" s="155"/>
      <c r="D114" s="155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2:15">
      <c r="B115" s="155"/>
      <c r="C115" s="155"/>
      <c r="D115" s="155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2:15">
      <c r="B116" s="155"/>
      <c r="C116" s="155"/>
      <c r="D116" s="155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2:15">
      <c r="B117" s="155"/>
      <c r="C117" s="155"/>
      <c r="D117" s="155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2:15">
      <c r="B118" s="155"/>
      <c r="C118" s="155"/>
      <c r="D118" s="155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2:15">
      <c r="B119" s="155"/>
      <c r="C119" s="155"/>
      <c r="D119" s="155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2:15">
      <c r="B120" s="155"/>
      <c r="C120" s="155"/>
      <c r="D120" s="155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2:15">
      <c r="B121" s="155"/>
      <c r="C121" s="155"/>
      <c r="D121" s="155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2:15">
      <c r="B122" s="155"/>
      <c r="C122" s="155"/>
      <c r="D122" s="155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2:15">
      <c r="B123" s="155"/>
      <c r="C123" s="155"/>
      <c r="D123" s="155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2:15">
      <c r="B124" s="155"/>
      <c r="C124" s="155"/>
      <c r="D124" s="155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2:15">
      <c r="B125" s="155"/>
      <c r="C125" s="155"/>
      <c r="D125" s="155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2:15">
      <c r="B126" s="155"/>
      <c r="C126" s="155"/>
      <c r="D126" s="155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2:15">
      <c r="B127" s="155"/>
      <c r="C127" s="155"/>
      <c r="D127" s="155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2:15">
      <c r="B128" s="155"/>
      <c r="C128" s="155"/>
      <c r="D128" s="155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2:15">
      <c r="B129" s="155"/>
      <c r="C129" s="155"/>
      <c r="D129" s="155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2:15">
      <c r="B130" s="155"/>
      <c r="C130" s="155"/>
      <c r="D130" s="155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2:15">
      <c r="B131" s="155"/>
      <c r="C131" s="155"/>
      <c r="D131" s="155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2:15">
      <c r="B132" s="155"/>
      <c r="C132" s="155"/>
      <c r="D132" s="155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2:15">
      <c r="B133" s="155"/>
      <c r="C133" s="155"/>
      <c r="D133" s="155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2:15">
      <c r="B134" s="155"/>
      <c r="C134" s="155"/>
      <c r="D134" s="155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2:15">
      <c r="B135" s="155"/>
      <c r="C135" s="155"/>
      <c r="D135" s="155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2:15">
      <c r="B136" s="155"/>
      <c r="C136" s="155"/>
      <c r="D136" s="155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2:15">
      <c r="B137" s="155"/>
      <c r="C137" s="155"/>
      <c r="D137" s="155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2:15">
      <c r="B138" s="155"/>
      <c r="C138" s="155"/>
      <c r="D138" s="155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2:15">
      <c r="B139" s="155"/>
      <c r="C139" s="155"/>
      <c r="D139" s="155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2:15">
      <c r="B140" s="155"/>
      <c r="C140" s="155"/>
      <c r="D140" s="155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2:15">
      <c r="B141" s="155"/>
      <c r="C141" s="155"/>
      <c r="D141" s="155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2:15">
      <c r="B142" s="155"/>
      <c r="C142" s="155"/>
      <c r="D142" s="155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2:15">
      <c r="B143" s="155"/>
      <c r="C143" s="155"/>
      <c r="D143" s="155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2:15">
      <c r="B144" s="155"/>
      <c r="C144" s="155"/>
      <c r="D144" s="155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2:15">
      <c r="B145" s="155"/>
      <c r="C145" s="155"/>
      <c r="D145" s="155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2:15">
      <c r="B146" s="155"/>
      <c r="C146" s="155"/>
      <c r="D146" s="155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2:15">
      <c r="B147" s="155"/>
      <c r="C147" s="155"/>
      <c r="D147" s="155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2:15">
      <c r="B148" s="155"/>
      <c r="C148" s="155"/>
      <c r="D148" s="155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2:15">
      <c r="B149" s="155"/>
      <c r="C149" s="155"/>
      <c r="D149" s="155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2:15">
      <c r="B150" s="155"/>
      <c r="C150" s="155"/>
      <c r="D150" s="155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2:15">
      <c r="B151" s="155"/>
      <c r="C151" s="155"/>
      <c r="D151" s="155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2:15">
      <c r="B152" s="155"/>
      <c r="C152" s="155"/>
      <c r="D152" s="155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2:15">
      <c r="B153" s="155"/>
      <c r="C153" s="155"/>
      <c r="D153" s="155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2:15">
      <c r="B154" s="155"/>
      <c r="C154" s="155"/>
      <c r="D154" s="155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2:15">
      <c r="B155" s="155"/>
      <c r="C155" s="155"/>
      <c r="D155" s="155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2:15">
      <c r="B156" s="155"/>
      <c r="C156" s="155"/>
      <c r="D156" s="155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2:15">
      <c r="B157" s="155"/>
      <c r="C157" s="155"/>
      <c r="D157" s="155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2:15">
      <c r="B158" s="155"/>
      <c r="C158" s="155"/>
      <c r="D158" s="155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2:15">
      <c r="B159" s="155"/>
      <c r="C159" s="155"/>
      <c r="D159" s="155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2:15">
      <c r="B160" s="155"/>
      <c r="C160" s="155"/>
      <c r="D160" s="155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2:15">
      <c r="B161" s="155"/>
      <c r="C161" s="155"/>
      <c r="D161" s="155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2:15">
      <c r="B162" s="155"/>
      <c r="C162" s="155"/>
      <c r="D162" s="155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2:15">
      <c r="B163" s="155"/>
      <c r="C163" s="155"/>
      <c r="D163" s="155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2:15">
      <c r="B164" s="155"/>
      <c r="C164" s="155"/>
      <c r="D164" s="155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2:15">
      <c r="B165" s="155"/>
      <c r="C165" s="155"/>
      <c r="D165" s="155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2:15">
      <c r="B166" s="155"/>
      <c r="C166" s="155"/>
      <c r="D166" s="155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2:15">
      <c r="B167" s="155"/>
      <c r="C167" s="155"/>
      <c r="D167" s="155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2:15">
      <c r="B168" s="155"/>
      <c r="C168" s="155"/>
      <c r="D168" s="155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2:15">
      <c r="B169" s="155"/>
      <c r="C169" s="155"/>
      <c r="D169" s="155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2:15">
      <c r="B170" s="155"/>
      <c r="C170" s="155"/>
      <c r="D170" s="155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2:15">
      <c r="B171" s="155"/>
      <c r="C171" s="155"/>
      <c r="D171" s="155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2:15">
      <c r="B172" s="155"/>
      <c r="C172" s="155"/>
      <c r="D172" s="155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2:15">
      <c r="B173" s="155"/>
      <c r="C173" s="155"/>
      <c r="D173" s="155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2:15">
      <c r="B174" s="155"/>
      <c r="C174" s="155"/>
      <c r="D174" s="155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2:15">
      <c r="B175" s="155"/>
      <c r="C175" s="155"/>
      <c r="D175" s="155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2:15">
      <c r="B176" s="155"/>
      <c r="C176" s="155"/>
      <c r="D176" s="155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2:15">
      <c r="B177" s="155"/>
      <c r="C177" s="155"/>
      <c r="D177" s="155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2:15">
      <c r="B178" s="155"/>
      <c r="C178" s="155"/>
      <c r="D178" s="155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2:15">
      <c r="B179" s="155"/>
      <c r="C179" s="155"/>
      <c r="D179" s="155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2:15">
      <c r="B180" s="155"/>
      <c r="C180" s="155"/>
      <c r="D180" s="155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2:15">
      <c r="B181" s="155"/>
      <c r="C181" s="155"/>
      <c r="D181" s="155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2:15">
      <c r="B182" s="155"/>
      <c r="C182" s="155"/>
      <c r="D182" s="155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2:15">
      <c r="B183" s="155"/>
      <c r="C183" s="155"/>
      <c r="D183" s="155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2:15">
      <c r="B184" s="155"/>
      <c r="C184" s="155"/>
      <c r="D184" s="155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2:15">
      <c r="B185" s="155"/>
      <c r="C185" s="155"/>
      <c r="D185" s="155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2:15">
      <c r="B186" s="155"/>
      <c r="C186" s="155"/>
      <c r="D186" s="155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2:15">
      <c r="B187" s="155"/>
      <c r="C187" s="155"/>
      <c r="D187" s="155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2:15">
      <c r="B188" s="155"/>
      <c r="C188" s="155"/>
      <c r="D188" s="155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2:15">
      <c r="B189" s="155"/>
      <c r="C189" s="155"/>
      <c r="D189" s="155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2:15">
      <c r="B190" s="155"/>
      <c r="C190" s="155"/>
      <c r="D190" s="155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2:15">
      <c r="B191" s="155"/>
      <c r="C191" s="155"/>
      <c r="D191" s="155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2:15">
      <c r="B192" s="155"/>
      <c r="C192" s="155"/>
      <c r="D192" s="155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2:15">
      <c r="B193" s="155"/>
      <c r="C193" s="155"/>
      <c r="D193" s="155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2:15">
      <c r="B194" s="155"/>
      <c r="C194" s="155"/>
      <c r="D194" s="155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2:15">
      <c r="B195" s="155"/>
      <c r="C195" s="155"/>
      <c r="D195" s="155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2:15">
      <c r="B196" s="155"/>
      <c r="C196" s="155"/>
      <c r="D196" s="155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2:15">
      <c r="B197" s="155"/>
      <c r="C197" s="155"/>
      <c r="D197" s="155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2:15">
      <c r="B198" s="155"/>
      <c r="C198" s="155"/>
      <c r="D198" s="155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2:15">
      <c r="B199" s="155"/>
      <c r="C199" s="155"/>
      <c r="D199" s="155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2:15">
      <c r="B200" s="155"/>
      <c r="C200" s="155"/>
      <c r="D200" s="155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2:15">
      <c r="B201" s="155"/>
      <c r="C201" s="155"/>
      <c r="D201" s="155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2:15">
      <c r="B202" s="155"/>
      <c r="C202" s="155"/>
      <c r="D202" s="155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2:15">
      <c r="B203" s="155"/>
      <c r="C203" s="155"/>
      <c r="D203" s="155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2:15">
      <c r="B204" s="155"/>
      <c r="C204" s="155"/>
      <c r="D204" s="155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2:15">
      <c r="B205" s="155"/>
      <c r="C205" s="155"/>
      <c r="D205" s="155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2:15">
      <c r="B206" s="155"/>
      <c r="C206" s="155"/>
      <c r="D206" s="155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2:15">
      <c r="B207" s="155"/>
      <c r="C207" s="155"/>
      <c r="D207" s="155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2:15">
      <c r="B208" s="155"/>
      <c r="C208" s="155"/>
      <c r="D208" s="155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2:15">
      <c r="B209" s="155"/>
      <c r="C209" s="155"/>
      <c r="D209" s="155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2:15">
      <c r="B210" s="155"/>
      <c r="C210" s="155"/>
      <c r="D210" s="155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2:15">
      <c r="B211" s="155"/>
      <c r="C211" s="155"/>
      <c r="D211" s="155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2:15">
      <c r="B212" s="155"/>
      <c r="C212" s="155"/>
      <c r="D212" s="155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2:15">
      <c r="B213" s="155"/>
      <c r="C213" s="155"/>
      <c r="D213" s="155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2:15">
      <c r="B214" s="155"/>
      <c r="C214" s="155"/>
      <c r="D214" s="155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2:15">
      <c r="B215" s="155"/>
      <c r="C215" s="155"/>
      <c r="D215" s="155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2:15">
      <c r="B216" s="155"/>
      <c r="C216" s="155"/>
      <c r="D216" s="155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2:15">
      <c r="B217" s="155"/>
      <c r="C217" s="155"/>
      <c r="D217" s="155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2:15">
      <c r="B218" s="155"/>
      <c r="C218" s="155"/>
      <c r="D218" s="155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2:15">
      <c r="B219" s="155"/>
      <c r="C219" s="155"/>
      <c r="D219" s="155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2:15">
      <c r="B220" s="155"/>
      <c r="C220" s="155"/>
      <c r="D220" s="155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2:15">
      <c r="B221" s="155"/>
      <c r="C221" s="155"/>
      <c r="D221" s="155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2:15">
      <c r="B222" s="155"/>
      <c r="C222" s="155"/>
      <c r="D222" s="155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2:15">
      <c r="B223" s="155"/>
      <c r="C223" s="155"/>
      <c r="D223" s="155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2:15">
      <c r="B224" s="155"/>
      <c r="C224" s="155"/>
      <c r="D224" s="155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2:15">
      <c r="B225" s="155"/>
      <c r="C225" s="155"/>
      <c r="D225" s="155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2:15">
      <c r="B226" s="155"/>
      <c r="C226" s="155"/>
      <c r="D226" s="155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2:15">
      <c r="B227" s="155"/>
      <c r="C227" s="155"/>
      <c r="D227" s="155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2:15">
      <c r="B228" s="155"/>
      <c r="C228" s="155"/>
      <c r="D228" s="155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2:15">
      <c r="B229" s="155"/>
      <c r="C229" s="155"/>
      <c r="D229" s="155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2:15">
      <c r="B230" s="155"/>
      <c r="C230" s="155"/>
      <c r="D230" s="155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2:15">
      <c r="B231" s="155"/>
      <c r="C231" s="155"/>
      <c r="D231" s="155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2:15">
      <c r="B232" s="155"/>
      <c r="C232" s="155"/>
      <c r="D232" s="155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2:15">
      <c r="B233" s="155"/>
      <c r="C233" s="155"/>
      <c r="D233" s="155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2:15">
      <c r="B234" s="155"/>
      <c r="C234" s="155"/>
      <c r="D234" s="155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2:15">
      <c r="B235" s="155"/>
      <c r="C235" s="155"/>
      <c r="D235" s="155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2:15">
      <c r="B236" s="155"/>
      <c r="C236" s="155"/>
      <c r="D236" s="155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2:15">
      <c r="B237" s="155"/>
      <c r="C237" s="155"/>
      <c r="D237" s="155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2:15">
      <c r="B238" s="155"/>
      <c r="C238" s="155"/>
      <c r="D238" s="155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2:15">
      <c r="B239" s="155"/>
      <c r="C239" s="155"/>
      <c r="D239" s="155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2:15">
      <c r="B240" s="155"/>
      <c r="C240" s="155"/>
      <c r="D240" s="155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2:15">
      <c r="B241" s="155"/>
      <c r="C241" s="155"/>
      <c r="D241" s="155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2:15">
      <c r="B242" s="155"/>
      <c r="C242" s="155"/>
      <c r="D242" s="155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2:15">
      <c r="B243" s="155"/>
      <c r="C243" s="155"/>
      <c r="D243" s="155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2:15">
      <c r="B244" s="155"/>
      <c r="C244" s="155"/>
      <c r="D244" s="155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2:15">
      <c r="B245" s="155"/>
      <c r="C245" s="155"/>
      <c r="D245" s="155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2:15">
      <c r="B246" s="155"/>
      <c r="C246" s="155"/>
      <c r="D246" s="155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2:15">
      <c r="B247" s="155"/>
      <c r="C247" s="155"/>
      <c r="D247" s="155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2:15">
      <c r="B248" s="155"/>
      <c r="C248" s="155"/>
      <c r="D248" s="155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2:15">
      <c r="B249" s="155"/>
      <c r="C249" s="155"/>
      <c r="D249" s="155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2:15">
      <c r="B250" s="155"/>
      <c r="C250" s="155"/>
      <c r="D250" s="155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2:15">
      <c r="B251" s="155"/>
      <c r="C251" s="155"/>
      <c r="D251" s="155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2:15">
      <c r="B252" s="155"/>
      <c r="C252" s="155"/>
      <c r="D252" s="155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2:15">
      <c r="B253" s="155"/>
      <c r="C253" s="155"/>
      <c r="D253" s="155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2:15">
      <c r="B254" s="155"/>
      <c r="C254" s="155"/>
      <c r="D254" s="155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2:15">
      <c r="B255" s="155"/>
      <c r="C255" s="155"/>
      <c r="D255" s="155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2:15">
      <c r="B256" s="155"/>
      <c r="C256" s="155"/>
      <c r="D256" s="155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2:15">
      <c r="B257" s="155"/>
      <c r="C257" s="155"/>
      <c r="D257" s="155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2:15">
      <c r="B258" s="155"/>
      <c r="C258" s="155"/>
      <c r="D258" s="155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2:15">
      <c r="B259" s="155"/>
      <c r="C259" s="155"/>
      <c r="D259" s="155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2:15">
      <c r="B260" s="155"/>
      <c r="C260" s="155"/>
      <c r="D260" s="155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2:15">
      <c r="B261" s="155"/>
      <c r="C261" s="155"/>
      <c r="D261" s="155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2:15">
      <c r="B262" s="155"/>
      <c r="C262" s="155"/>
      <c r="D262" s="155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2:15">
      <c r="B263" s="155"/>
      <c r="C263" s="155"/>
      <c r="D263" s="155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2:15">
      <c r="B264" s="155"/>
      <c r="C264" s="155"/>
      <c r="D264" s="155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2:15">
      <c r="B265" s="155"/>
      <c r="C265" s="155"/>
      <c r="D265" s="155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2:15">
      <c r="B266" s="155"/>
      <c r="C266" s="155"/>
      <c r="D266" s="155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2:15">
      <c r="B267" s="155"/>
      <c r="C267" s="155"/>
      <c r="D267" s="155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2:15">
      <c r="B268" s="155"/>
      <c r="C268" s="155"/>
      <c r="D268" s="155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2:15">
      <c r="B269" s="155"/>
      <c r="C269" s="155"/>
      <c r="D269" s="155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2:15">
      <c r="B270" s="155"/>
      <c r="C270" s="155"/>
      <c r="D270" s="155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2:15">
      <c r="B271" s="155"/>
      <c r="C271" s="155"/>
      <c r="D271" s="155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2:15">
      <c r="B272" s="155"/>
      <c r="C272" s="155"/>
      <c r="D272" s="155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2:15">
      <c r="B273" s="155"/>
      <c r="C273" s="155"/>
      <c r="D273" s="155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2:15">
      <c r="B274" s="155"/>
      <c r="C274" s="155"/>
      <c r="D274" s="155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2:15">
      <c r="B275" s="155"/>
      <c r="C275" s="155"/>
      <c r="D275" s="155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2:15">
      <c r="B276" s="155"/>
      <c r="C276" s="155"/>
      <c r="D276" s="155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2:15">
      <c r="B277" s="155"/>
      <c r="C277" s="155"/>
      <c r="D277" s="155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2:15">
      <c r="B278" s="155"/>
      <c r="C278" s="155"/>
      <c r="D278" s="155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2:15">
      <c r="B279" s="155"/>
      <c r="C279" s="155"/>
      <c r="D279" s="155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2:15">
      <c r="B280" s="155"/>
      <c r="C280" s="155"/>
      <c r="D280" s="155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2:15">
      <c r="B281" s="155"/>
      <c r="C281" s="155"/>
      <c r="D281" s="155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2:15">
      <c r="B282" s="155"/>
      <c r="C282" s="155"/>
      <c r="D282" s="155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2:15">
      <c r="B283" s="155"/>
      <c r="C283" s="155"/>
      <c r="D283" s="155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2:15">
      <c r="B284" s="155"/>
      <c r="C284" s="155"/>
      <c r="D284" s="155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2:15">
      <c r="B285" s="155"/>
      <c r="C285" s="155"/>
      <c r="D285" s="155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2:15">
      <c r="B286" s="155"/>
      <c r="C286" s="155"/>
      <c r="D286" s="155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2:15">
      <c r="B287" s="155"/>
      <c r="C287" s="155"/>
      <c r="D287" s="155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2:15">
      <c r="B288" s="155"/>
      <c r="C288" s="155"/>
      <c r="D288" s="155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2:15">
      <c r="B289" s="155"/>
      <c r="C289" s="155"/>
      <c r="D289" s="155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2:15">
      <c r="B290" s="155"/>
      <c r="C290" s="155"/>
      <c r="D290" s="155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2:15">
      <c r="B291" s="155"/>
      <c r="C291" s="155"/>
      <c r="D291" s="155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2:15">
      <c r="B292" s="155"/>
      <c r="C292" s="155"/>
      <c r="D292" s="155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2:15">
      <c r="B293" s="155"/>
      <c r="C293" s="155"/>
      <c r="D293" s="155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2:15">
      <c r="B294" s="155"/>
      <c r="C294" s="155"/>
      <c r="D294" s="155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2:15">
      <c r="B295" s="155"/>
      <c r="C295" s="155"/>
      <c r="D295" s="155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2:15">
      <c r="B296" s="155"/>
      <c r="C296" s="155"/>
      <c r="D296" s="155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2:15">
      <c r="B297" s="155"/>
      <c r="C297" s="155"/>
      <c r="D297" s="155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2:15">
      <c r="B298" s="155"/>
      <c r="C298" s="155"/>
      <c r="D298" s="155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2:15">
      <c r="B299" s="155"/>
      <c r="C299" s="155"/>
      <c r="D299" s="155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2:15">
      <c r="B300" s="155"/>
      <c r="C300" s="155"/>
      <c r="D300" s="155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2:15">
      <c r="B301" s="155"/>
      <c r="C301" s="155"/>
      <c r="D301" s="155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2:15">
      <c r="B302" s="155"/>
      <c r="C302" s="155"/>
      <c r="D302" s="155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2:15">
      <c r="B303" s="155"/>
      <c r="C303" s="155"/>
      <c r="D303" s="155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2:15">
      <c r="B304" s="155"/>
      <c r="C304" s="155"/>
      <c r="D304" s="155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2:15">
      <c r="B305" s="155"/>
      <c r="C305" s="155"/>
      <c r="D305" s="155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2:15">
      <c r="B306" s="155"/>
      <c r="C306" s="155"/>
      <c r="D306" s="155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2:15">
      <c r="B307" s="155"/>
      <c r="C307" s="155"/>
      <c r="D307" s="155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2:15">
      <c r="B308" s="155"/>
      <c r="C308" s="155"/>
      <c r="D308" s="155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2:15">
      <c r="B309" s="155"/>
      <c r="C309" s="155"/>
      <c r="D309" s="155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2:15">
      <c r="B310" s="155"/>
      <c r="C310" s="155"/>
      <c r="D310" s="155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2:15">
      <c r="B311" s="155"/>
      <c r="C311" s="155"/>
      <c r="D311" s="155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2:15">
      <c r="B312" s="155"/>
      <c r="C312" s="155"/>
      <c r="D312" s="155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2:15">
      <c r="B313" s="155"/>
      <c r="C313" s="155"/>
      <c r="D313" s="155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2:15">
      <c r="B314" s="155"/>
      <c r="C314" s="155"/>
      <c r="D314" s="155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2:15">
      <c r="B315" s="155"/>
      <c r="C315" s="155"/>
      <c r="D315" s="155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2:15">
      <c r="B316" s="155"/>
      <c r="C316" s="155"/>
      <c r="D316" s="155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2:15">
      <c r="B317" s="155"/>
      <c r="C317" s="155"/>
      <c r="D317" s="155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2:15">
      <c r="B318" s="155"/>
      <c r="C318" s="155"/>
      <c r="D318" s="155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2:15">
      <c r="B319" s="155"/>
      <c r="C319" s="155"/>
      <c r="D319" s="155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2:15">
      <c r="B320" s="155"/>
      <c r="C320" s="155"/>
      <c r="D320" s="155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2:15">
      <c r="B321" s="155"/>
      <c r="C321" s="155"/>
      <c r="D321" s="155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2:15">
      <c r="B322" s="155"/>
      <c r="C322" s="155"/>
      <c r="D322" s="155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2:15">
      <c r="B323" s="155"/>
      <c r="C323" s="155"/>
      <c r="D323" s="155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2:15">
      <c r="B324" s="155"/>
      <c r="C324" s="155"/>
      <c r="D324" s="155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2:15">
      <c r="B325" s="155"/>
      <c r="C325" s="155"/>
      <c r="D325" s="155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2:15">
      <c r="B326" s="155"/>
      <c r="C326" s="155"/>
      <c r="D326" s="155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2:15">
      <c r="B327" s="155"/>
      <c r="C327" s="155"/>
      <c r="D327" s="155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2:15">
      <c r="B328" s="155"/>
      <c r="C328" s="155"/>
      <c r="D328" s="155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2:15">
      <c r="B329" s="155"/>
      <c r="C329" s="155"/>
      <c r="D329" s="155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2:15">
      <c r="B330" s="155"/>
      <c r="C330" s="155"/>
      <c r="D330" s="155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2:15">
      <c r="B331" s="155"/>
      <c r="C331" s="155"/>
      <c r="D331" s="155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2:15">
      <c r="B332" s="155"/>
      <c r="C332" s="155"/>
      <c r="D332" s="155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2:15">
      <c r="B333" s="155"/>
      <c r="C333" s="155"/>
      <c r="D333" s="155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2:15">
      <c r="B334" s="155"/>
      <c r="C334" s="155"/>
      <c r="D334" s="155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2:15">
      <c r="B335" s="155"/>
      <c r="C335" s="155"/>
      <c r="D335" s="155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2:15">
      <c r="B336" s="155"/>
      <c r="C336" s="155"/>
      <c r="D336" s="155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2:15">
      <c r="B337" s="155"/>
      <c r="C337" s="155"/>
      <c r="D337" s="155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2:15">
      <c r="B338" s="155"/>
      <c r="C338" s="155"/>
      <c r="D338" s="155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2:15">
      <c r="B339" s="155"/>
      <c r="C339" s="155"/>
      <c r="D339" s="155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2:15">
      <c r="B340" s="155"/>
      <c r="C340" s="155"/>
      <c r="D340" s="155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2:15">
      <c r="B341" s="155"/>
      <c r="C341" s="155"/>
      <c r="D341" s="155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2:15">
      <c r="B342" s="155"/>
      <c r="C342" s="155"/>
      <c r="D342" s="155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2:15">
      <c r="B343" s="155"/>
      <c r="C343" s="155"/>
      <c r="D343" s="155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2:15">
      <c r="B344" s="155"/>
      <c r="C344" s="155"/>
      <c r="D344" s="155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2:15">
      <c r="B345" s="155"/>
      <c r="C345" s="155"/>
      <c r="D345" s="155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2:15">
      <c r="B346" s="155"/>
      <c r="C346" s="155"/>
      <c r="D346" s="155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2:15">
      <c r="B347" s="155"/>
      <c r="C347" s="155"/>
      <c r="D347" s="155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2:15">
      <c r="B348" s="155"/>
      <c r="C348" s="155"/>
      <c r="D348" s="155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2:15">
      <c r="B349" s="155"/>
      <c r="C349" s="155"/>
      <c r="D349" s="155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2:15">
      <c r="B350" s="155"/>
      <c r="C350" s="155"/>
      <c r="D350" s="155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2:15">
      <c r="B351" s="155"/>
      <c r="C351" s="155"/>
      <c r="D351" s="155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2:15">
      <c r="B352" s="155"/>
      <c r="C352" s="155"/>
      <c r="D352" s="155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2:15">
      <c r="B353" s="155"/>
      <c r="C353" s="155"/>
      <c r="D353" s="155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2:15">
      <c r="B354" s="155"/>
      <c r="C354" s="155"/>
      <c r="D354" s="155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2:15">
      <c r="B355" s="155"/>
      <c r="C355" s="155"/>
      <c r="D355" s="155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2:15">
      <c r="B356" s="155"/>
      <c r="C356" s="155"/>
      <c r="D356" s="155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2:15">
      <c r="B357" s="155"/>
      <c r="C357" s="155"/>
      <c r="D357" s="155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2:15">
      <c r="B358" s="155"/>
      <c r="C358" s="155"/>
      <c r="D358" s="155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2:15">
      <c r="B359" s="155"/>
      <c r="C359" s="155"/>
      <c r="D359" s="155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2:15">
      <c r="B360" s="155"/>
      <c r="C360" s="155"/>
      <c r="D360" s="155"/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2:15">
      <c r="B361" s="155"/>
      <c r="C361" s="155"/>
      <c r="D361" s="155"/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2:15">
      <c r="B362" s="155"/>
      <c r="C362" s="155"/>
      <c r="D362" s="155"/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2:15">
      <c r="B363" s="155"/>
      <c r="C363" s="155"/>
      <c r="D363" s="155"/>
      <c r="E363" s="156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2:15">
      <c r="B364" s="155"/>
      <c r="C364" s="155"/>
      <c r="D364" s="155"/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2:15">
      <c r="B365" s="155"/>
      <c r="C365" s="155"/>
      <c r="D365" s="155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2:15">
      <c r="B366" s="155"/>
      <c r="C366" s="155"/>
      <c r="D366" s="155"/>
      <c r="E366" s="15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2:15">
      <c r="B367" s="155"/>
      <c r="C367" s="155"/>
      <c r="D367" s="155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2:15">
      <c r="B368" s="155"/>
      <c r="C368" s="155"/>
      <c r="D368" s="155"/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2:15">
      <c r="B369" s="155"/>
      <c r="C369" s="155"/>
      <c r="D369" s="155"/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2:15">
      <c r="B370" s="155"/>
      <c r="C370" s="155"/>
      <c r="D370" s="155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2:15">
      <c r="B371" s="155"/>
      <c r="C371" s="155"/>
      <c r="D371" s="155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2:15">
      <c r="B372" s="155"/>
      <c r="C372" s="155"/>
      <c r="D372" s="155"/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2:15">
      <c r="B373" s="155"/>
      <c r="C373" s="155"/>
      <c r="D373" s="155"/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2:15">
      <c r="B374" s="155"/>
      <c r="C374" s="155"/>
      <c r="D374" s="155"/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2:15">
      <c r="B375" s="155"/>
      <c r="C375" s="155"/>
      <c r="D375" s="155"/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2:15">
      <c r="B376" s="155"/>
      <c r="C376" s="155"/>
      <c r="D376" s="155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2:15">
      <c r="B377" s="155"/>
      <c r="C377" s="155"/>
      <c r="D377" s="155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2:15">
      <c r="B378" s="155"/>
      <c r="C378" s="155"/>
      <c r="D378" s="155"/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2:15">
      <c r="B379" s="155"/>
      <c r="C379" s="155"/>
      <c r="D379" s="155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2:15">
      <c r="B380" s="155"/>
      <c r="C380" s="155"/>
      <c r="D380" s="155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2:15">
      <c r="B381" s="155"/>
      <c r="C381" s="155"/>
      <c r="D381" s="155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2:15">
      <c r="B382" s="155"/>
      <c r="C382" s="155"/>
      <c r="D382" s="155"/>
      <c r="E382" s="15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2:15">
      <c r="B383" s="155"/>
      <c r="C383" s="155"/>
      <c r="D383" s="155"/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2:15">
      <c r="B384" s="155"/>
      <c r="C384" s="155"/>
      <c r="D384" s="155"/>
      <c r="E384" s="156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2:15">
      <c r="B385" s="155"/>
      <c r="C385" s="155"/>
      <c r="D385" s="155"/>
      <c r="E385" s="15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2:15">
      <c r="B386" s="155"/>
      <c r="C386" s="155"/>
      <c r="D386" s="155"/>
      <c r="E386" s="15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2:15">
      <c r="B387" s="155"/>
      <c r="C387" s="155"/>
      <c r="D387" s="155"/>
      <c r="E387" s="156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2:15">
      <c r="B388" s="155"/>
      <c r="C388" s="155"/>
      <c r="D388" s="155"/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2:15">
      <c r="B389" s="155"/>
      <c r="C389" s="155"/>
      <c r="D389" s="155"/>
      <c r="E389" s="156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2:15">
      <c r="B390" s="155"/>
      <c r="C390" s="155"/>
      <c r="D390" s="155"/>
      <c r="E390" s="156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2:15">
      <c r="B391" s="155"/>
      <c r="C391" s="155"/>
      <c r="D391" s="155"/>
      <c r="E391" s="15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2:15">
      <c r="B392" s="155"/>
      <c r="C392" s="155"/>
      <c r="D392" s="155"/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2:15">
      <c r="B393" s="155"/>
      <c r="C393" s="155"/>
      <c r="D393" s="155"/>
      <c r="E393" s="156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2:15">
      <c r="B394" s="155"/>
      <c r="C394" s="155"/>
      <c r="D394" s="155"/>
      <c r="E394" s="156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2:15">
      <c r="B395" s="155"/>
      <c r="C395" s="155"/>
      <c r="D395" s="155"/>
      <c r="E395" s="156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2:15">
      <c r="B396" s="155"/>
      <c r="C396" s="155"/>
      <c r="D396" s="155"/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2:15">
      <c r="B397" s="155"/>
      <c r="C397" s="155"/>
      <c r="D397" s="155"/>
      <c r="E397" s="156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2:15">
      <c r="B398" s="155"/>
      <c r="C398" s="155"/>
      <c r="D398" s="155"/>
      <c r="E398" s="156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2:15">
      <c r="B399" s="155"/>
      <c r="C399" s="155"/>
      <c r="D399" s="155"/>
      <c r="E399" s="156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2:15">
      <c r="B400" s="155"/>
      <c r="C400" s="155"/>
      <c r="D400" s="155"/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2:15">
      <c r="B401" s="155"/>
      <c r="C401" s="155"/>
      <c r="D401" s="155"/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2:15">
      <c r="B402" s="155"/>
      <c r="C402" s="155"/>
      <c r="D402" s="155"/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2:15">
      <c r="B403" s="155"/>
      <c r="C403" s="155"/>
      <c r="D403" s="155"/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2:15">
      <c r="B404" s="155"/>
      <c r="C404" s="155"/>
      <c r="D404" s="155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2:15">
      <c r="B405" s="155"/>
      <c r="C405" s="155"/>
      <c r="D405" s="155"/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7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56" t="s">
        <v>150</v>
      </c>
      <c r="C1" s="75" t="s" vm="1">
        <v>229</v>
      </c>
    </row>
    <row r="2" spans="2:16">
      <c r="B2" s="56" t="s">
        <v>149</v>
      </c>
      <c r="C2" s="75" t="s">
        <v>230</v>
      </c>
    </row>
    <row r="3" spans="2:16">
      <c r="B3" s="56" t="s">
        <v>151</v>
      </c>
      <c r="C3" s="75" t="s">
        <v>231</v>
      </c>
    </row>
    <row r="4" spans="2:16">
      <c r="B4" s="56" t="s">
        <v>152</v>
      </c>
      <c r="C4" s="75">
        <v>69</v>
      </c>
    </row>
    <row r="6" spans="2:16" ht="26.25" customHeight="1">
      <c r="B6" s="144" t="s">
        <v>182</v>
      </c>
      <c r="C6" s="145"/>
      <c r="D6" s="145"/>
      <c r="E6" s="145"/>
      <c r="F6" s="145"/>
      <c r="G6" s="145"/>
      <c r="H6" s="145"/>
      <c r="I6" s="145"/>
      <c r="J6" s="146"/>
    </row>
    <row r="7" spans="2:16" s="3" customFormat="1" ht="78.75">
      <c r="B7" s="59" t="s">
        <v>120</v>
      </c>
      <c r="C7" s="61" t="s">
        <v>57</v>
      </c>
      <c r="D7" s="61" t="s">
        <v>88</v>
      </c>
      <c r="E7" s="61" t="s">
        <v>58</v>
      </c>
      <c r="F7" s="61" t="s">
        <v>105</v>
      </c>
      <c r="G7" s="61" t="s">
        <v>193</v>
      </c>
      <c r="H7" s="61" t="s">
        <v>153</v>
      </c>
      <c r="I7" s="63" t="s">
        <v>154</v>
      </c>
      <c r="J7" s="74" t="s">
        <v>215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209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97" t="s">
        <v>43</v>
      </c>
      <c r="C10" s="97"/>
      <c r="D10" s="97"/>
      <c r="E10" s="164">
        <v>3.4869989105710382E-2</v>
      </c>
      <c r="F10" s="81"/>
      <c r="G10" s="91">
        <v>22145.519210000002</v>
      </c>
      <c r="H10" s="92">
        <v>1</v>
      </c>
      <c r="I10" s="92">
        <v>6.5621485873206646E-3</v>
      </c>
      <c r="J10" s="81"/>
      <c r="K10" s="3"/>
      <c r="L10" s="3"/>
      <c r="M10" s="3"/>
      <c r="N10" s="3"/>
      <c r="O10" s="3"/>
      <c r="P10" s="3"/>
    </row>
    <row r="11" spans="2:16" ht="22.5" customHeight="1">
      <c r="B11" s="101" t="s">
        <v>202</v>
      </c>
      <c r="C11" s="97"/>
      <c r="D11" s="97"/>
      <c r="E11" s="89">
        <v>3.4869989105710382E-2</v>
      </c>
      <c r="F11" s="94"/>
      <c r="G11" s="91">
        <v>22145.519210000002</v>
      </c>
      <c r="H11" s="92">
        <v>1</v>
      </c>
      <c r="I11" s="92">
        <v>6.5621485873206646E-3</v>
      </c>
      <c r="J11" s="81"/>
    </row>
    <row r="12" spans="2:16">
      <c r="B12" s="98" t="s">
        <v>89</v>
      </c>
      <c r="C12" s="102"/>
      <c r="D12" s="102"/>
      <c r="E12" s="117">
        <v>7.1954574933327659E-2</v>
      </c>
      <c r="F12" s="94"/>
      <c r="G12" s="88">
        <v>10731.965470000001</v>
      </c>
      <c r="H12" s="89">
        <v>0.4846111472136489</v>
      </c>
      <c r="I12" s="89">
        <v>3.1800903550878931E-3</v>
      </c>
      <c r="J12" s="79"/>
    </row>
    <row r="13" spans="2:16">
      <c r="B13" s="84" t="s">
        <v>2159</v>
      </c>
      <c r="C13" s="165">
        <v>43830</v>
      </c>
      <c r="D13" s="97" t="s">
        <v>2160</v>
      </c>
      <c r="E13" s="92">
        <v>7.1900000000000006E-2</v>
      </c>
      <c r="F13" s="94" t="s">
        <v>137</v>
      </c>
      <c r="G13" s="91">
        <v>4875.0024699999994</v>
      </c>
      <c r="H13" s="92">
        <v>0.22013493672339141</v>
      </c>
      <c r="I13" s="92">
        <v>1.4445581640393269E-3</v>
      </c>
      <c r="J13" s="81" t="s">
        <v>2161</v>
      </c>
    </row>
    <row r="14" spans="2:16">
      <c r="B14" s="84" t="s">
        <v>2162</v>
      </c>
      <c r="C14" s="165">
        <v>43738</v>
      </c>
      <c r="D14" s="97" t="s">
        <v>2163</v>
      </c>
      <c r="E14" s="92">
        <v>7.1999999999999995E-2</v>
      </c>
      <c r="F14" s="94" t="s">
        <v>137</v>
      </c>
      <c r="G14" s="91">
        <v>5856.9629999999997</v>
      </c>
      <c r="H14" s="92">
        <v>0.26447621049025744</v>
      </c>
      <c r="I14" s="92">
        <v>1.7355321910485656E-3</v>
      </c>
      <c r="J14" s="81" t="s">
        <v>2164</v>
      </c>
    </row>
    <row r="15" spans="2:16">
      <c r="B15" s="101"/>
      <c r="C15" s="97"/>
      <c r="D15" s="97"/>
      <c r="E15" s="81"/>
      <c r="F15" s="81"/>
      <c r="G15" s="81"/>
      <c r="H15" s="92"/>
      <c r="I15" s="81"/>
      <c r="J15" s="81"/>
    </row>
    <row r="16" spans="2:16">
      <c r="B16" s="98" t="s">
        <v>90</v>
      </c>
      <c r="C16" s="102"/>
      <c r="D16" s="102"/>
      <c r="E16" s="117">
        <v>0</v>
      </c>
      <c r="F16" s="94"/>
      <c r="G16" s="88">
        <v>11413.553739999999</v>
      </c>
      <c r="H16" s="89">
        <v>0.51538885278635105</v>
      </c>
      <c r="I16" s="89">
        <v>3.3820582322327715E-3</v>
      </c>
      <c r="J16" s="79"/>
    </row>
    <row r="17" spans="2:10">
      <c r="B17" s="84" t="s">
        <v>2165</v>
      </c>
      <c r="C17" s="165">
        <v>43646</v>
      </c>
      <c r="D17" s="97" t="s">
        <v>30</v>
      </c>
      <c r="E17" s="92">
        <v>0</v>
      </c>
      <c r="F17" s="94" t="s">
        <v>137</v>
      </c>
      <c r="G17" s="91">
        <v>945.51297999999997</v>
      </c>
      <c r="H17" s="92">
        <v>4.2695453244241177E-2</v>
      </c>
      <c r="I17" s="92">
        <v>2.8017390819171274E-4</v>
      </c>
      <c r="J17" s="81" t="s">
        <v>2166</v>
      </c>
    </row>
    <row r="18" spans="2:10">
      <c r="B18" s="84" t="s">
        <v>2167</v>
      </c>
      <c r="C18" s="109">
        <v>43738</v>
      </c>
      <c r="D18" s="97" t="s">
        <v>30</v>
      </c>
      <c r="E18" s="92">
        <v>0</v>
      </c>
      <c r="F18" s="94" t="s">
        <v>137</v>
      </c>
      <c r="G18" s="91">
        <v>5907.3177599999999</v>
      </c>
      <c r="H18" s="92">
        <v>0.26675002306256607</v>
      </c>
      <c r="I18" s="92">
        <v>1.7504532870077725E-3</v>
      </c>
      <c r="J18" s="81" t="s">
        <v>2168</v>
      </c>
    </row>
    <row r="19" spans="2:10">
      <c r="B19" s="84" t="s">
        <v>2169</v>
      </c>
      <c r="C19" s="109">
        <v>43738</v>
      </c>
      <c r="D19" s="97" t="s">
        <v>30</v>
      </c>
      <c r="E19" s="92">
        <v>0</v>
      </c>
      <c r="F19" s="94" t="s">
        <v>137</v>
      </c>
      <c r="G19" s="91">
        <v>4560.723</v>
      </c>
      <c r="H19" s="92">
        <v>0.2059433764795438</v>
      </c>
      <c r="I19" s="92">
        <v>1.3514310370332863E-3</v>
      </c>
      <c r="J19" s="81" t="s">
        <v>2170</v>
      </c>
    </row>
    <row r="20" spans="2:10">
      <c r="B20" s="101"/>
      <c r="C20" s="97"/>
      <c r="D20" s="97"/>
      <c r="E20" s="81"/>
      <c r="F20" s="81"/>
      <c r="G20" s="81"/>
      <c r="H20" s="92"/>
      <c r="I20" s="81"/>
      <c r="J20" s="81"/>
    </row>
    <row r="21" spans="2:10">
      <c r="B21" s="97"/>
      <c r="C21" s="97"/>
      <c r="D21" s="97"/>
      <c r="E21" s="97"/>
      <c r="F21" s="97"/>
      <c r="G21" s="97"/>
      <c r="H21" s="97"/>
      <c r="I21" s="97"/>
      <c r="J21" s="97"/>
    </row>
    <row r="22" spans="2:10">
      <c r="B22" s="97"/>
      <c r="C22" s="97"/>
      <c r="D22" s="97"/>
      <c r="E22" s="97"/>
      <c r="F22" s="97"/>
      <c r="G22" s="97"/>
      <c r="H22" s="97"/>
      <c r="I22" s="97"/>
      <c r="J22" s="97"/>
    </row>
    <row r="23" spans="2:10">
      <c r="B23" s="158"/>
      <c r="C23" s="97"/>
      <c r="D23" s="97"/>
      <c r="E23" s="97"/>
      <c r="F23" s="97"/>
      <c r="G23" s="97"/>
      <c r="H23" s="97"/>
      <c r="I23" s="97"/>
      <c r="J23" s="97"/>
    </row>
    <row r="24" spans="2:10">
      <c r="B24" s="158"/>
      <c r="C24" s="97"/>
      <c r="D24" s="97"/>
      <c r="E24" s="97"/>
      <c r="F24" s="97"/>
      <c r="G24" s="97"/>
      <c r="H24" s="97"/>
      <c r="I24" s="97"/>
      <c r="J24" s="97"/>
    </row>
    <row r="25" spans="2:10">
      <c r="B25" s="97"/>
      <c r="C25" s="97"/>
      <c r="D25" s="97"/>
      <c r="E25" s="97"/>
      <c r="F25" s="97"/>
      <c r="G25" s="97"/>
      <c r="H25" s="97"/>
      <c r="I25" s="97"/>
      <c r="J25" s="97"/>
    </row>
    <row r="26" spans="2:10">
      <c r="B26" s="97"/>
      <c r="C26" s="97"/>
      <c r="D26" s="97"/>
      <c r="E26" s="97"/>
      <c r="F26" s="97"/>
      <c r="G26" s="97"/>
      <c r="H26" s="97"/>
      <c r="I26" s="97"/>
      <c r="J26" s="97"/>
    </row>
    <row r="27" spans="2:10">
      <c r="B27" s="97"/>
      <c r="C27" s="97"/>
      <c r="D27" s="97"/>
      <c r="E27" s="97"/>
      <c r="F27" s="97"/>
      <c r="G27" s="97"/>
      <c r="H27" s="97"/>
      <c r="I27" s="97"/>
      <c r="J27" s="97"/>
    </row>
    <row r="28" spans="2:10">
      <c r="B28" s="97"/>
      <c r="C28" s="97"/>
      <c r="D28" s="97"/>
      <c r="E28" s="97"/>
      <c r="F28" s="97"/>
      <c r="G28" s="97"/>
      <c r="H28" s="97"/>
      <c r="I28" s="97"/>
      <c r="J28" s="97"/>
    </row>
    <row r="29" spans="2:10">
      <c r="B29" s="97"/>
      <c r="C29" s="97"/>
      <c r="D29" s="97"/>
      <c r="E29" s="97"/>
      <c r="F29" s="97"/>
      <c r="G29" s="97"/>
      <c r="H29" s="97"/>
      <c r="I29" s="97"/>
      <c r="J29" s="97"/>
    </row>
    <row r="30" spans="2:10">
      <c r="B30" s="97"/>
      <c r="C30" s="97"/>
      <c r="D30" s="97"/>
      <c r="E30" s="97"/>
      <c r="F30" s="97"/>
      <c r="G30" s="97"/>
      <c r="H30" s="97"/>
      <c r="I30" s="97"/>
      <c r="J30" s="97"/>
    </row>
    <row r="31" spans="2:10">
      <c r="B31" s="97"/>
      <c r="C31" s="97"/>
      <c r="D31" s="97"/>
      <c r="E31" s="97"/>
      <c r="F31" s="97"/>
      <c r="G31" s="97"/>
      <c r="H31" s="97"/>
      <c r="I31" s="97"/>
      <c r="J31" s="97"/>
    </row>
    <row r="32" spans="2:10">
      <c r="B32" s="97"/>
      <c r="C32" s="97"/>
      <c r="D32" s="97"/>
      <c r="E32" s="97"/>
      <c r="F32" s="97"/>
      <c r="G32" s="97"/>
      <c r="H32" s="97"/>
      <c r="I32" s="97"/>
      <c r="J32" s="97"/>
    </row>
    <row r="33" spans="2:10">
      <c r="B33" s="97"/>
      <c r="C33" s="97"/>
      <c r="D33" s="97"/>
      <c r="E33" s="97"/>
      <c r="F33" s="97"/>
      <c r="G33" s="97"/>
      <c r="H33" s="97"/>
      <c r="I33" s="97"/>
      <c r="J33" s="97"/>
    </row>
    <row r="34" spans="2:10">
      <c r="B34" s="97"/>
      <c r="C34" s="97"/>
      <c r="D34" s="97"/>
      <c r="E34" s="97"/>
      <c r="F34" s="97"/>
      <c r="G34" s="97"/>
      <c r="H34" s="97"/>
      <c r="I34" s="97"/>
      <c r="J34" s="97"/>
    </row>
    <row r="35" spans="2:10">
      <c r="B35" s="97"/>
      <c r="C35" s="97"/>
      <c r="D35" s="97"/>
      <c r="E35" s="97"/>
      <c r="F35" s="97"/>
      <c r="G35" s="97"/>
      <c r="H35" s="97"/>
      <c r="I35" s="97"/>
      <c r="J35" s="97"/>
    </row>
    <row r="36" spans="2:10">
      <c r="B36" s="97"/>
      <c r="C36" s="97"/>
      <c r="D36" s="97"/>
      <c r="E36" s="97"/>
      <c r="F36" s="97"/>
      <c r="G36" s="97"/>
      <c r="H36" s="97"/>
      <c r="I36" s="97"/>
      <c r="J36" s="97"/>
    </row>
    <row r="37" spans="2:10">
      <c r="B37" s="97"/>
      <c r="C37" s="97"/>
      <c r="D37" s="97"/>
      <c r="E37" s="97"/>
      <c r="F37" s="97"/>
      <c r="G37" s="97"/>
      <c r="H37" s="97"/>
      <c r="I37" s="97"/>
      <c r="J37" s="97"/>
    </row>
    <row r="38" spans="2:10">
      <c r="B38" s="97"/>
      <c r="C38" s="97"/>
      <c r="D38" s="97"/>
      <c r="E38" s="97"/>
      <c r="F38" s="97"/>
      <c r="G38" s="97"/>
      <c r="H38" s="97"/>
      <c r="I38" s="97"/>
      <c r="J38" s="97"/>
    </row>
    <row r="39" spans="2:10">
      <c r="B39" s="97"/>
      <c r="C39" s="97"/>
      <c r="D39" s="97"/>
      <c r="E39" s="97"/>
      <c r="F39" s="97"/>
      <c r="G39" s="97"/>
      <c r="H39" s="97"/>
      <c r="I39" s="97"/>
      <c r="J39" s="97"/>
    </row>
    <row r="40" spans="2:10">
      <c r="B40" s="97"/>
      <c r="C40" s="97"/>
      <c r="D40" s="97"/>
      <c r="E40" s="97"/>
      <c r="F40" s="97"/>
      <c r="G40" s="97"/>
      <c r="H40" s="97"/>
      <c r="I40" s="97"/>
      <c r="J40" s="97"/>
    </row>
    <row r="41" spans="2:10">
      <c r="B41" s="97"/>
      <c r="C41" s="97"/>
      <c r="D41" s="97"/>
      <c r="E41" s="97"/>
      <c r="F41" s="97"/>
      <c r="G41" s="97"/>
      <c r="H41" s="97"/>
      <c r="I41" s="97"/>
      <c r="J41" s="97"/>
    </row>
    <row r="42" spans="2:10">
      <c r="B42" s="97"/>
      <c r="C42" s="97"/>
      <c r="D42" s="97"/>
      <c r="E42" s="97"/>
      <c r="F42" s="97"/>
      <c r="G42" s="97"/>
      <c r="H42" s="97"/>
      <c r="I42" s="97"/>
      <c r="J42" s="97"/>
    </row>
    <row r="43" spans="2:10">
      <c r="B43" s="97"/>
      <c r="C43" s="97"/>
      <c r="D43" s="97"/>
      <c r="E43" s="97"/>
      <c r="F43" s="97"/>
      <c r="G43" s="97"/>
      <c r="H43" s="97"/>
      <c r="I43" s="97"/>
      <c r="J43" s="97"/>
    </row>
    <row r="44" spans="2:10">
      <c r="B44" s="97"/>
      <c r="C44" s="97"/>
      <c r="D44" s="97"/>
      <c r="E44" s="97"/>
      <c r="F44" s="97"/>
      <c r="G44" s="97"/>
      <c r="H44" s="97"/>
      <c r="I44" s="97"/>
      <c r="J44" s="97"/>
    </row>
    <row r="45" spans="2:10">
      <c r="B45" s="97"/>
      <c r="C45" s="97"/>
      <c r="D45" s="97"/>
      <c r="E45" s="97"/>
      <c r="F45" s="97"/>
      <c r="G45" s="97"/>
      <c r="H45" s="97"/>
      <c r="I45" s="97"/>
      <c r="J45" s="97"/>
    </row>
    <row r="46" spans="2:10">
      <c r="B46" s="97"/>
      <c r="C46" s="97"/>
      <c r="D46" s="97"/>
      <c r="E46" s="97"/>
      <c r="F46" s="97"/>
      <c r="G46" s="97"/>
      <c r="H46" s="97"/>
      <c r="I46" s="97"/>
      <c r="J46" s="97"/>
    </row>
    <row r="47" spans="2:10">
      <c r="B47" s="97"/>
      <c r="C47" s="97"/>
      <c r="D47" s="97"/>
      <c r="E47" s="97"/>
      <c r="F47" s="97"/>
      <c r="G47" s="97"/>
      <c r="H47" s="97"/>
      <c r="I47" s="97"/>
      <c r="J47" s="97"/>
    </row>
    <row r="48" spans="2:10">
      <c r="B48" s="97"/>
      <c r="C48" s="97"/>
      <c r="D48" s="97"/>
      <c r="E48" s="97"/>
      <c r="F48" s="97"/>
      <c r="G48" s="97"/>
      <c r="H48" s="97"/>
      <c r="I48" s="97"/>
      <c r="J48" s="97"/>
    </row>
    <row r="49" spans="2:10">
      <c r="B49" s="97"/>
      <c r="C49" s="97"/>
      <c r="D49" s="97"/>
      <c r="E49" s="97"/>
      <c r="F49" s="97"/>
      <c r="G49" s="97"/>
      <c r="H49" s="97"/>
      <c r="I49" s="97"/>
      <c r="J49" s="97"/>
    </row>
    <row r="50" spans="2:10">
      <c r="B50" s="97"/>
      <c r="C50" s="97"/>
      <c r="D50" s="97"/>
      <c r="E50" s="97"/>
      <c r="F50" s="97"/>
      <c r="G50" s="97"/>
      <c r="H50" s="97"/>
      <c r="I50" s="97"/>
      <c r="J50" s="97"/>
    </row>
    <row r="51" spans="2:10">
      <c r="B51" s="97"/>
      <c r="C51" s="97"/>
      <c r="D51" s="97"/>
      <c r="E51" s="97"/>
      <c r="F51" s="97"/>
      <c r="G51" s="97"/>
      <c r="H51" s="97"/>
      <c r="I51" s="97"/>
      <c r="J51" s="97"/>
    </row>
    <row r="52" spans="2:10">
      <c r="B52" s="97"/>
      <c r="C52" s="97"/>
      <c r="D52" s="97"/>
      <c r="E52" s="97"/>
      <c r="F52" s="97"/>
      <c r="G52" s="97"/>
      <c r="H52" s="97"/>
      <c r="I52" s="97"/>
      <c r="J52" s="97"/>
    </row>
    <row r="53" spans="2:10">
      <c r="B53" s="97"/>
      <c r="C53" s="97"/>
      <c r="D53" s="97"/>
      <c r="E53" s="97"/>
      <c r="F53" s="97"/>
      <c r="G53" s="97"/>
      <c r="H53" s="97"/>
      <c r="I53" s="97"/>
      <c r="J53" s="97"/>
    </row>
    <row r="54" spans="2:10">
      <c r="B54" s="97"/>
      <c r="C54" s="97"/>
      <c r="D54" s="97"/>
      <c r="E54" s="97"/>
      <c r="F54" s="97"/>
      <c r="G54" s="97"/>
      <c r="H54" s="97"/>
      <c r="I54" s="97"/>
      <c r="J54" s="97"/>
    </row>
    <row r="55" spans="2:10">
      <c r="B55" s="97"/>
      <c r="C55" s="97"/>
      <c r="D55" s="97"/>
      <c r="E55" s="97"/>
      <c r="F55" s="97"/>
      <c r="G55" s="97"/>
      <c r="H55" s="97"/>
      <c r="I55" s="97"/>
      <c r="J55" s="97"/>
    </row>
    <row r="56" spans="2:10">
      <c r="B56" s="97"/>
      <c r="C56" s="97"/>
      <c r="D56" s="97"/>
      <c r="E56" s="97"/>
      <c r="F56" s="97"/>
      <c r="G56" s="97"/>
      <c r="H56" s="97"/>
      <c r="I56" s="97"/>
      <c r="J56" s="97"/>
    </row>
    <row r="57" spans="2:10">
      <c r="B57" s="97"/>
      <c r="C57" s="97"/>
      <c r="D57" s="97"/>
      <c r="E57" s="97"/>
      <c r="F57" s="97"/>
      <c r="G57" s="97"/>
      <c r="H57" s="97"/>
      <c r="I57" s="97"/>
      <c r="J57" s="97"/>
    </row>
    <row r="58" spans="2:10">
      <c r="B58" s="97"/>
      <c r="C58" s="97"/>
      <c r="D58" s="97"/>
      <c r="E58" s="97"/>
      <c r="F58" s="97"/>
      <c r="G58" s="97"/>
      <c r="H58" s="97"/>
      <c r="I58" s="97"/>
      <c r="J58" s="97"/>
    </row>
    <row r="59" spans="2:10">
      <c r="B59" s="97"/>
      <c r="C59" s="97"/>
      <c r="D59" s="97"/>
      <c r="E59" s="97"/>
      <c r="F59" s="97"/>
      <c r="G59" s="97"/>
      <c r="H59" s="97"/>
      <c r="I59" s="97"/>
      <c r="J59" s="97"/>
    </row>
    <row r="60" spans="2:10">
      <c r="B60" s="97"/>
      <c r="C60" s="97"/>
      <c r="D60" s="97"/>
      <c r="E60" s="97"/>
      <c r="F60" s="97"/>
      <c r="G60" s="97"/>
      <c r="H60" s="97"/>
      <c r="I60" s="97"/>
      <c r="J60" s="97"/>
    </row>
    <row r="61" spans="2:10">
      <c r="B61" s="97"/>
      <c r="C61" s="97"/>
      <c r="D61" s="97"/>
      <c r="E61" s="97"/>
      <c r="F61" s="97"/>
      <c r="G61" s="97"/>
      <c r="H61" s="97"/>
      <c r="I61" s="97"/>
      <c r="J61" s="97"/>
    </row>
    <row r="62" spans="2:10">
      <c r="B62" s="97"/>
      <c r="C62" s="97"/>
      <c r="D62" s="97"/>
      <c r="E62" s="97"/>
      <c r="F62" s="97"/>
      <c r="G62" s="97"/>
      <c r="H62" s="97"/>
      <c r="I62" s="97"/>
      <c r="J62" s="97"/>
    </row>
    <row r="63" spans="2:10">
      <c r="B63" s="97"/>
      <c r="C63" s="97"/>
      <c r="D63" s="97"/>
      <c r="E63" s="97"/>
      <c r="F63" s="97"/>
      <c r="G63" s="97"/>
      <c r="H63" s="97"/>
      <c r="I63" s="97"/>
      <c r="J63" s="97"/>
    </row>
    <row r="64" spans="2:10">
      <c r="B64" s="97"/>
      <c r="C64" s="97"/>
      <c r="D64" s="97"/>
      <c r="E64" s="97"/>
      <c r="F64" s="97"/>
      <c r="G64" s="97"/>
      <c r="H64" s="97"/>
      <c r="I64" s="97"/>
      <c r="J64" s="97"/>
    </row>
    <row r="65" spans="2:10">
      <c r="B65" s="97"/>
      <c r="C65" s="97"/>
      <c r="D65" s="97"/>
      <c r="E65" s="97"/>
      <c r="F65" s="97"/>
      <c r="G65" s="97"/>
      <c r="H65" s="97"/>
      <c r="I65" s="97"/>
      <c r="J65" s="97"/>
    </row>
    <row r="66" spans="2:10">
      <c r="B66" s="97"/>
      <c r="C66" s="97"/>
      <c r="D66" s="97"/>
      <c r="E66" s="97"/>
      <c r="F66" s="97"/>
      <c r="G66" s="97"/>
      <c r="H66" s="97"/>
      <c r="I66" s="97"/>
      <c r="J66" s="97"/>
    </row>
    <row r="67" spans="2:10">
      <c r="B67" s="97"/>
      <c r="C67" s="97"/>
      <c r="D67" s="97"/>
      <c r="E67" s="97"/>
      <c r="F67" s="97"/>
      <c r="G67" s="97"/>
      <c r="H67" s="97"/>
      <c r="I67" s="97"/>
      <c r="J67" s="97"/>
    </row>
    <row r="68" spans="2:10">
      <c r="B68" s="97"/>
      <c r="C68" s="97"/>
      <c r="D68" s="97"/>
      <c r="E68" s="97"/>
      <c r="F68" s="97"/>
      <c r="G68" s="97"/>
      <c r="H68" s="97"/>
      <c r="I68" s="97"/>
      <c r="J68" s="97"/>
    </row>
    <row r="69" spans="2:10">
      <c r="B69" s="97"/>
      <c r="C69" s="97"/>
      <c r="D69" s="97"/>
      <c r="E69" s="97"/>
      <c r="F69" s="97"/>
      <c r="G69" s="97"/>
      <c r="H69" s="97"/>
      <c r="I69" s="97"/>
      <c r="J69" s="97"/>
    </row>
    <row r="70" spans="2:10">
      <c r="B70" s="97"/>
      <c r="C70" s="97"/>
      <c r="D70" s="97"/>
      <c r="E70" s="97"/>
      <c r="F70" s="97"/>
      <c r="G70" s="97"/>
      <c r="H70" s="97"/>
      <c r="I70" s="97"/>
      <c r="J70" s="97"/>
    </row>
    <row r="71" spans="2:10">
      <c r="B71" s="97"/>
      <c r="C71" s="97"/>
      <c r="D71" s="97"/>
      <c r="E71" s="97"/>
      <c r="F71" s="97"/>
      <c r="G71" s="97"/>
      <c r="H71" s="97"/>
      <c r="I71" s="97"/>
      <c r="J71" s="97"/>
    </row>
    <row r="72" spans="2:10">
      <c r="B72" s="97"/>
      <c r="C72" s="97"/>
      <c r="D72" s="97"/>
      <c r="E72" s="97"/>
      <c r="F72" s="97"/>
      <c r="G72" s="97"/>
      <c r="H72" s="97"/>
      <c r="I72" s="97"/>
      <c r="J72" s="97"/>
    </row>
    <row r="73" spans="2:10">
      <c r="B73" s="97"/>
      <c r="C73" s="97"/>
      <c r="D73" s="97"/>
      <c r="E73" s="97"/>
      <c r="F73" s="97"/>
      <c r="G73" s="97"/>
      <c r="H73" s="97"/>
      <c r="I73" s="97"/>
      <c r="J73" s="97"/>
    </row>
    <row r="74" spans="2:10">
      <c r="B74" s="97"/>
      <c r="C74" s="97"/>
      <c r="D74" s="97"/>
      <c r="E74" s="97"/>
      <c r="F74" s="97"/>
      <c r="G74" s="97"/>
      <c r="H74" s="97"/>
      <c r="I74" s="97"/>
      <c r="J74" s="97"/>
    </row>
    <row r="75" spans="2:10">
      <c r="B75" s="97"/>
      <c r="C75" s="97"/>
      <c r="D75" s="97"/>
      <c r="E75" s="97"/>
      <c r="F75" s="97"/>
      <c r="G75" s="97"/>
      <c r="H75" s="97"/>
      <c r="I75" s="97"/>
      <c r="J75" s="97"/>
    </row>
    <row r="76" spans="2:10">
      <c r="B76" s="97"/>
      <c r="C76" s="97"/>
      <c r="D76" s="97"/>
      <c r="E76" s="97"/>
      <c r="F76" s="97"/>
      <c r="G76" s="97"/>
      <c r="H76" s="97"/>
      <c r="I76" s="97"/>
      <c r="J76" s="97"/>
    </row>
    <row r="77" spans="2:10">
      <c r="B77" s="97"/>
      <c r="C77" s="97"/>
      <c r="D77" s="97"/>
      <c r="E77" s="97"/>
      <c r="F77" s="97"/>
      <c r="G77" s="97"/>
      <c r="H77" s="97"/>
      <c r="I77" s="97"/>
      <c r="J77" s="97"/>
    </row>
    <row r="78" spans="2:10">
      <c r="B78" s="97"/>
      <c r="C78" s="97"/>
      <c r="D78" s="97"/>
      <c r="E78" s="97"/>
      <c r="F78" s="97"/>
      <c r="G78" s="97"/>
      <c r="H78" s="97"/>
      <c r="I78" s="97"/>
      <c r="J78" s="97"/>
    </row>
    <row r="79" spans="2:10">
      <c r="B79" s="97"/>
      <c r="C79" s="97"/>
      <c r="D79" s="97"/>
      <c r="E79" s="97"/>
      <c r="F79" s="97"/>
      <c r="G79" s="97"/>
      <c r="H79" s="97"/>
      <c r="I79" s="97"/>
      <c r="J79" s="97"/>
    </row>
    <row r="80" spans="2:10">
      <c r="B80" s="97"/>
      <c r="C80" s="97"/>
      <c r="D80" s="97"/>
      <c r="E80" s="97"/>
      <c r="F80" s="97"/>
      <c r="G80" s="97"/>
      <c r="H80" s="97"/>
      <c r="I80" s="97"/>
      <c r="J80" s="97"/>
    </row>
    <row r="81" spans="2:10">
      <c r="B81" s="97"/>
      <c r="C81" s="97"/>
      <c r="D81" s="97"/>
      <c r="E81" s="97"/>
      <c r="F81" s="97"/>
      <c r="G81" s="97"/>
      <c r="H81" s="97"/>
      <c r="I81" s="97"/>
      <c r="J81" s="97"/>
    </row>
    <row r="82" spans="2:10">
      <c r="B82" s="97"/>
      <c r="C82" s="97"/>
      <c r="D82" s="97"/>
      <c r="E82" s="97"/>
      <c r="F82" s="97"/>
      <c r="G82" s="97"/>
      <c r="H82" s="97"/>
      <c r="I82" s="97"/>
      <c r="J82" s="97"/>
    </row>
    <row r="83" spans="2:10">
      <c r="B83" s="97"/>
      <c r="C83" s="97"/>
      <c r="D83" s="97"/>
      <c r="E83" s="97"/>
      <c r="F83" s="97"/>
      <c r="G83" s="97"/>
      <c r="H83" s="97"/>
      <c r="I83" s="97"/>
      <c r="J83" s="97"/>
    </row>
    <row r="84" spans="2:10">
      <c r="B84" s="97"/>
      <c r="C84" s="97"/>
      <c r="D84" s="97"/>
      <c r="E84" s="97"/>
      <c r="F84" s="97"/>
      <c r="G84" s="97"/>
      <c r="H84" s="97"/>
      <c r="I84" s="97"/>
      <c r="J84" s="97"/>
    </row>
    <row r="85" spans="2:10">
      <c r="B85" s="97"/>
      <c r="C85" s="97"/>
      <c r="D85" s="97"/>
      <c r="E85" s="97"/>
      <c r="F85" s="97"/>
      <c r="G85" s="97"/>
      <c r="H85" s="97"/>
      <c r="I85" s="97"/>
      <c r="J85" s="97"/>
    </row>
    <row r="86" spans="2:10">
      <c r="B86" s="97"/>
      <c r="C86" s="97"/>
      <c r="D86" s="97"/>
      <c r="E86" s="97"/>
      <c r="F86" s="97"/>
      <c r="G86" s="97"/>
      <c r="H86" s="97"/>
      <c r="I86" s="97"/>
      <c r="J86" s="97"/>
    </row>
    <row r="87" spans="2:10">
      <c r="B87" s="97"/>
      <c r="C87" s="97"/>
      <c r="D87" s="97"/>
      <c r="E87" s="97"/>
      <c r="F87" s="97"/>
      <c r="G87" s="97"/>
      <c r="H87" s="97"/>
      <c r="I87" s="97"/>
      <c r="J87" s="97"/>
    </row>
    <row r="88" spans="2:10">
      <c r="B88" s="97"/>
      <c r="C88" s="97"/>
      <c r="D88" s="97"/>
      <c r="E88" s="97"/>
      <c r="F88" s="97"/>
      <c r="G88" s="97"/>
      <c r="H88" s="97"/>
      <c r="I88" s="97"/>
      <c r="J88" s="97"/>
    </row>
    <row r="89" spans="2:10">
      <c r="B89" s="97"/>
      <c r="C89" s="97"/>
      <c r="D89" s="97"/>
      <c r="E89" s="97"/>
      <c r="F89" s="97"/>
      <c r="G89" s="97"/>
      <c r="H89" s="97"/>
      <c r="I89" s="97"/>
      <c r="J89" s="97"/>
    </row>
    <row r="90" spans="2:10">
      <c r="B90" s="97"/>
      <c r="C90" s="97"/>
      <c r="D90" s="97"/>
      <c r="E90" s="97"/>
      <c r="F90" s="97"/>
      <c r="G90" s="97"/>
      <c r="H90" s="97"/>
      <c r="I90" s="97"/>
      <c r="J90" s="97"/>
    </row>
    <row r="91" spans="2:10">
      <c r="B91" s="97"/>
      <c r="C91" s="97"/>
      <c r="D91" s="97"/>
      <c r="E91" s="97"/>
      <c r="F91" s="97"/>
      <c r="G91" s="97"/>
      <c r="H91" s="97"/>
      <c r="I91" s="97"/>
      <c r="J91" s="97"/>
    </row>
    <row r="92" spans="2:10">
      <c r="B92" s="97"/>
      <c r="C92" s="97"/>
      <c r="D92" s="97"/>
      <c r="E92" s="97"/>
      <c r="F92" s="97"/>
      <c r="G92" s="97"/>
      <c r="H92" s="97"/>
      <c r="I92" s="97"/>
      <c r="J92" s="97"/>
    </row>
    <row r="93" spans="2:10">
      <c r="B93" s="97"/>
      <c r="C93" s="97"/>
      <c r="D93" s="97"/>
      <c r="E93" s="97"/>
      <c r="F93" s="97"/>
      <c r="G93" s="97"/>
      <c r="H93" s="97"/>
      <c r="I93" s="97"/>
      <c r="J93" s="97"/>
    </row>
    <row r="94" spans="2:10">
      <c r="B94" s="97"/>
      <c r="C94" s="97"/>
      <c r="D94" s="97"/>
      <c r="E94" s="97"/>
      <c r="F94" s="97"/>
      <c r="G94" s="97"/>
      <c r="H94" s="97"/>
      <c r="I94" s="97"/>
      <c r="J94" s="97"/>
    </row>
    <row r="95" spans="2:10">
      <c r="B95" s="97"/>
      <c r="C95" s="97"/>
      <c r="D95" s="97"/>
      <c r="E95" s="97"/>
      <c r="F95" s="97"/>
      <c r="G95" s="97"/>
      <c r="H95" s="97"/>
      <c r="I95" s="97"/>
      <c r="J95" s="97"/>
    </row>
    <row r="96" spans="2:10">
      <c r="B96" s="97"/>
      <c r="C96" s="97"/>
      <c r="D96" s="97"/>
      <c r="E96" s="97"/>
      <c r="F96" s="97"/>
      <c r="G96" s="97"/>
      <c r="H96" s="97"/>
      <c r="I96" s="97"/>
      <c r="J96" s="97"/>
    </row>
    <row r="97" spans="2:10">
      <c r="B97" s="97"/>
      <c r="C97" s="97"/>
      <c r="D97" s="97"/>
      <c r="E97" s="97"/>
      <c r="F97" s="97"/>
      <c r="G97" s="97"/>
      <c r="H97" s="97"/>
      <c r="I97" s="97"/>
      <c r="J97" s="97"/>
    </row>
    <row r="98" spans="2:10">
      <c r="B98" s="97"/>
      <c r="C98" s="97"/>
      <c r="D98" s="97"/>
      <c r="E98" s="97"/>
      <c r="F98" s="97"/>
      <c r="G98" s="97"/>
      <c r="H98" s="97"/>
      <c r="I98" s="97"/>
      <c r="J98" s="97"/>
    </row>
    <row r="99" spans="2:10">
      <c r="B99" s="97"/>
      <c r="C99" s="97"/>
      <c r="D99" s="97"/>
      <c r="E99" s="97"/>
      <c r="F99" s="97"/>
      <c r="G99" s="97"/>
      <c r="H99" s="97"/>
      <c r="I99" s="97"/>
      <c r="J99" s="97"/>
    </row>
    <row r="100" spans="2:10">
      <c r="B100" s="97"/>
      <c r="C100" s="97"/>
      <c r="D100" s="97"/>
      <c r="E100" s="97"/>
      <c r="F100" s="97"/>
      <c r="G100" s="97"/>
      <c r="H100" s="97"/>
      <c r="I100" s="97"/>
      <c r="J100" s="97"/>
    </row>
    <row r="101" spans="2:10">
      <c r="B101" s="97"/>
      <c r="C101" s="97"/>
      <c r="D101" s="97"/>
      <c r="E101" s="97"/>
      <c r="F101" s="97"/>
      <c r="G101" s="97"/>
      <c r="H101" s="97"/>
      <c r="I101" s="97"/>
      <c r="J101" s="97"/>
    </row>
    <row r="102" spans="2:10">
      <c r="B102" s="97"/>
      <c r="C102" s="97"/>
      <c r="D102" s="97"/>
      <c r="E102" s="97"/>
      <c r="F102" s="97"/>
      <c r="G102" s="97"/>
      <c r="H102" s="97"/>
      <c r="I102" s="97"/>
      <c r="J102" s="97"/>
    </row>
    <row r="103" spans="2:10">
      <c r="B103" s="97"/>
      <c r="C103" s="97"/>
      <c r="D103" s="97"/>
      <c r="E103" s="97"/>
      <c r="F103" s="97"/>
      <c r="G103" s="97"/>
      <c r="H103" s="97"/>
      <c r="I103" s="97"/>
      <c r="J103" s="97"/>
    </row>
    <row r="104" spans="2:10">
      <c r="B104" s="97"/>
      <c r="C104" s="97"/>
      <c r="D104" s="97"/>
      <c r="E104" s="97"/>
      <c r="F104" s="97"/>
      <c r="G104" s="97"/>
      <c r="H104" s="97"/>
      <c r="I104" s="97"/>
      <c r="J104" s="97"/>
    </row>
    <row r="105" spans="2:10">
      <c r="B105" s="97"/>
      <c r="C105" s="97"/>
      <c r="D105" s="97"/>
      <c r="E105" s="97"/>
      <c r="F105" s="97"/>
      <c r="G105" s="97"/>
      <c r="H105" s="97"/>
      <c r="I105" s="97"/>
      <c r="J105" s="97"/>
    </row>
    <row r="106" spans="2:10">
      <c r="B106" s="97"/>
      <c r="C106" s="97"/>
      <c r="D106" s="97"/>
      <c r="E106" s="97"/>
      <c r="F106" s="97"/>
      <c r="G106" s="97"/>
      <c r="H106" s="97"/>
      <c r="I106" s="97"/>
      <c r="J106" s="97"/>
    </row>
    <row r="107" spans="2:10">
      <c r="B107" s="97"/>
      <c r="C107" s="97"/>
      <c r="D107" s="97"/>
      <c r="E107" s="97"/>
      <c r="F107" s="97"/>
      <c r="G107" s="97"/>
      <c r="H107" s="97"/>
      <c r="I107" s="97"/>
      <c r="J107" s="97"/>
    </row>
    <row r="108" spans="2:10">
      <c r="B108" s="97"/>
      <c r="C108" s="97"/>
      <c r="D108" s="97"/>
      <c r="E108" s="97"/>
      <c r="F108" s="97"/>
      <c r="G108" s="97"/>
      <c r="H108" s="97"/>
      <c r="I108" s="97"/>
      <c r="J108" s="97"/>
    </row>
    <row r="109" spans="2:10">
      <c r="B109" s="97"/>
      <c r="C109" s="97"/>
      <c r="D109" s="97"/>
      <c r="E109" s="97"/>
      <c r="F109" s="97"/>
      <c r="G109" s="97"/>
      <c r="H109" s="97"/>
      <c r="I109" s="97"/>
      <c r="J109" s="97"/>
    </row>
    <row r="110" spans="2:10">
      <c r="B110" s="97"/>
      <c r="C110" s="97"/>
      <c r="D110" s="97"/>
      <c r="E110" s="97"/>
      <c r="F110" s="97"/>
      <c r="G110" s="97"/>
      <c r="H110" s="97"/>
      <c r="I110" s="97"/>
      <c r="J110" s="97"/>
    </row>
    <row r="111" spans="2:10">
      <c r="B111" s="97"/>
      <c r="C111" s="97"/>
      <c r="D111" s="97"/>
      <c r="E111" s="97"/>
      <c r="F111" s="97"/>
      <c r="G111" s="97"/>
      <c r="H111" s="97"/>
      <c r="I111" s="97"/>
      <c r="J111" s="97"/>
    </row>
    <row r="112" spans="2:10">
      <c r="B112" s="97"/>
      <c r="C112" s="97"/>
      <c r="D112" s="97"/>
      <c r="E112" s="97"/>
      <c r="F112" s="97"/>
      <c r="G112" s="97"/>
      <c r="H112" s="97"/>
      <c r="I112" s="97"/>
      <c r="J112" s="97"/>
    </row>
    <row r="113" spans="2:10">
      <c r="B113" s="97"/>
      <c r="C113" s="97"/>
      <c r="D113" s="97"/>
      <c r="E113" s="97"/>
      <c r="F113" s="97"/>
      <c r="G113" s="97"/>
      <c r="H113" s="97"/>
      <c r="I113" s="97"/>
      <c r="J113" s="97"/>
    </row>
    <row r="114" spans="2:10">
      <c r="B114" s="97"/>
      <c r="C114" s="97"/>
      <c r="D114" s="97"/>
      <c r="E114" s="97"/>
      <c r="F114" s="97"/>
      <c r="G114" s="97"/>
      <c r="H114" s="97"/>
      <c r="I114" s="97"/>
      <c r="J114" s="97"/>
    </row>
    <row r="115" spans="2:10">
      <c r="B115" s="97"/>
      <c r="C115" s="97"/>
      <c r="D115" s="97"/>
      <c r="E115" s="97"/>
      <c r="F115" s="97"/>
      <c r="G115" s="97"/>
      <c r="H115" s="97"/>
      <c r="I115" s="97"/>
      <c r="J115" s="97"/>
    </row>
    <row r="116" spans="2:10">
      <c r="B116" s="97"/>
      <c r="C116" s="97"/>
      <c r="D116" s="97"/>
      <c r="E116" s="97"/>
      <c r="F116" s="97"/>
      <c r="G116" s="97"/>
      <c r="H116" s="97"/>
      <c r="I116" s="97"/>
      <c r="J116" s="97"/>
    </row>
    <row r="117" spans="2:10">
      <c r="B117" s="97"/>
      <c r="C117" s="97"/>
      <c r="D117" s="97"/>
      <c r="E117" s="97"/>
      <c r="F117" s="97"/>
      <c r="G117" s="97"/>
      <c r="H117" s="97"/>
      <c r="I117" s="97"/>
      <c r="J117" s="97"/>
    </row>
    <row r="118" spans="2:10">
      <c r="B118" s="97"/>
      <c r="C118" s="97"/>
      <c r="D118" s="97"/>
      <c r="E118" s="97"/>
      <c r="F118" s="97"/>
      <c r="G118" s="97"/>
      <c r="H118" s="97"/>
      <c r="I118" s="97"/>
      <c r="J118" s="97"/>
    </row>
    <row r="119" spans="2:10">
      <c r="B119" s="97"/>
      <c r="C119" s="97"/>
      <c r="D119" s="97"/>
      <c r="E119" s="97"/>
      <c r="F119" s="97"/>
      <c r="G119" s="97"/>
      <c r="H119" s="97"/>
      <c r="I119" s="97"/>
      <c r="J119" s="97"/>
    </row>
    <row r="120" spans="2:10">
      <c r="B120" s="155"/>
      <c r="C120" s="155"/>
      <c r="D120" s="156"/>
      <c r="E120" s="156"/>
      <c r="F120" s="162"/>
      <c r="G120" s="162"/>
      <c r="H120" s="162"/>
      <c r="I120" s="162"/>
      <c r="J120" s="156"/>
    </row>
    <row r="121" spans="2:10">
      <c r="B121" s="155"/>
      <c r="C121" s="155"/>
      <c r="D121" s="156"/>
      <c r="E121" s="156"/>
      <c r="F121" s="162"/>
      <c r="G121" s="162"/>
      <c r="H121" s="162"/>
      <c r="I121" s="162"/>
      <c r="J121" s="156"/>
    </row>
    <row r="122" spans="2:10">
      <c r="B122" s="155"/>
      <c r="C122" s="155"/>
      <c r="D122" s="156"/>
      <c r="E122" s="156"/>
      <c r="F122" s="162"/>
      <c r="G122" s="162"/>
      <c r="H122" s="162"/>
      <c r="I122" s="162"/>
      <c r="J122" s="156"/>
    </row>
    <row r="123" spans="2:10">
      <c r="B123" s="155"/>
      <c r="C123" s="155"/>
      <c r="D123" s="156"/>
      <c r="E123" s="156"/>
      <c r="F123" s="162"/>
      <c r="G123" s="162"/>
      <c r="H123" s="162"/>
      <c r="I123" s="162"/>
      <c r="J123" s="156"/>
    </row>
    <row r="124" spans="2:10">
      <c r="B124" s="155"/>
      <c r="C124" s="155"/>
      <c r="D124" s="156"/>
      <c r="E124" s="156"/>
      <c r="F124" s="162"/>
      <c r="G124" s="162"/>
      <c r="H124" s="162"/>
      <c r="I124" s="162"/>
      <c r="J124" s="156"/>
    </row>
    <row r="125" spans="2:10">
      <c r="B125" s="155"/>
      <c r="C125" s="155"/>
      <c r="D125" s="156"/>
      <c r="E125" s="156"/>
      <c r="F125" s="162"/>
      <c r="G125" s="162"/>
      <c r="H125" s="162"/>
      <c r="I125" s="162"/>
      <c r="J125" s="156"/>
    </row>
    <row r="126" spans="2:10">
      <c r="B126" s="155"/>
      <c r="C126" s="155"/>
      <c r="D126" s="156"/>
      <c r="E126" s="156"/>
      <c r="F126" s="162"/>
      <c r="G126" s="162"/>
      <c r="H126" s="162"/>
      <c r="I126" s="162"/>
      <c r="J126" s="156"/>
    </row>
    <row r="127" spans="2:10">
      <c r="B127" s="155"/>
      <c r="C127" s="155"/>
      <c r="D127" s="156"/>
      <c r="E127" s="156"/>
      <c r="F127" s="162"/>
      <c r="G127" s="162"/>
      <c r="H127" s="162"/>
      <c r="I127" s="162"/>
      <c r="J127" s="156"/>
    </row>
    <row r="128" spans="2:10">
      <c r="B128" s="155"/>
      <c r="C128" s="155"/>
      <c r="D128" s="156"/>
      <c r="E128" s="156"/>
      <c r="F128" s="162"/>
      <c r="G128" s="162"/>
      <c r="H128" s="162"/>
      <c r="I128" s="162"/>
      <c r="J128" s="156"/>
    </row>
    <row r="129" spans="2:10">
      <c r="B129" s="155"/>
      <c r="C129" s="155"/>
      <c r="D129" s="156"/>
      <c r="E129" s="156"/>
      <c r="F129" s="162"/>
      <c r="G129" s="162"/>
      <c r="H129" s="162"/>
      <c r="I129" s="162"/>
      <c r="J129" s="156"/>
    </row>
    <row r="130" spans="2:10">
      <c r="B130" s="155"/>
      <c r="C130" s="155"/>
      <c r="D130" s="156"/>
      <c r="E130" s="156"/>
      <c r="F130" s="162"/>
      <c r="G130" s="162"/>
      <c r="H130" s="162"/>
      <c r="I130" s="162"/>
      <c r="J130" s="156"/>
    </row>
    <row r="131" spans="2:10">
      <c r="B131" s="155"/>
      <c r="C131" s="155"/>
      <c r="D131" s="156"/>
      <c r="E131" s="156"/>
      <c r="F131" s="162"/>
      <c r="G131" s="162"/>
      <c r="H131" s="162"/>
      <c r="I131" s="162"/>
      <c r="J131" s="156"/>
    </row>
    <row r="132" spans="2:10">
      <c r="B132" s="155"/>
      <c r="C132" s="155"/>
      <c r="D132" s="156"/>
      <c r="E132" s="156"/>
      <c r="F132" s="162"/>
      <c r="G132" s="162"/>
      <c r="H132" s="162"/>
      <c r="I132" s="162"/>
      <c r="J132" s="156"/>
    </row>
    <row r="133" spans="2:10">
      <c r="B133" s="155"/>
      <c r="C133" s="155"/>
      <c r="D133" s="156"/>
      <c r="E133" s="156"/>
      <c r="F133" s="162"/>
      <c r="G133" s="162"/>
      <c r="H133" s="162"/>
      <c r="I133" s="162"/>
      <c r="J133" s="156"/>
    </row>
    <row r="134" spans="2:10">
      <c r="B134" s="155"/>
      <c r="C134" s="155"/>
      <c r="D134" s="156"/>
      <c r="E134" s="156"/>
      <c r="F134" s="162"/>
      <c r="G134" s="162"/>
      <c r="H134" s="162"/>
      <c r="I134" s="162"/>
      <c r="J134" s="156"/>
    </row>
    <row r="135" spans="2:10">
      <c r="B135" s="155"/>
      <c r="C135" s="155"/>
      <c r="D135" s="156"/>
      <c r="E135" s="156"/>
      <c r="F135" s="162"/>
      <c r="G135" s="162"/>
      <c r="H135" s="162"/>
      <c r="I135" s="162"/>
      <c r="J135" s="156"/>
    </row>
    <row r="136" spans="2:10">
      <c r="B136" s="155"/>
      <c r="C136" s="155"/>
      <c r="D136" s="156"/>
      <c r="E136" s="156"/>
      <c r="F136" s="162"/>
      <c r="G136" s="162"/>
      <c r="H136" s="162"/>
      <c r="I136" s="162"/>
      <c r="J136" s="156"/>
    </row>
    <row r="137" spans="2:10">
      <c r="B137" s="155"/>
      <c r="C137" s="155"/>
      <c r="D137" s="156"/>
      <c r="E137" s="156"/>
      <c r="F137" s="162"/>
      <c r="G137" s="162"/>
      <c r="H137" s="162"/>
      <c r="I137" s="162"/>
      <c r="J137" s="156"/>
    </row>
    <row r="138" spans="2:10">
      <c r="B138" s="155"/>
      <c r="C138" s="155"/>
      <c r="D138" s="156"/>
      <c r="E138" s="156"/>
      <c r="F138" s="162"/>
      <c r="G138" s="162"/>
      <c r="H138" s="162"/>
      <c r="I138" s="162"/>
      <c r="J138" s="156"/>
    </row>
    <row r="139" spans="2:10">
      <c r="B139" s="155"/>
      <c r="C139" s="155"/>
      <c r="D139" s="156"/>
      <c r="E139" s="156"/>
      <c r="F139" s="162"/>
      <c r="G139" s="162"/>
      <c r="H139" s="162"/>
      <c r="I139" s="162"/>
      <c r="J139" s="156"/>
    </row>
    <row r="140" spans="2:10">
      <c r="B140" s="155"/>
      <c r="C140" s="155"/>
      <c r="D140" s="156"/>
      <c r="E140" s="156"/>
      <c r="F140" s="162"/>
      <c r="G140" s="162"/>
      <c r="H140" s="162"/>
      <c r="I140" s="162"/>
      <c r="J140" s="156"/>
    </row>
    <row r="141" spans="2:10">
      <c r="B141" s="155"/>
      <c r="C141" s="155"/>
      <c r="D141" s="156"/>
      <c r="E141" s="156"/>
      <c r="F141" s="162"/>
      <c r="G141" s="162"/>
      <c r="H141" s="162"/>
      <c r="I141" s="162"/>
      <c r="J141" s="156"/>
    </row>
    <row r="142" spans="2:10">
      <c r="B142" s="155"/>
      <c r="C142" s="155"/>
      <c r="D142" s="156"/>
      <c r="E142" s="156"/>
      <c r="F142" s="162"/>
      <c r="G142" s="162"/>
      <c r="H142" s="162"/>
      <c r="I142" s="162"/>
      <c r="J142" s="156"/>
    </row>
    <row r="143" spans="2:10">
      <c r="B143" s="155"/>
      <c r="C143" s="155"/>
      <c r="D143" s="156"/>
      <c r="E143" s="156"/>
      <c r="F143" s="162"/>
      <c r="G143" s="162"/>
      <c r="H143" s="162"/>
      <c r="I143" s="162"/>
      <c r="J143" s="156"/>
    </row>
    <row r="144" spans="2:10">
      <c r="B144" s="155"/>
      <c r="C144" s="155"/>
      <c r="D144" s="156"/>
      <c r="E144" s="156"/>
      <c r="F144" s="162"/>
      <c r="G144" s="162"/>
      <c r="H144" s="162"/>
      <c r="I144" s="162"/>
      <c r="J144" s="156"/>
    </row>
    <row r="145" spans="2:10">
      <c r="B145" s="155"/>
      <c r="C145" s="155"/>
      <c r="D145" s="156"/>
      <c r="E145" s="156"/>
      <c r="F145" s="162"/>
      <c r="G145" s="162"/>
      <c r="H145" s="162"/>
      <c r="I145" s="162"/>
      <c r="J145" s="156"/>
    </row>
    <row r="146" spans="2:10">
      <c r="B146" s="155"/>
      <c r="C146" s="155"/>
      <c r="D146" s="156"/>
      <c r="E146" s="156"/>
      <c r="F146" s="162"/>
      <c r="G146" s="162"/>
      <c r="H146" s="162"/>
      <c r="I146" s="162"/>
      <c r="J146" s="156"/>
    </row>
    <row r="147" spans="2:10">
      <c r="B147" s="155"/>
      <c r="C147" s="155"/>
      <c r="D147" s="156"/>
      <c r="E147" s="156"/>
      <c r="F147" s="162"/>
      <c r="G147" s="162"/>
      <c r="H147" s="162"/>
      <c r="I147" s="162"/>
      <c r="J147" s="156"/>
    </row>
    <row r="148" spans="2:10">
      <c r="B148" s="155"/>
      <c r="C148" s="155"/>
      <c r="D148" s="156"/>
      <c r="E148" s="156"/>
      <c r="F148" s="162"/>
      <c r="G148" s="162"/>
      <c r="H148" s="162"/>
      <c r="I148" s="162"/>
      <c r="J148" s="156"/>
    </row>
    <row r="149" spans="2:10">
      <c r="B149" s="155"/>
      <c r="C149" s="155"/>
      <c r="D149" s="156"/>
      <c r="E149" s="156"/>
      <c r="F149" s="162"/>
      <c r="G149" s="162"/>
      <c r="H149" s="162"/>
      <c r="I149" s="162"/>
      <c r="J149" s="156"/>
    </row>
    <row r="150" spans="2:10">
      <c r="B150" s="155"/>
      <c r="C150" s="155"/>
      <c r="D150" s="156"/>
      <c r="E150" s="156"/>
      <c r="F150" s="162"/>
      <c r="G150" s="162"/>
      <c r="H150" s="162"/>
      <c r="I150" s="162"/>
      <c r="J150" s="156"/>
    </row>
    <row r="151" spans="2:10">
      <c r="B151" s="155"/>
      <c r="C151" s="155"/>
      <c r="D151" s="156"/>
      <c r="E151" s="156"/>
      <c r="F151" s="162"/>
      <c r="G151" s="162"/>
      <c r="H151" s="162"/>
      <c r="I151" s="162"/>
      <c r="J151" s="156"/>
    </row>
    <row r="152" spans="2:10">
      <c r="B152" s="155"/>
      <c r="C152" s="155"/>
      <c r="D152" s="156"/>
      <c r="E152" s="156"/>
      <c r="F152" s="162"/>
      <c r="G152" s="162"/>
      <c r="H152" s="162"/>
      <c r="I152" s="162"/>
      <c r="J152" s="156"/>
    </row>
    <row r="153" spans="2:10">
      <c r="B153" s="155"/>
      <c r="C153" s="155"/>
      <c r="D153" s="156"/>
      <c r="E153" s="156"/>
      <c r="F153" s="162"/>
      <c r="G153" s="162"/>
      <c r="H153" s="162"/>
      <c r="I153" s="162"/>
      <c r="J153" s="156"/>
    </row>
    <row r="154" spans="2:10">
      <c r="B154" s="155"/>
      <c r="C154" s="155"/>
      <c r="D154" s="156"/>
      <c r="E154" s="156"/>
      <c r="F154" s="162"/>
      <c r="G154" s="162"/>
      <c r="H154" s="162"/>
      <c r="I154" s="162"/>
      <c r="J154" s="156"/>
    </row>
    <row r="155" spans="2:10">
      <c r="B155" s="155"/>
      <c r="C155" s="155"/>
      <c r="D155" s="156"/>
      <c r="E155" s="156"/>
      <c r="F155" s="162"/>
      <c r="G155" s="162"/>
      <c r="H155" s="162"/>
      <c r="I155" s="162"/>
      <c r="J155" s="156"/>
    </row>
    <row r="156" spans="2:10">
      <c r="B156" s="155"/>
      <c r="C156" s="155"/>
      <c r="D156" s="156"/>
      <c r="E156" s="156"/>
      <c r="F156" s="162"/>
      <c r="G156" s="162"/>
      <c r="H156" s="162"/>
      <c r="I156" s="162"/>
      <c r="J156" s="156"/>
    </row>
    <row r="157" spans="2:10">
      <c r="B157" s="155"/>
      <c r="C157" s="155"/>
      <c r="D157" s="156"/>
      <c r="E157" s="156"/>
      <c r="F157" s="162"/>
      <c r="G157" s="162"/>
      <c r="H157" s="162"/>
      <c r="I157" s="162"/>
      <c r="J157" s="156"/>
    </row>
    <row r="158" spans="2:10">
      <c r="B158" s="155"/>
      <c r="C158" s="155"/>
      <c r="D158" s="156"/>
      <c r="E158" s="156"/>
      <c r="F158" s="162"/>
      <c r="G158" s="162"/>
      <c r="H158" s="162"/>
      <c r="I158" s="162"/>
      <c r="J158" s="156"/>
    </row>
    <row r="159" spans="2:10">
      <c r="B159" s="155"/>
      <c r="C159" s="155"/>
      <c r="D159" s="156"/>
      <c r="E159" s="156"/>
      <c r="F159" s="162"/>
      <c r="G159" s="162"/>
      <c r="H159" s="162"/>
      <c r="I159" s="162"/>
      <c r="J159" s="156"/>
    </row>
    <row r="160" spans="2:10">
      <c r="B160" s="155"/>
      <c r="C160" s="155"/>
      <c r="D160" s="156"/>
      <c r="E160" s="156"/>
      <c r="F160" s="162"/>
      <c r="G160" s="162"/>
      <c r="H160" s="162"/>
      <c r="I160" s="162"/>
      <c r="J160" s="156"/>
    </row>
    <row r="161" spans="2:10">
      <c r="B161" s="155"/>
      <c r="C161" s="155"/>
      <c r="D161" s="156"/>
      <c r="E161" s="156"/>
      <c r="F161" s="162"/>
      <c r="G161" s="162"/>
      <c r="H161" s="162"/>
      <c r="I161" s="162"/>
      <c r="J161" s="156"/>
    </row>
    <row r="162" spans="2:10">
      <c r="B162" s="155"/>
      <c r="C162" s="155"/>
      <c r="D162" s="156"/>
      <c r="E162" s="156"/>
      <c r="F162" s="162"/>
      <c r="G162" s="162"/>
      <c r="H162" s="162"/>
      <c r="I162" s="162"/>
      <c r="J162" s="156"/>
    </row>
    <row r="163" spans="2:10">
      <c r="B163" s="155"/>
      <c r="C163" s="155"/>
      <c r="D163" s="156"/>
      <c r="E163" s="156"/>
      <c r="F163" s="162"/>
      <c r="G163" s="162"/>
      <c r="H163" s="162"/>
      <c r="I163" s="162"/>
      <c r="J163" s="156"/>
    </row>
    <row r="164" spans="2:10">
      <c r="B164" s="155"/>
      <c r="C164" s="155"/>
      <c r="D164" s="156"/>
      <c r="E164" s="156"/>
      <c r="F164" s="162"/>
      <c r="G164" s="162"/>
      <c r="H164" s="162"/>
      <c r="I164" s="162"/>
      <c r="J164" s="156"/>
    </row>
    <row r="165" spans="2:10">
      <c r="B165" s="155"/>
      <c r="C165" s="155"/>
      <c r="D165" s="156"/>
      <c r="E165" s="156"/>
      <c r="F165" s="162"/>
      <c r="G165" s="162"/>
      <c r="H165" s="162"/>
      <c r="I165" s="162"/>
      <c r="J165" s="156"/>
    </row>
    <row r="166" spans="2:10">
      <c r="B166" s="155"/>
      <c r="C166" s="155"/>
      <c r="D166" s="156"/>
      <c r="E166" s="156"/>
      <c r="F166" s="162"/>
      <c r="G166" s="162"/>
      <c r="H166" s="162"/>
      <c r="I166" s="162"/>
      <c r="J166" s="156"/>
    </row>
    <row r="167" spans="2:10">
      <c r="B167" s="155"/>
      <c r="C167" s="155"/>
      <c r="D167" s="156"/>
      <c r="E167" s="156"/>
      <c r="F167" s="162"/>
      <c r="G167" s="162"/>
      <c r="H167" s="162"/>
      <c r="I167" s="162"/>
      <c r="J167" s="156"/>
    </row>
    <row r="168" spans="2:10">
      <c r="B168" s="155"/>
      <c r="C168" s="155"/>
      <c r="D168" s="156"/>
      <c r="E168" s="156"/>
      <c r="F168" s="162"/>
      <c r="G168" s="162"/>
      <c r="H168" s="162"/>
      <c r="I168" s="162"/>
      <c r="J168" s="156"/>
    </row>
    <row r="169" spans="2:10">
      <c r="B169" s="155"/>
      <c r="C169" s="155"/>
      <c r="D169" s="156"/>
      <c r="E169" s="156"/>
      <c r="F169" s="162"/>
      <c r="G169" s="162"/>
      <c r="H169" s="162"/>
      <c r="I169" s="162"/>
      <c r="J169" s="156"/>
    </row>
    <row r="170" spans="2:10">
      <c r="B170" s="155"/>
      <c r="C170" s="155"/>
      <c r="D170" s="156"/>
      <c r="E170" s="156"/>
      <c r="F170" s="162"/>
      <c r="G170" s="162"/>
      <c r="H170" s="162"/>
      <c r="I170" s="162"/>
      <c r="J170" s="156"/>
    </row>
    <row r="171" spans="2:10">
      <c r="B171" s="155"/>
      <c r="C171" s="155"/>
      <c r="D171" s="156"/>
      <c r="E171" s="156"/>
      <c r="F171" s="162"/>
      <c r="G171" s="162"/>
      <c r="H171" s="162"/>
      <c r="I171" s="162"/>
      <c r="J171" s="156"/>
    </row>
    <row r="172" spans="2:10">
      <c r="B172" s="155"/>
      <c r="C172" s="155"/>
      <c r="D172" s="156"/>
      <c r="E172" s="156"/>
      <c r="F172" s="162"/>
      <c r="G172" s="162"/>
      <c r="H172" s="162"/>
      <c r="I172" s="162"/>
      <c r="J172" s="156"/>
    </row>
    <row r="173" spans="2:10">
      <c r="B173" s="155"/>
      <c r="C173" s="155"/>
      <c r="D173" s="156"/>
      <c r="E173" s="156"/>
      <c r="F173" s="162"/>
      <c r="G173" s="162"/>
      <c r="H173" s="162"/>
      <c r="I173" s="162"/>
      <c r="J173" s="156"/>
    </row>
    <row r="174" spans="2:10">
      <c r="B174" s="155"/>
      <c r="C174" s="155"/>
      <c r="D174" s="156"/>
      <c r="E174" s="156"/>
      <c r="F174" s="162"/>
      <c r="G174" s="162"/>
      <c r="H174" s="162"/>
      <c r="I174" s="162"/>
      <c r="J174" s="156"/>
    </row>
    <row r="175" spans="2:10">
      <c r="B175" s="155"/>
      <c r="C175" s="155"/>
      <c r="D175" s="156"/>
      <c r="E175" s="156"/>
      <c r="F175" s="162"/>
      <c r="G175" s="162"/>
      <c r="H175" s="162"/>
      <c r="I175" s="162"/>
      <c r="J175" s="156"/>
    </row>
    <row r="176" spans="2:10">
      <c r="B176" s="155"/>
      <c r="C176" s="155"/>
      <c r="D176" s="156"/>
      <c r="E176" s="156"/>
      <c r="F176" s="162"/>
      <c r="G176" s="162"/>
      <c r="H176" s="162"/>
      <c r="I176" s="162"/>
      <c r="J176" s="156"/>
    </row>
    <row r="177" spans="2:10">
      <c r="B177" s="155"/>
      <c r="C177" s="155"/>
      <c r="D177" s="156"/>
      <c r="E177" s="156"/>
      <c r="F177" s="162"/>
      <c r="G177" s="162"/>
      <c r="H177" s="162"/>
      <c r="I177" s="162"/>
      <c r="J177" s="156"/>
    </row>
    <row r="178" spans="2:10">
      <c r="B178" s="155"/>
      <c r="C178" s="155"/>
      <c r="D178" s="156"/>
      <c r="E178" s="156"/>
      <c r="F178" s="162"/>
      <c r="G178" s="162"/>
      <c r="H178" s="162"/>
      <c r="I178" s="162"/>
      <c r="J178" s="156"/>
    </row>
    <row r="179" spans="2:10">
      <c r="B179" s="155"/>
      <c r="C179" s="155"/>
      <c r="D179" s="156"/>
      <c r="E179" s="156"/>
      <c r="F179" s="162"/>
      <c r="G179" s="162"/>
      <c r="H179" s="162"/>
      <c r="I179" s="162"/>
      <c r="J179" s="156"/>
    </row>
    <row r="180" spans="2:10">
      <c r="B180" s="155"/>
      <c r="C180" s="155"/>
      <c r="D180" s="156"/>
      <c r="E180" s="156"/>
      <c r="F180" s="162"/>
      <c r="G180" s="162"/>
      <c r="H180" s="162"/>
      <c r="I180" s="162"/>
      <c r="J180" s="156"/>
    </row>
    <row r="181" spans="2:10">
      <c r="B181" s="155"/>
      <c r="C181" s="155"/>
      <c r="D181" s="156"/>
      <c r="E181" s="156"/>
      <c r="F181" s="162"/>
      <c r="G181" s="162"/>
      <c r="H181" s="162"/>
      <c r="I181" s="162"/>
      <c r="J181" s="156"/>
    </row>
    <row r="182" spans="2:10">
      <c r="B182" s="155"/>
      <c r="C182" s="155"/>
      <c r="D182" s="156"/>
      <c r="E182" s="156"/>
      <c r="F182" s="162"/>
      <c r="G182" s="162"/>
      <c r="H182" s="162"/>
      <c r="I182" s="162"/>
      <c r="J182" s="156"/>
    </row>
    <row r="183" spans="2:10">
      <c r="B183" s="155"/>
      <c r="C183" s="155"/>
      <c r="D183" s="156"/>
      <c r="E183" s="156"/>
      <c r="F183" s="162"/>
      <c r="G183" s="162"/>
      <c r="H183" s="162"/>
      <c r="I183" s="162"/>
      <c r="J183" s="156"/>
    </row>
    <row r="184" spans="2:10">
      <c r="B184" s="155"/>
      <c r="C184" s="155"/>
      <c r="D184" s="156"/>
      <c r="E184" s="156"/>
      <c r="F184" s="162"/>
      <c r="G184" s="162"/>
      <c r="H184" s="162"/>
      <c r="I184" s="162"/>
      <c r="J184" s="156"/>
    </row>
    <row r="185" spans="2:10">
      <c r="B185" s="155"/>
      <c r="C185" s="155"/>
      <c r="D185" s="156"/>
      <c r="E185" s="156"/>
      <c r="F185" s="162"/>
      <c r="G185" s="162"/>
      <c r="H185" s="162"/>
      <c r="I185" s="162"/>
      <c r="J185" s="156"/>
    </row>
    <row r="186" spans="2:10">
      <c r="B186" s="155"/>
      <c r="C186" s="155"/>
      <c r="D186" s="156"/>
      <c r="E186" s="156"/>
      <c r="F186" s="162"/>
      <c r="G186" s="162"/>
      <c r="H186" s="162"/>
      <c r="I186" s="162"/>
      <c r="J186" s="156"/>
    </row>
    <row r="187" spans="2:10">
      <c r="B187" s="155"/>
      <c r="C187" s="155"/>
      <c r="D187" s="156"/>
      <c r="E187" s="156"/>
      <c r="F187" s="162"/>
      <c r="G187" s="162"/>
      <c r="H187" s="162"/>
      <c r="I187" s="162"/>
      <c r="J187" s="156"/>
    </row>
    <row r="188" spans="2:10">
      <c r="B188" s="155"/>
      <c r="C188" s="155"/>
      <c r="D188" s="156"/>
      <c r="E188" s="156"/>
      <c r="F188" s="162"/>
      <c r="G188" s="162"/>
      <c r="H188" s="162"/>
      <c r="I188" s="162"/>
      <c r="J188" s="156"/>
    </row>
    <row r="189" spans="2:10">
      <c r="B189" s="155"/>
      <c r="C189" s="155"/>
      <c r="D189" s="156"/>
      <c r="E189" s="156"/>
      <c r="F189" s="162"/>
      <c r="G189" s="162"/>
      <c r="H189" s="162"/>
      <c r="I189" s="162"/>
      <c r="J189" s="156"/>
    </row>
    <row r="190" spans="2:10">
      <c r="B190" s="155"/>
      <c r="C190" s="155"/>
      <c r="D190" s="156"/>
      <c r="E190" s="156"/>
      <c r="F190" s="162"/>
      <c r="G190" s="162"/>
      <c r="H190" s="162"/>
      <c r="I190" s="162"/>
      <c r="J190" s="156"/>
    </row>
    <row r="191" spans="2:10">
      <c r="B191" s="155"/>
      <c r="C191" s="155"/>
      <c r="D191" s="156"/>
      <c r="E191" s="156"/>
      <c r="F191" s="162"/>
      <c r="G191" s="162"/>
      <c r="H191" s="162"/>
      <c r="I191" s="162"/>
      <c r="J191" s="156"/>
    </row>
    <row r="192" spans="2:10">
      <c r="B192" s="155"/>
      <c r="C192" s="155"/>
      <c r="D192" s="156"/>
      <c r="E192" s="156"/>
      <c r="F192" s="162"/>
      <c r="G192" s="162"/>
      <c r="H192" s="162"/>
      <c r="I192" s="162"/>
      <c r="J192" s="156"/>
    </row>
    <row r="193" spans="2:10">
      <c r="B193" s="155"/>
      <c r="C193" s="155"/>
      <c r="D193" s="156"/>
      <c r="E193" s="156"/>
      <c r="F193" s="162"/>
      <c r="G193" s="162"/>
      <c r="H193" s="162"/>
      <c r="I193" s="162"/>
      <c r="J193" s="156"/>
    </row>
    <row r="194" spans="2:10">
      <c r="B194" s="155"/>
      <c r="C194" s="155"/>
      <c r="D194" s="156"/>
      <c r="E194" s="156"/>
      <c r="F194" s="162"/>
      <c r="G194" s="162"/>
      <c r="H194" s="162"/>
      <c r="I194" s="162"/>
      <c r="J194" s="156"/>
    </row>
    <row r="195" spans="2:10">
      <c r="B195" s="155"/>
      <c r="C195" s="155"/>
      <c r="D195" s="156"/>
      <c r="E195" s="156"/>
      <c r="F195" s="162"/>
      <c r="G195" s="162"/>
      <c r="H195" s="162"/>
      <c r="I195" s="162"/>
      <c r="J195" s="156"/>
    </row>
    <row r="196" spans="2:10">
      <c r="B196" s="155"/>
      <c r="C196" s="155"/>
      <c r="D196" s="156"/>
      <c r="E196" s="156"/>
      <c r="F196" s="162"/>
      <c r="G196" s="162"/>
      <c r="H196" s="162"/>
      <c r="I196" s="162"/>
      <c r="J196" s="156"/>
    </row>
    <row r="197" spans="2:10">
      <c r="B197" s="155"/>
      <c r="C197" s="155"/>
      <c r="D197" s="156"/>
      <c r="E197" s="156"/>
      <c r="F197" s="162"/>
      <c r="G197" s="162"/>
      <c r="H197" s="162"/>
      <c r="I197" s="162"/>
      <c r="J197" s="156"/>
    </row>
    <row r="198" spans="2:10">
      <c r="B198" s="155"/>
      <c r="C198" s="155"/>
      <c r="D198" s="156"/>
      <c r="E198" s="156"/>
      <c r="F198" s="162"/>
      <c r="G198" s="162"/>
      <c r="H198" s="162"/>
      <c r="I198" s="162"/>
      <c r="J198" s="156"/>
    </row>
    <row r="199" spans="2:10">
      <c r="B199" s="155"/>
      <c r="C199" s="155"/>
      <c r="D199" s="156"/>
      <c r="E199" s="156"/>
      <c r="F199" s="162"/>
      <c r="G199" s="162"/>
      <c r="H199" s="162"/>
      <c r="I199" s="162"/>
      <c r="J199" s="156"/>
    </row>
    <row r="200" spans="2:10">
      <c r="B200" s="155"/>
      <c r="C200" s="155"/>
      <c r="D200" s="156"/>
      <c r="E200" s="156"/>
      <c r="F200" s="162"/>
      <c r="G200" s="162"/>
      <c r="H200" s="162"/>
      <c r="I200" s="162"/>
      <c r="J200" s="156"/>
    </row>
    <row r="201" spans="2:10">
      <c r="B201" s="155"/>
      <c r="C201" s="155"/>
      <c r="D201" s="156"/>
      <c r="E201" s="156"/>
      <c r="F201" s="162"/>
      <c r="G201" s="162"/>
      <c r="H201" s="162"/>
      <c r="I201" s="162"/>
      <c r="J201" s="156"/>
    </row>
    <row r="202" spans="2:10">
      <c r="B202" s="155"/>
      <c r="C202" s="155"/>
      <c r="D202" s="156"/>
      <c r="E202" s="156"/>
      <c r="F202" s="162"/>
      <c r="G202" s="162"/>
      <c r="H202" s="162"/>
      <c r="I202" s="162"/>
      <c r="J202" s="156"/>
    </row>
    <row r="203" spans="2:10">
      <c r="B203" s="155"/>
      <c r="C203" s="155"/>
      <c r="D203" s="156"/>
      <c r="E203" s="156"/>
      <c r="F203" s="162"/>
      <c r="G203" s="162"/>
      <c r="H203" s="162"/>
      <c r="I203" s="162"/>
      <c r="J203" s="156"/>
    </row>
    <row r="204" spans="2:10">
      <c r="B204" s="155"/>
      <c r="C204" s="155"/>
      <c r="D204" s="156"/>
      <c r="E204" s="156"/>
      <c r="F204" s="162"/>
      <c r="G204" s="162"/>
      <c r="H204" s="162"/>
      <c r="I204" s="162"/>
      <c r="J204" s="156"/>
    </row>
    <row r="205" spans="2:10">
      <c r="B205" s="155"/>
      <c r="C205" s="155"/>
      <c r="D205" s="156"/>
      <c r="E205" s="156"/>
      <c r="F205" s="162"/>
      <c r="G205" s="162"/>
      <c r="H205" s="162"/>
      <c r="I205" s="162"/>
      <c r="J205" s="156"/>
    </row>
    <row r="206" spans="2:10">
      <c r="B206" s="155"/>
      <c r="C206" s="155"/>
      <c r="D206" s="156"/>
      <c r="E206" s="156"/>
      <c r="F206" s="162"/>
      <c r="G206" s="162"/>
      <c r="H206" s="162"/>
      <c r="I206" s="162"/>
      <c r="J206" s="156"/>
    </row>
    <row r="207" spans="2:10">
      <c r="B207" s="155"/>
      <c r="C207" s="155"/>
      <c r="D207" s="156"/>
      <c r="E207" s="156"/>
      <c r="F207" s="162"/>
      <c r="G207" s="162"/>
      <c r="H207" s="162"/>
      <c r="I207" s="162"/>
      <c r="J207" s="156"/>
    </row>
    <row r="208" spans="2:10">
      <c r="B208" s="155"/>
      <c r="C208" s="155"/>
      <c r="D208" s="156"/>
      <c r="E208" s="156"/>
      <c r="F208" s="162"/>
      <c r="G208" s="162"/>
      <c r="H208" s="162"/>
      <c r="I208" s="162"/>
      <c r="J208" s="156"/>
    </row>
    <row r="209" spans="2:10">
      <c r="B209" s="155"/>
      <c r="C209" s="155"/>
      <c r="D209" s="156"/>
      <c r="E209" s="156"/>
      <c r="F209" s="162"/>
      <c r="G209" s="162"/>
      <c r="H209" s="162"/>
      <c r="I209" s="162"/>
      <c r="J209" s="156"/>
    </row>
    <row r="210" spans="2:10">
      <c r="B210" s="155"/>
      <c r="C210" s="155"/>
      <c r="D210" s="156"/>
      <c r="E210" s="156"/>
      <c r="F210" s="162"/>
      <c r="G210" s="162"/>
      <c r="H210" s="162"/>
      <c r="I210" s="162"/>
      <c r="J210" s="156"/>
    </row>
    <row r="211" spans="2:10">
      <c r="B211" s="155"/>
      <c r="C211" s="155"/>
      <c r="D211" s="156"/>
      <c r="E211" s="156"/>
      <c r="F211" s="162"/>
      <c r="G211" s="162"/>
      <c r="H211" s="162"/>
      <c r="I211" s="162"/>
      <c r="J211" s="156"/>
    </row>
    <row r="212" spans="2:10">
      <c r="B212" s="155"/>
      <c r="C212" s="155"/>
      <c r="D212" s="156"/>
      <c r="E212" s="156"/>
      <c r="F212" s="162"/>
      <c r="G212" s="162"/>
      <c r="H212" s="162"/>
      <c r="I212" s="162"/>
      <c r="J212" s="156"/>
    </row>
    <row r="213" spans="2:10">
      <c r="B213" s="155"/>
      <c r="C213" s="155"/>
      <c r="D213" s="156"/>
      <c r="E213" s="156"/>
      <c r="F213" s="162"/>
      <c r="G213" s="162"/>
      <c r="H213" s="162"/>
      <c r="I213" s="162"/>
      <c r="J213" s="156"/>
    </row>
    <row r="214" spans="2:10">
      <c r="B214" s="155"/>
      <c r="C214" s="155"/>
      <c r="D214" s="156"/>
      <c r="E214" s="156"/>
      <c r="F214" s="162"/>
      <c r="G214" s="162"/>
      <c r="H214" s="162"/>
      <c r="I214" s="162"/>
      <c r="J214" s="156"/>
    </row>
    <row r="215" spans="2:10">
      <c r="B215" s="155"/>
      <c r="C215" s="155"/>
      <c r="D215" s="156"/>
      <c r="E215" s="156"/>
      <c r="F215" s="162"/>
      <c r="G215" s="162"/>
      <c r="H215" s="162"/>
      <c r="I215" s="162"/>
      <c r="J215" s="156"/>
    </row>
    <row r="216" spans="2:10">
      <c r="B216" s="155"/>
      <c r="C216" s="155"/>
      <c r="D216" s="156"/>
      <c r="E216" s="156"/>
      <c r="F216" s="162"/>
      <c r="G216" s="162"/>
      <c r="H216" s="162"/>
      <c r="I216" s="162"/>
      <c r="J216" s="156"/>
    </row>
    <row r="217" spans="2:10">
      <c r="B217" s="155"/>
      <c r="C217" s="155"/>
      <c r="D217" s="156"/>
      <c r="E217" s="156"/>
      <c r="F217" s="162"/>
      <c r="G217" s="162"/>
      <c r="H217" s="162"/>
      <c r="I217" s="162"/>
      <c r="J217" s="156"/>
    </row>
    <row r="218" spans="2:10">
      <c r="B218" s="155"/>
      <c r="C218" s="155"/>
      <c r="D218" s="156"/>
      <c r="E218" s="156"/>
      <c r="F218" s="162"/>
      <c r="G218" s="162"/>
      <c r="H218" s="162"/>
      <c r="I218" s="162"/>
      <c r="J218" s="156"/>
    </row>
    <row r="219" spans="2:10">
      <c r="B219" s="155"/>
      <c r="C219" s="155"/>
      <c r="D219" s="156"/>
      <c r="E219" s="156"/>
      <c r="F219" s="162"/>
      <c r="G219" s="162"/>
      <c r="H219" s="162"/>
      <c r="I219" s="162"/>
      <c r="J219" s="156"/>
    </row>
    <row r="220" spans="2:10">
      <c r="B220" s="155"/>
      <c r="C220" s="155"/>
      <c r="D220" s="156"/>
      <c r="E220" s="156"/>
      <c r="F220" s="162"/>
      <c r="G220" s="162"/>
      <c r="H220" s="162"/>
      <c r="I220" s="162"/>
      <c r="J220" s="156"/>
    </row>
    <row r="221" spans="2:10">
      <c r="B221" s="155"/>
      <c r="C221" s="155"/>
      <c r="D221" s="156"/>
      <c r="E221" s="156"/>
      <c r="F221" s="162"/>
      <c r="G221" s="162"/>
      <c r="H221" s="162"/>
      <c r="I221" s="162"/>
      <c r="J221" s="156"/>
    </row>
    <row r="222" spans="2:10">
      <c r="B222" s="155"/>
      <c r="C222" s="155"/>
      <c r="D222" s="156"/>
      <c r="E222" s="156"/>
      <c r="F222" s="162"/>
      <c r="G222" s="162"/>
      <c r="H222" s="162"/>
      <c r="I222" s="162"/>
      <c r="J222" s="156"/>
    </row>
    <row r="223" spans="2:10">
      <c r="B223" s="155"/>
      <c r="C223" s="155"/>
      <c r="D223" s="156"/>
      <c r="E223" s="156"/>
      <c r="F223" s="162"/>
      <c r="G223" s="162"/>
      <c r="H223" s="162"/>
      <c r="I223" s="162"/>
      <c r="J223" s="156"/>
    </row>
    <row r="224" spans="2:10">
      <c r="B224" s="155"/>
      <c r="C224" s="155"/>
      <c r="D224" s="156"/>
      <c r="E224" s="156"/>
      <c r="F224" s="162"/>
      <c r="G224" s="162"/>
      <c r="H224" s="162"/>
      <c r="I224" s="162"/>
      <c r="J224" s="156"/>
    </row>
    <row r="225" spans="2:10">
      <c r="B225" s="155"/>
      <c r="C225" s="155"/>
      <c r="D225" s="156"/>
      <c r="E225" s="156"/>
      <c r="F225" s="162"/>
      <c r="G225" s="162"/>
      <c r="H225" s="162"/>
      <c r="I225" s="162"/>
      <c r="J225" s="156"/>
    </row>
    <row r="226" spans="2:10">
      <c r="B226" s="155"/>
      <c r="C226" s="155"/>
      <c r="D226" s="156"/>
      <c r="E226" s="156"/>
      <c r="F226" s="162"/>
      <c r="G226" s="162"/>
      <c r="H226" s="162"/>
      <c r="I226" s="162"/>
      <c r="J226" s="156"/>
    </row>
    <row r="227" spans="2:10">
      <c r="B227" s="155"/>
      <c r="C227" s="155"/>
      <c r="D227" s="156"/>
      <c r="E227" s="156"/>
      <c r="F227" s="162"/>
      <c r="G227" s="162"/>
      <c r="H227" s="162"/>
      <c r="I227" s="162"/>
      <c r="J227" s="156"/>
    </row>
    <row r="228" spans="2:10">
      <c r="B228" s="155"/>
      <c r="C228" s="155"/>
      <c r="D228" s="156"/>
      <c r="E228" s="156"/>
      <c r="F228" s="162"/>
      <c r="G228" s="162"/>
      <c r="H228" s="162"/>
      <c r="I228" s="162"/>
      <c r="J228" s="156"/>
    </row>
    <row r="229" spans="2:10">
      <c r="B229" s="155"/>
      <c r="C229" s="155"/>
      <c r="D229" s="156"/>
      <c r="E229" s="156"/>
      <c r="F229" s="162"/>
      <c r="G229" s="162"/>
      <c r="H229" s="162"/>
      <c r="I229" s="162"/>
      <c r="J229" s="156"/>
    </row>
    <row r="230" spans="2:10">
      <c r="B230" s="155"/>
      <c r="C230" s="155"/>
      <c r="D230" s="156"/>
      <c r="E230" s="156"/>
      <c r="F230" s="162"/>
      <c r="G230" s="162"/>
      <c r="H230" s="162"/>
      <c r="I230" s="162"/>
      <c r="J230" s="156"/>
    </row>
    <row r="231" spans="2:10">
      <c r="B231" s="155"/>
      <c r="C231" s="155"/>
      <c r="D231" s="156"/>
      <c r="E231" s="156"/>
      <c r="F231" s="162"/>
      <c r="G231" s="162"/>
      <c r="H231" s="162"/>
      <c r="I231" s="162"/>
      <c r="J231" s="156"/>
    </row>
    <row r="232" spans="2:10">
      <c r="B232" s="155"/>
      <c r="C232" s="155"/>
      <c r="D232" s="156"/>
      <c r="E232" s="156"/>
      <c r="F232" s="162"/>
      <c r="G232" s="162"/>
      <c r="H232" s="162"/>
      <c r="I232" s="162"/>
      <c r="J232" s="156"/>
    </row>
    <row r="233" spans="2:10">
      <c r="B233" s="155"/>
      <c r="C233" s="155"/>
      <c r="D233" s="156"/>
      <c r="E233" s="156"/>
      <c r="F233" s="162"/>
      <c r="G233" s="162"/>
      <c r="H233" s="162"/>
      <c r="I233" s="162"/>
      <c r="J233" s="156"/>
    </row>
    <row r="234" spans="2:10">
      <c r="B234" s="155"/>
      <c r="C234" s="155"/>
      <c r="D234" s="156"/>
      <c r="E234" s="156"/>
      <c r="F234" s="162"/>
      <c r="G234" s="162"/>
      <c r="H234" s="162"/>
      <c r="I234" s="162"/>
      <c r="J234" s="156"/>
    </row>
    <row r="235" spans="2:10">
      <c r="B235" s="155"/>
      <c r="C235" s="155"/>
      <c r="D235" s="156"/>
      <c r="E235" s="156"/>
      <c r="F235" s="162"/>
      <c r="G235" s="162"/>
      <c r="H235" s="162"/>
      <c r="I235" s="162"/>
      <c r="J235" s="156"/>
    </row>
    <row r="236" spans="2:10">
      <c r="B236" s="155"/>
      <c r="C236" s="155"/>
      <c r="D236" s="156"/>
      <c r="E236" s="156"/>
      <c r="F236" s="162"/>
      <c r="G236" s="162"/>
      <c r="H236" s="162"/>
      <c r="I236" s="162"/>
      <c r="J236" s="156"/>
    </row>
    <row r="237" spans="2:10">
      <c r="B237" s="155"/>
      <c r="C237" s="155"/>
      <c r="D237" s="156"/>
      <c r="E237" s="156"/>
      <c r="F237" s="162"/>
      <c r="G237" s="162"/>
      <c r="H237" s="162"/>
      <c r="I237" s="162"/>
      <c r="J237" s="156"/>
    </row>
    <row r="238" spans="2:10">
      <c r="B238" s="155"/>
      <c r="C238" s="155"/>
      <c r="D238" s="156"/>
      <c r="E238" s="156"/>
      <c r="F238" s="162"/>
      <c r="G238" s="162"/>
      <c r="H238" s="162"/>
      <c r="I238" s="162"/>
      <c r="J238" s="156"/>
    </row>
    <row r="239" spans="2:10">
      <c r="B239" s="155"/>
      <c r="C239" s="155"/>
      <c r="D239" s="156"/>
      <c r="E239" s="156"/>
      <c r="F239" s="162"/>
      <c r="G239" s="162"/>
      <c r="H239" s="162"/>
      <c r="I239" s="162"/>
      <c r="J239" s="156"/>
    </row>
    <row r="240" spans="2:10">
      <c r="B240" s="155"/>
      <c r="C240" s="155"/>
      <c r="D240" s="156"/>
      <c r="E240" s="156"/>
      <c r="F240" s="162"/>
      <c r="G240" s="162"/>
      <c r="H240" s="162"/>
      <c r="I240" s="162"/>
      <c r="J240" s="156"/>
    </row>
    <row r="241" spans="2:10">
      <c r="B241" s="155"/>
      <c r="C241" s="155"/>
      <c r="D241" s="156"/>
      <c r="E241" s="156"/>
      <c r="F241" s="162"/>
      <c r="G241" s="162"/>
      <c r="H241" s="162"/>
      <c r="I241" s="162"/>
      <c r="J241" s="156"/>
    </row>
    <row r="242" spans="2:10">
      <c r="B242" s="155"/>
      <c r="C242" s="155"/>
      <c r="D242" s="156"/>
      <c r="E242" s="156"/>
      <c r="F242" s="162"/>
      <c r="G242" s="162"/>
      <c r="H242" s="162"/>
      <c r="I242" s="162"/>
      <c r="J242" s="156"/>
    </row>
    <row r="243" spans="2:10">
      <c r="B243" s="155"/>
      <c r="C243" s="155"/>
      <c r="D243" s="156"/>
      <c r="E243" s="156"/>
      <c r="F243" s="162"/>
      <c r="G243" s="162"/>
      <c r="H243" s="162"/>
      <c r="I243" s="162"/>
      <c r="J243" s="156"/>
    </row>
    <row r="244" spans="2:10">
      <c r="B244" s="155"/>
      <c r="C244" s="155"/>
      <c r="D244" s="156"/>
      <c r="E244" s="156"/>
      <c r="F244" s="162"/>
      <c r="G244" s="162"/>
      <c r="H244" s="162"/>
      <c r="I244" s="162"/>
      <c r="J244" s="156"/>
    </row>
    <row r="245" spans="2:10">
      <c r="B245" s="155"/>
      <c r="C245" s="155"/>
      <c r="D245" s="156"/>
      <c r="E245" s="156"/>
      <c r="F245" s="162"/>
      <c r="G245" s="162"/>
      <c r="H245" s="162"/>
      <c r="I245" s="162"/>
      <c r="J245" s="156"/>
    </row>
    <row r="246" spans="2:10">
      <c r="B246" s="155"/>
      <c r="C246" s="155"/>
      <c r="D246" s="156"/>
      <c r="E246" s="156"/>
      <c r="F246" s="162"/>
      <c r="G246" s="162"/>
      <c r="H246" s="162"/>
      <c r="I246" s="162"/>
      <c r="J246" s="156"/>
    </row>
    <row r="247" spans="2:10">
      <c r="B247" s="155"/>
      <c r="C247" s="155"/>
      <c r="D247" s="156"/>
      <c r="E247" s="156"/>
      <c r="F247" s="162"/>
      <c r="G247" s="162"/>
      <c r="H247" s="162"/>
      <c r="I247" s="162"/>
      <c r="J247" s="156"/>
    </row>
    <row r="248" spans="2:10">
      <c r="B248" s="155"/>
      <c r="C248" s="155"/>
      <c r="D248" s="156"/>
      <c r="E248" s="156"/>
      <c r="F248" s="162"/>
      <c r="G248" s="162"/>
      <c r="H248" s="162"/>
      <c r="I248" s="162"/>
      <c r="J248" s="156"/>
    </row>
    <row r="249" spans="2:10">
      <c r="B249" s="155"/>
      <c r="C249" s="155"/>
      <c r="D249" s="156"/>
      <c r="E249" s="156"/>
      <c r="F249" s="162"/>
      <c r="G249" s="162"/>
      <c r="H249" s="162"/>
      <c r="I249" s="162"/>
      <c r="J249" s="156"/>
    </row>
    <row r="250" spans="2:10">
      <c r="B250" s="155"/>
      <c r="C250" s="155"/>
      <c r="D250" s="156"/>
      <c r="E250" s="156"/>
      <c r="F250" s="162"/>
      <c r="G250" s="162"/>
      <c r="H250" s="162"/>
      <c r="I250" s="162"/>
      <c r="J250" s="156"/>
    </row>
    <row r="251" spans="2:10">
      <c r="B251" s="155"/>
      <c r="C251" s="155"/>
      <c r="D251" s="156"/>
      <c r="E251" s="156"/>
      <c r="F251" s="162"/>
      <c r="G251" s="162"/>
      <c r="H251" s="162"/>
      <c r="I251" s="162"/>
      <c r="J251" s="156"/>
    </row>
    <row r="252" spans="2:10">
      <c r="B252" s="155"/>
      <c r="C252" s="155"/>
      <c r="D252" s="156"/>
      <c r="E252" s="156"/>
      <c r="F252" s="162"/>
      <c r="G252" s="162"/>
      <c r="H252" s="162"/>
      <c r="I252" s="162"/>
      <c r="J252" s="156"/>
    </row>
    <row r="253" spans="2:10">
      <c r="B253" s="155"/>
      <c r="C253" s="155"/>
      <c r="D253" s="156"/>
      <c r="E253" s="156"/>
      <c r="F253" s="162"/>
      <c r="G253" s="162"/>
      <c r="H253" s="162"/>
      <c r="I253" s="162"/>
      <c r="J253" s="156"/>
    </row>
    <row r="254" spans="2:10">
      <c r="B254" s="155"/>
      <c r="C254" s="155"/>
      <c r="D254" s="156"/>
      <c r="E254" s="156"/>
      <c r="F254" s="162"/>
      <c r="G254" s="162"/>
      <c r="H254" s="162"/>
      <c r="I254" s="162"/>
      <c r="J254" s="156"/>
    </row>
    <row r="255" spans="2:10">
      <c r="B255" s="155"/>
      <c r="C255" s="155"/>
      <c r="D255" s="156"/>
      <c r="E255" s="156"/>
      <c r="F255" s="162"/>
      <c r="G255" s="162"/>
      <c r="H255" s="162"/>
      <c r="I255" s="162"/>
      <c r="J255" s="156"/>
    </row>
    <row r="256" spans="2:10">
      <c r="B256" s="155"/>
      <c r="C256" s="155"/>
      <c r="D256" s="156"/>
      <c r="E256" s="156"/>
      <c r="F256" s="162"/>
      <c r="G256" s="162"/>
      <c r="H256" s="162"/>
      <c r="I256" s="162"/>
      <c r="J256" s="156"/>
    </row>
    <row r="257" spans="2:10">
      <c r="B257" s="155"/>
      <c r="C257" s="155"/>
      <c r="D257" s="156"/>
      <c r="E257" s="156"/>
      <c r="F257" s="162"/>
      <c r="G257" s="162"/>
      <c r="H257" s="162"/>
      <c r="I257" s="162"/>
      <c r="J257" s="156"/>
    </row>
    <row r="258" spans="2:10">
      <c r="B258" s="155"/>
      <c r="C258" s="155"/>
      <c r="D258" s="156"/>
      <c r="E258" s="156"/>
      <c r="F258" s="162"/>
      <c r="G258" s="162"/>
      <c r="H258" s="162"/>
      <c r="I258" s="162"/>
      <c r="J258" s="156"/>
    </row>
    <row r="259" spans="2:10">
      <c r="B259" s="155"/>
      <c r="C259" s="155"/>
      <c r="D259" s="156"/>
      <c r="E259" s="156"/>
      <c r="F259" s="162"/>
      <c r="G259" s="162"/>
      <c r="H259" s="162"/>
      <c r="I259" s="162"/>
      <c r="J259" s="156"/>
    </row>
    <row r="260" spans="2:10">
      <c r="B260" s="155"/>
      <c r="C260" s="155"/>
      <c r="D260" s="156"/>
      <c r="E260" s="156"/>
      <c r="F260" s="162"/>
      <c r="G260" s="162"/>
      <c r="H260" s="162"/>
      <c r="I260" s="162"/>
      <c r="J260" s="156"/>
    </row>
    <row r="261" spans="2:10">
      <c r="B261" s="155"/>
      <c r="C261" s="155"/>
      <c r="D261" s="156"/>
      <c r="E261" s="156"/>
      <c r="F261" s="162"/>
      <c r="G261" s="162"/>
      <c r="H261" s="162"/>
      <c r="I261" s="162"/>
      <c r="J261" s="156"/>
    </row>
    <row r="262" spans="2:10">
      <c r="B262" s="155"/>
      <c r="C262" s="155"/>
      <c r="D262" s="156"/>
      <c r="E262" s="156"/>
      <c r="F262" s="162"/>
      <c r="G262" s="162"/>
      <c r="H262" s="162"/>
      <c r="I262" s="162"/>
      <c r="J262" s="156"/>
    </row>
    <row r="263" spans="2:10">
      <c r="B263" s="155"/>
      <c r="C263" s="155"/>
      <c r="D263" s="156"/>
      <c r="E263" s="156"/>
      <c r="F263" s="162"/>
      <c r="G263" s="162"/>
      <c r="H263" s="162"/>
      <c r="I263" s="162"/>
      <c r="J263" s="156"/>
    </row>
    <row r="264" spans="2:10">
      <c r="B264" s="155"/>
      <c r="C264" s="155"/>
      <c r="D264" s="156"/>
      <c r="E264" s="156"/>
      <c r="F264" s="162"/>
      <c r="G264" s="162"/>
      <c r="H264" s="162"/>
      <c r="I264" s="162"/>
      <c r="J264" s="156"/>
    </row>
    <row r="265" spans="2:10">
      <c r="B265" s="155"/>
      <c r="C265" s="155"/>
      <c r="D265" s="156"/>
      <c r="E265" s="156"/>
      <c r="F265" s="162"/>
      <c r="G265" s="162"/>
      <c r="H265" s="162"/>
      <c r="I265" s="162"/>
      <c r="J265" s="156"/>
    </row>
    <row r="266" spans="2:10">
      <c r="B266" s="155"/>
      <c r="C266" s="155"/>
      <c r="D266" s="156"/>
      <c r="E266" s="156"/>
      <c r="F266" s="162"/>
      <c r="G266" s="162"/>
      <c r="H266" s="162"/>
      <c r="I266" s="162"/>
      <c r="J266" s="156"/>
    </row>
    <row r="267" spans="2:10">
      <c r="B267" s="155"/>
      <c r="C267" s="155"/>
      <c r="D267" s="156"/>
      <c r="E267" s="156"/>
      <c r="F267" s="162"/>
      <c r="G267" s="162"/>
      <c r="H267" s="162"/>
      <c r="I267" s="162"/>
      <c r="J267" s="156"/>
    </row>
    <row r="268" spans="2:10">
      <c r="B268" s="155"/>
      <c r="C268" s="155"/>
      <c r="D268" s="156"/>
      <c r="E268" s="156"/>
      <c r="F268" s="162"/>
      <c r="G268" s="162"/>
      <c r="H268" s="162"/>
      <c r="I268" s="162"/>
      <c r="J268" s="156"/>
    </row>
    <row r="269" spans="2:10">
      <c r="B269" s="155"/>
      <c r="C269" s="155"/>
      <c r="D269" s="156"/>
      <c r="E269" s="156"/>
      <c r="F269" s="162"/>
      <c r="G269" s="162"/>
      <c r="H269" s="162"/>
      <c r="I269" s="162"/>
      <c r="J269" s="156"/>
    </row>
    <row r="270" spans="2:10">
      <c r="B270" s="155"/>
      <c r="C270" s="155"/>
      <c r="D270" s="156"/>
      <c r="E270" s="156"/>
      <c r="F270" s="162"/>
      <c r="G270" s="162"/>
      <c r="H270" s="162"/>
      <c r="I270" s="162"/>
      <c r="J270" s="156"/>
    </row>
    <row r="271" spans="2:10">
      <c r="B271" s="155"/>
      <c r="C271" s="155"/>
      <c r="D271" s="156"/>
      <c r="E271" s="156"/>
      <c r="F271" s="162"/>
      <c r="G271" s="162"/>
      <c r="H271" s="162"/>
      <c r="I271" s="162"/>
      <c r="J271" s="156"/>
    </row>
    <row r="272" spans="2:10">
      <c r="B272" s="155"/>
      <c r="C272" s="155"/>
      <c r="D272" s="156"/>
      <c r="E272" s="156"/>
      <c r="F272" s="162"/>
      <c r="G272" s="162"/>
      <c r="H272" s="162"/>
      <c r="I272" s="162"/>
      <c r="J272" s="156"/>
    </row>
    <row r="273" spans="2:10">
      <c r="B273" s="155"/>
      <c r="C273" s="155"/>
      <c r="D273" s="156"/>
      <c r="E273" s="156"/>
      <c r="F273" s="162"/>
      <c r="G273" s="162"/>
      <c r="H273" s="162"/>
      <c r="I273" s="162"/>
      <c r="J273" s="156"/>
    </row>
    <row r="274" spans="2:10">
      <c r="B274" s="155"/>
      <c r="C274" s="155"/>
      <c r="D274" s="156"/>
      <c r="E274" s="156"/>
      <c r="F274" s="162"/>
      <c r="G274" s="162"/>
      <c r="H274" s="162"/>
      <c r="I274" s="162"/>
      <c r="J274" s="156"/>
    </row>
    <row r="275" spans="2:10">
      <c r="B275" s="155"/>
      <c r="C275" s="155"/>
      <c r="D275" s="156"/>
      <c r="E275" s="156"/>
      <c r="F275" s="162"/>
      <c r="G275" s="162"/>
      <c r="H275" s="162"/>
      <c r="I275" s="162"/>
      <c r="J275" s="156"/>
    </row>
    <row r="276" spans="2:10">
      <c r="B276" s="155"/>
      <c r="C276" s="155"/>
      <c r="D276" s="156"/>
      <c r="E276" s="156"/>
      <c r="F276" s="162"/>
      <c r="G276" s="162"/>
      <c r="H276" s="162"/>
      <c r="I276" s="162"/>
      <c r="J276" s="156"/>
    </row>
    <row r="277" spans="2:10">
      <c r="B277" s="155"/>
      <c r="C277" s="155"/>
      <c r="D277" s="156"/>
      <c r="E277" s="156"/>
      <c r="F277" s="162"/>
      <c r="G277" s="162"/>
      <c r="H277" s="162"/>
      <c r="I277" s="162"/>
      <c r="J277" s="156"/>
    </row>
    <row r="278" spans="2:10">
      <c r="B278" s="155"/>
      <c r="C278" s="155"/>
      <c r="D278" s="156"/>
      <c r="E278" s="156"/>
      <c r="F278" s="162"/>
      <c r="G278" s="162"/>
      <c r="H278" s="162"/>
      <c r="I278" s="162"/>
      <c r="J278" s="156"/>
    </row>
    <row r="279" spans="2:10">
      <c r="B279" s="155"/>
      <c r="C279" s="155"/>
      <c r="D279" s="156"/>
      <c r="E279" s="156"/>
      <c r="F279" s="162"/>
      <c r="G279" s="162"/>
      <c r="H279" s="162"/>
      <c r="I279" s="162"/>
      <c r="J279" s="156"/>
    </row>
    <row r="280" spans="2:10">
      <c r="B280" s="155"/>
      <c r="C280" s="155"/>
      <c r="D280" s="156"/>
      <c r="E280" s="156"/>
      <c r="F280" s="162"/>
      <c r="G280" s="162"/>
      <c r="H280" s="162"/>
      <c r="I280" s="162"/>
      <c r="J280" s="156"/>
    </row>
    <row r="281" spans="2:10">
      <c r="B281" s="155"/>
      <c r="C281" s="155"/>
      <c r="D281" s="156"/>
      <c r="E281" s="156"/>
      <c r="F281" s="162"/>
      <c r="G281" s="162"/>
      <c r="H281" s="162"/>
      <c r="I281" s="162"/>
      <c r="J281" s="156"/>
    </row>
    <row r="282" spans="2:10">
      <c r="B282" s="155"/>
      <c r="C282" s="155"/>
      <c r="D282" s="156"/>
      <c r="E282" s="156"/>
      <c r="F282" s="162"/>
      <c r="G282" s="162"/>
      <c r="H282" s="162"/>
      <c r="I282" s="162"/>
      <c r="J282" s="156"/>
    </row>
    <row r="283" spans="2:10">
      <c r="B283" s="155"/>
      <c r="C283" s="155"/>
      <c r="D283" s="156"/>
      <c r="E283" s="156"/>
      <c r="F283" s="162"/>
      <c r="G283" s="162"/>
      <c r="H283" s="162"/>
      <c r="I283" s="162"/>
      <c r="J283" s="156"/>
    </row>
    <row r="284" spans="2:10">
      <c r="B284" s="155"/>
      <c r="C284" s="155"/>
      <c r="D284" s="156"/>
      <c r="E284" s="156"/>
      <c r="F284" s="162"/>
      <c r="G284" s="162"/>
      <c r="H284" s="162"/>
      <c r="I284" s="162"/>
      <c r="J284" s="156"/>
    </row>
    <row r="285" spans="2:10">
      <c r="B285" s="155"/>
      <c r="C285" s="155"/>
      <c r="D285" s="156"/>
      <c r="E285" s="156"/>
      <c r="F285" s="162"/>
      <c r="G285" s="162"/>
      <c r="H285" s="162"/>
      <c r="I285" s="162"/>
      <c r="J285" s="156"/>
    </row>
    <row r="286" spans="2:10">
      <c r="B286" s="155"/>
      <c r="C286" s="155"/>
      <c r="D286" s="156"/>
      <c r="E286" s="156"/>
      <c r="F286" s="162"/>
      <c r="G286" s="162"/>
      <c r="H286" s="162"/>
      <c r="I286" s="162"/>
      <c r="J286" s="156"/>
    </row>
    <row r="287" spans="2:10">
      <c r="B287" s="155"/>
      <c r="C287" s="155"/>
      <c r="D287" s="156"/>
      <c r="E287" s="156"/>
      <c r="F287" s="162"/>
      <c r="G287" s="162"/>
      <c r="H287" s="162"/>
      <c r="I287" s="162"/>
      <c r="J287" s="156"/>
    </row>
    <row r="288" spans="2:10">
      <c r="B288" s="155"/>
      <c r="C288" s="155"/>
      <c r="D288" s="156"/>
      <c r="E288" s="156"/>
      <c r="F288" s="162"/>
      <c r="G288" s="162"/>
      <c r="H288" s="162"/>
      <c r="I288" s="162"/>
      <c r="J288" s="156"/>
    </row>
    <row r="289" spans="2:10">
      <c r="B289" s="155"/>
      <c r="C289" s="155"/>
      <c r="D289" s="156"/>
      <c r="E289" s="156"/>
      <c r="F289" s="162"/>
      <c r="G289" s="162"/>
      <c r="H289" s="162"/>
      <c r="I289" s="162"/>
      <c r="J289" s="156"/>
    </row>
    <row r="290" spans="2:10">
      <c r="B290" s="155"/>
      <c r="C290" s="155"/>
      <c r="D290" s="156"/>
      <c r="E290" s="156"/>
      <c r="F290" s="162"/>
      <c r="G290" s="162"/>
      <c r="H290" s="162"/>
      <c r="I290" s="162"/>
      <c r="J290" s="156"/>
    </row>
    <row r="291" spans="2:10">
      <c r="B291" s="155"/>
      <c r="C291" s="155"/>
      <c r="D291" s="156"/>
      <c r="E291" s="156"/>
      <c r="F291" s="162"/>
      <c r="G291" s="162"/>
      <c r="H291" s="162"/>
      <c r="I291" s="162"/>
      <c r="J291" s="156"/>
    </row>
    <row r="292" spans="2:10">
      <c r="B292" s="155"/>
      <c r="C292" s="155"/>
      <c r="D292" s="156"/>
      <c r="E292" s="156"/>
      <c r="F292" s="162"/>
      <c r="G292" s="162"/>
      <c r="H292" s="162"/>
      <c r="I292" s="162"/>
      <c r="J292" s="156"/>
    </row>
    <row r="293" spans="2:10">
      <c r="B293" s="155"/>
      <c r="C293" s="155"/>
      <c r="D293" s="156"/>
      <c r="E293" s="156"/>
      <c r="F293" s="162"/>
      <c r="G293" s="162"/>
      <c r="H293" s="162"/>
      <c r="I293" s="162"/>
      <c r="J293" s="156"/>
    </row>
    <row r="294" spans="2:10">
      <c r="B294" s="155"/>
      <c r="C294" s="155"/>
      <c r="D294" s="156"/>
      <c r="E294" s="156"/>
      <c r="F294" s="162"/>
      <c r="G294" s="162"/>
      <c r="H294" s="162"/>
      <c r="I294" s="162"/>
      <c r="J294" s="156"/>
    </row>
    <row r="295" spans="2:10">
      <c r="B295" s="155"/>
      <c r="C295" s="155"/>
      <c r="D295" s="156"/>
      <c r="E295" s="156"/>
      <c r="F295" s="162"/>
      <c r="G295" s="162"/>
      <c r="H295" s="162"/>
      <c r="I295" s="162"/>
      <c r="J295" s="156"/>
    </row>
    <row r="296" spans="2:10">
      <c r="B296" s="155"/>
      <c r="C296" s="155"/>
      <c r="D296" s="156"/>
      <c r="E296" s="156"/>
      <c r="F296" s="162"/>
      <c r="G296" s="162"/>
      <c r="H296" s="162"/>
      <c r="I296" s="162"/>
      <c r="J296" s="156"/>
    </row>
    <row r="297" spans="2:10">
      <c r="B297" s="155"/>
      <c r="C297" s="155"/>
      <c r="D297" s="156"/>
      <c r="E297" s="156"/>
      <c r="F297" s="162"/>
      <c r="G297" s="162"/>
      <c r="H297" s="162"/>
      <c r="I297" s="162"/>
      <c r="J297" s="156"/>
    </row>
    <row r="298" spans="2:10">
      <c r="B298" s="155"/>
      <c r="C298" s="155"/>
      <c r="D298" s="156"/>
      <c r="E298" s="156"/>
      <c r="F298" s="162"/>
      <c r="G298" s="162"/>
      <c r="H298" s="162"/>
      <c r="I298" s="162"/>
      <c r="J298" s="156"/>
    </row>
    <row r="299" spans="2:10">
      <c r="B299" s="155"/>
      <c r="C299" s="155"/>
      <c r="D299" s="156"/>
      <c r="E299" s="156"/>
      <c r="F299" s="162"/>
      <c r="G299" s="162"/>
      <c r="H299" s="162"/>
      <c r="I299" s="162"/>
      <c r="J299" s="156"/>
    </row>
    <row r="300" spans="2:10">
      <c r="B300" s="155"/>
      <c r="C300" s="155"/>
      <c r="D300" s="156"/>
      <c r="E300" s="156"/>
      <c r="F300" s="162"/>
      <c r="G300" s="162"/>
      <c r="H300" s="162"/>
      <c r="I300" s="162"/>
      <c r="J300" s="156"/>
    </row>
    <row r="301" spans="2:10">
      <c r="B301" s="155"/>
      <c r="C301" s="155"/>
      <c r="D301" s="156"/>
      <c r="E301" s="156"/>
      <c r="F301" s="162"/>
      <c r="G301" s="162"/>
      <c r="H301" s="162"/>
      <c r="I301" s="162"/>
      <c r="J301" s="156"/>
    </row>
    <row r="302" spans="2:10">
      <c r="B302" s="155"/>
      <c r="C302" s="155"/>
      <c r="D302" s="156"/>
      <c r="E302" s="156"/>
      <c r="F302" s="162"/>
      <c r="G302" s="162"/>
      <c r="H302" s="162"/>
      <c r="I302" s="162"/>
      <c r="J302" s="156"/>
    </row>
    <row r="303" spans="2:10">
      <c r="B303" s="155"/>
      <c r="C303" s="155"/>
      <c r="D303" s="156"/>
      <c r="E303" s="156"/>
      <c r="F303" s="162"/>
      <c r="G303" s="162"/>
      <c r="H303" s="162"/>
      <c r="I303" s="162"/>
      <c r="J303" s="156"/>
    </row>
    <row r="304" spans="2:10">
      <c r="B304" s="155"/>
      <c r="C304" s="155"/>
      <c r="D304" s="156"/>
      <c r="E304" s="156"/>
      <c r="F304" s="162"/>
      <c r="G304" s="162"/>
      <c r="H304" s="162"/>
      <c r="I304" s="162"/>
      <c r="J304" s="156"/>
    </row>
    <row r="305" spans="2:10">
      <c r="B305" s="155"/>
      <c r="C305" s="155"/>
      <c r="D305" s="156"/>
      <c r="E305" s="156"/>
      <c r="F305" s="162"/>
      <c r="G305" s="162"/>
      <c r="H305" s="162"/>
      <c r="I305" s="162"/>
      <c r="J305" s="156"/>
    </row>
    <row r="306" spans="2:10">
      <c r="B306" s="155"/>
      <c r="C306" s="155"/>
      <c r="D306" s="156"/>
      <c r="E306" s="156"/>
      <c r="F306" s="162"/>
      <c r="G306" s="162"/>
      <c r="H306" s="162"/>
      <c r="I306" s="162"/>
      <c r="J306" s="156"/>
    </row>
    <row r="307" spans="2:10">
      <c r="B307" s="155"/>
      <c r="C307" s="155"/>
      <c r="D307" s="156"/>
      <c r="E307" s="156"/>
      <c r="F307" s="162"/>
      <c r="G307" s="162"/>
      <c r="H307" s="162"/>
      <c r="I307" s="162"/>
      <c r="J307" s="156"/>
    </row>
    <row r="308" spans="2:10">
      <c r="B308" s="155"/>
      <c r="C308" s="155"/>
      <c r="D308" s="156"/>
      <c r="E308" s="156"/>
      <c r="F308" s="162"/>
      <c r="G308" s="162"/>
      <c r="H308" s="162"/>
      <c r="I308" s="162"/>
      <c r="J308" s="156"/>
    </row>
    <row r="309" spans="2:10">
      <c r="B309" s="155"/>
      <c r="C309" s="155"/>
      <c r="D309" s="156"/>
      <c r="E309" s="156"/>
      <c r="F309" s="162"/>
      <c r="G309" s="162"/>
      <c r="H309" s="162"/>
      <c r="I309" s="162"/>
      <c r="J309" s="156"/>
    </row>
    <row r="310" spans="2:10">
      <c r="B310" s="155"/>
      <c r="C310" s="155"/>
      <c r="D310" s="156"/>
      <c r="E310" s="156"/>
      <c r="F310" s="162"/>
      <c r="G310" s="162"/>
      <c r="H310" s="162"/>
      <c r="I310" s="162"/>
      <c r="J310" s="156"/>
    </row>
    <row r="311" spans="2:10">
      <c r="B311" s="155"/>
      <c r="C311" s="155"/>
      <c r="D311" s="156"/>
      <c r="E311" s="156"/>
      <c r="F311" s="162"/>
      <c r="G311" s="162"/>
      <c r="H311" s="162"/>
      <c r="I311" s="162"/>
      <c r="J311" s="156"/>
    </row>
    <row r="312" spans="2:10">
      <c r="B312" s="155"/>
      <c r="C312" s="155"/>
      <c r="D312" s="156"/>
      <c r="E312" s="156"/>
      <c r="F312" s="162"/>
      <c r="G312" s="162"/>
      <c r="H312" s="162"/>
      <c r="I312" s="162"/>
      <c r="J312" s="156"/>
    </row>
    <row r="313" spans="2:10">
      <c r="B313" s="155"/>
      <c r="C313" s="155"/>
      <c r="D313" s="156"/>
      <c r="E313" s="156"/>
      <c r="F313" s="162"/>
      <c r="G313" s="162"/>
      <c r="H313" s="162"/>
      <c r="I313" s="162"/>
      <c r="J313" s="156"/>
    </row>
    <row r="314" spans="2:10">
      <c r="B314" s="155"/>
      <c r="C314" s="155"/>
      <c r="D314" s="156"/>
      <c r="E314" s="156"/>
      <c r="F314" s="162"/>
      <c r="G314" s="162"/>
      <c r="H314" s="162"/>
      <c r="I314" s="162"/>
      <c r="J314" s="156"/>
    </row>
    <row r="315" spans="2:10">
      <c r="B315" s="155"/>
      <c r="C315" s="155"/>
      <c r="D315" s="156"/>
      <c r="E315" s="156"/>
      <c r="F315" s="162"/>
      <c r="G315" s="162"/>
      <c r="H315" s="162"/>
      <c r="I315" s="162"/>
      <c r="J315" s="156"/>
    </row>
    <row r="316" spans="2:10">
      <c r="B316" s="155"/>
      <c r="C316" s="155"/>
      <c r="D316" s="156"/>
      <c r="E316" s="156"/>
      <c r="F316" s="162"/>
      <c r="G316" s="162"/>
      <c r="H316" s="162"/>
      <c r="I316" s="162"/>
      <c r="J316" s="156"/>
    </row>
    <row r="317" spans="2:10">
      <c r="B317" s="155"/>
      <c r="C317" s="155"/>
      <c r="D317" s="156"/>
      <c r="E317" s="156"/>
      <c r="F317" s="162"/>
      <c r="G317" s="162"/>
      <c r="H317" s="162"/>
      <c r="I317" s="162"/>
      <c r="J317" s="156"/>
    </row>
    <row r="318" spans="2:10">
      <c r="B318" s="155"/>
      <c r="C318" s="155"/>
      <c r="D318" s="156"/>
      <c r="E318" s="156"/>
      <c r="F318" s="162"/>
      <c r="G318" s="162"/>
      <c r="H318" s="162"/>
      <c r="I318" s="162"/>
      <c r="J318" s="156"/>
    </row>
    <row r="319" spans="2:10">
      <c r="B319" s="155"/>
      <c r="C319" s="155"/>
      <c r="D319" s="156"/>
      <c r="E319" s="156"/>
      <c r="F319" s="162"/>
      <c r="G319" s="162"/>
      <c r="H319" s="162"/>
      <c r="I319" s="162"/>
      <c r="J319" s="156"/>
    </row>
    <row r="320" spans="2:10">
      <c r="B320" s="155"/>
      <c r="C320" s="155"/>
      <c r="D320" s="156"/>
      <c r="E320" s="156"/>
      <c r="F320" s="162"/>
      <c r="G320" s="162"/>
      <c r="H320" s="162"/>
      <c r="I320" s="162"/>
      <c r="J320" s="156"/>
    </row>
    <row r="321" spans="2:10">
      <c r="B321" s="155"/>
      <c r="C321" s="155"/>
      <c r="D321" s="156"/>
      <c r="E321" s="156"/>
      <c r="F321" s="162"/>
      <c r="G321" s="162"/>
      <c r="H321" s="162"/>
      <c r="I321" s="162"/>
      <c r="J321" s="156"/>
    </row>
    <row r="322" spans="2:10">
      <c r="B322" s="155"/>
      <c r="C322" s="155"/>
      <c r="D322" s="156"/>
      <c r="E322" s="156"/>
      <c r="F322" s="162"/>
      <c r="G322" s="162"/>
      <c r="H322" s="162"/>
      <c r="I322" s="162"/>
      <c r="J322" s="156"/>
    </row>
    <row r="323" spans="2:10">
      <c r="B323" s="155"/>
      <c r="C323" s="155"/>
      <c r="D323" s="156"/>
      <c r="E323" s="156"/>
      <c r="F323" s="162"/>
      <c r="G323" s="162"/>
      <c r="H323" s="162"/>
      <c r="I323" s="162"/>
      <c r="J323" s="156"/>
    </row>
    <row r="324" spans="2:10">
      <c r="B324" s="155"/>
      <c r="C324" s="155"/>
      <c r="D324" s="156"/>
      <c r="E324" s="156"/>
      <c r="F324" s="162"/>
      <c r="G324" s="162"/>
      <c r="H324" s="162"/>
      <c r="I324" s="162"/>
      <c r="J324" s="156"/>
    </row>
    <row r="325" spans="2:10">
      <c r="B325" s="155"/>
      <c r="C325" s="155"/>
      <c r="D325" s="156"/>
      <c r="E325" s="156"/>
      <c r="F325" s="162"/>
      <c r="G325" s="162"/>
      <c r="H325" s="162"/>
      <c r="I325" s="162"/>
      <c r="J325" s="156"/>
    </row>
    <row r="326" spans="2:10">
      <c r="B326" s="155"/>
      <c r="C326" s="155"/>
      <c r="D326" s="156"/>
      <c r="E326" s="156"/>
      <c r="F326" s="162"/>
      <c r="G326" s="162"/>
      <c r="H326" s="162"/>
      <c r="I326" s="162"/>
      <c r="J326" s="156"/>
    </row>
    <row r="327" spans="2:10">
      <c r="B327" s="155"/>
      <c r="C327" s="155"/>
      <c r="D327" s="156"/>
      <c r="E327" s="156"/>
      <c r="F327" s="162"/>
      <c r="G327" s="162"/>
      <c r="H327" s="162"/>
      <c r="I327" s="162"/>
      <c r="J327" s="156"/>
    </row>
    <row r="328" spans="2:10">
      <c r="B328" s="155"/>
      <c r="C328" s="155"/>
      <c r="D328" s="156"/>
      <c r="E328" s="156"/>
      <c r="F328" s="162"/>
      <c r="G328" s="162"/>
      <c r="H328" s="162"/>
      <c r="I328" s="162"/>
      <c r="J328" s="156"/>
    </row>
    <row r="329" spans="2:10">
      <c r="B329" s="155"/>
      <c r="C329" s="155"/>
      <c r="D329" s="156"/>
      <c r="E329" s="156"/>
      <c r="F329" s="162"/>
      <c r="G329" s="162"/>
      <c r="H329" s="162"/>
      <c r="I329" s="162"/>
      <c r="J329" s="156"/>
    </row>
    <row r="330" spans="2:10">
      <c r="B330" s="155"/>
      <c r="C330" s="155"/>
      <c r="D330" s="156"/>
      <c r="E330" s="156"/>
      <c r="F330" s="162"/>
      <c r="G330" s="162"/>
      <c r="H330" s="162"/>
      <c r="I330" s="162"/>
      <c r="J330" s="156"/>
    </row>
    <row r="331" spans="2:10">
      <c r="B331" s="155"/>
      <c r="C331" s="155"/>
      <c r="D331" s="156"/>
      <c r="E331" s="156"/>
      <c r="F331" s="162"/>
      <c r="G331" s="162"/>
      <c r="H331" s="162"/>
      <c r="I331" s="162"/>
      <c r="J331" s="156"/>
    </row>
    <row r="332" spans="2:10">
      <c r="B332" s="155"/>
      <c r="C332" s="155"/>
      <c r="D332" s="156"/>
      <c r="E332" s="156"/>
      <c r="F332" s="162"/>
      <c r="G332" s="162"/>
      <c r="H332" s="162"/>
      <c r="I332" s="162"/>
      <c r="J332" s="156"/>
    </row>
    <row r="333" spans="2:10">
      <c r="B333" s="155"/>
      <c r="C333" s="155"/>
      <c r="D333" s="156"/>
      <c r="E333" s="156"/>
      <c r="F333" s="162"/>
      <c r="G333" s="162"/>
      <c r="H333" s="162"/>
      <c r="I333" s="162"/>
      <c r="J333" s="156"/>
    </row>
    <row r="334" spans="2:10">
      <c r="B334" s="155"/>
      <c r="C334" s="155"/>
      <c r="D334" s="156"/>
      <c r="E334" s="156"/>
      <c r="F334" s="162"/>
      <c r="G334" s="162"/>
      <c r="H334" s="162"/>
      <c r="I334" s="162"/>
      <c r="J334" s="156"/>
    </row>
    <row r="335" spans="2:10">
      <c r="B335" s="155"/>
      <c r="C335" s="155"/>
      <c r="D335" s="156"/>
      <c r="E335" s="156"/>
      <c r="F335" s="162"/>
      <c r="G335" s="162"/>
      <c r="H335" s="162"/>
      <c r="I335" s="162"/>
      <c r="J335" s="156"/>
    </row>
    <row r="336" spans="2:10">
      <c r="B336" s="155"/>
      <c r="C336" s="155"/>
      <c r="D336" s="156"/>
      <c r="E336" s="156"/>
      <c r="F336" s="162"/>
      <c r="G336" s="162"/>
      <c r="H336" s="162"/>
      <c r="I336" s="162"/>
      <c r="J336" s="156"/>
    </row>
    <row r="337" spans="2:10">
      <c r="B337" s="155"/>
      <c r="C337" s="155"/>
      <c r="D337" s="156"/>
      <c r="E337" s="156"/>
      <c r="F337" s="162"/>
      <c r="G337" s="162"/>
      <c r="H337" s="162"/>
      <c r="I337" s="162"/>
      <c r="J337" s="156"/>
    </row>
    <row r="338" spans="2:10">
      <c r="B338" s="155"/>
      <c r="C338" s="155"/>
      <c r="D338" s="156"/>
      <c r="E338" s="156"/>
      <c r="F338" s="162"/>
      <c r="G338" s="162"/>
      <c r="H338" s="162"/>
      <c r="I338" s="162"/>
      <c r="J338" s="156"/>
    </row>
    <row r="339" spans="2:10">
      <c r="B339" s="155"/>
      <c r="C339" s="155"/>
      <c r="D339" s="156"/>
      <c r="E339" s="156"/>
      <c r="F339" s="162"/>
      <c r="G339" s="162"/>
      <c r="H339" s="162"/>
      <c r="I339" s="162"/>
      <c r="J339" s="156"/>
    </row>
    <row r="340" spans="2:10">
      <c r="B340" s="155"/>
      <c r="C340" s="155"/>
      <c r="D340" s="156"/>
      <c r="E340" s="156"/>
      <c r="F340" s="162"/>
      <c r="G340" s="162"/>
      <c r="H340" s="162"/>
      <c r="I340" s="162"/>
      <c r="J340" s="156"/>
    </row>
    <row r="341" spans="2:10">
      <c r="B341" s="155"/>
      <c r="C341" s="155"/>
      <c r="D341" s="156"/>
      <c r="E341" s="156"/>
      <c r="F341" s="162"/>
      <c r="G341" s="162"/>
      <c r="H341" s="162"/>
      <c r="I341" s="162"/>
      <c r="J341" s="156"/>
    </row>
    <row r="342" spans="2:10">
      <c r="B342" s="155"/>
      <c r="C342" s="155"/>
      <c r="D342" s="156"/>
      <c r="E342" s="156"/>
      <c r="F342" s="162"/>
      <c r="G342" s="162"/>
      <c r="H342" s="162"/>
      <c r="I342" s="162"/>
      <c r="J342" s="156"/>
    </row>
    <row r="343" spans="2:10">
      <c r="B343" s="155"/>
      <c r="C343" s="155"/>
      <c r="D343" s="156"/>
      <c r="E343" s="156"/>
      <c r="F343" s="162"/>
      <c r="G343" s="162"/>
      <c r="H343" s="162"/>
      <c r="I343" s="162"/>
      <c r="J343" s="156"/>
    </row>
    <row r="344" spans="2:10">
      <c r="B344" s="155"/>
      <c r="C344" s="155"/>
      <c r="D344" s="156"/>
      <c r="E344" s="156"/>
      <c r="F344" s="162"/>
      <c r="G344" s="162"/>
      <c r="H344" s="162"/>
      <c r="I344" s="162"/>
      <c r="J344" s="156"/>
    </row>
    <row r="345" spans="2:10">
      <c r="B345" s="155"/>
      <c r="C345" s="155"/>
      <c r="D345" s="156"/>
      <c r="E345" s="156"/>
      <c r="F345" s="162"/>
      <c r="G345" s="162"/>
      <c r="H345" s="162"/>
      <c r="I345" s="162"/>
      <c r="J345" s="156"/>
    </row>
    <row r="346" spans="2:10">
      <c r="B346" s="155"/>
      <c r="C346" s="155"/>
      <c r="D346" s="156"/>
      <c r="E346" s="156"/>
      <c r="F346" s="162"/>
      <c r="G346" s="162"/>
      <c r="H346" s="162"/>
      <c r="I346" s="162"/>
      <c r="J346" s="156"/>
    </row>
    <row r="347" spans="2:10">
      <c r="B347" s="155"/>
      <c r="C347" s="155"/>
      <c r="D347" s="156"/>
      <c r="E347" s="156"/>
      <c r="F347" s="162"/>
      <c r="G347" s="162"/>
      <c r="H347" s="162"/>
      <c r="I347" s="162"/>
      <c r="J347" s="156"/>
    </row>
    <row r="348" spans="2:10">
      <c r="B348" s="155"/>
      <c r="C348" s="155"/>
      <c r="D348" s="156"/>
      <c r="E348" s="156"/>
      <c r="F348" s="162"/>
      <c r="G348" s="162"/>
      <c r="H348" s="162"/>
      <c r="I348" s="162"/>
      <c r="J348" s="156"/>
    </row>
    <row r="349" spans="2:10">
      <c r="B349" s="155"/>
      <c r="C349" s="155"/>
      <c r="D349" s="156"/>
      <c r="E349" s="156"/>
      <c r="F349" s="162"/>
      <c r="G349" s="162"/>
      <c r="H349" s="162"/>
      <c r="I349" s="162"/>
      <c r="J349" s="156"/>
    </row>
    <row r="350" spans="2:10">
      <c r="B350" s="155"/>
      <c r="C350" s="155"/>
      <c r="D350" s="156"/>
      <c r="E350" s="156"/>
      <c r="F350" s="162"/>
      <c r="G350" s="162"/>
      <c r="H350" s="162"/>
      <c r="I350" s="162"/>
      <c r="J350" s="156"/>
    </row>
    <row r="351" spans="2:10">
      <c r="B351" s="155"/>
      <c r="C351" s="155"/>
      <c r="D351" s="156"/>
      <c r="E351" s="156"/>
      <c r="F351" s="162"/>
      <c r="G351" s="162"/>
      <c r="H351" s="162"/>
      <c r="I351" s="162"/>
      <c r="J351" s="156"/>
    </row>
    <row r="352" spans="2:10">
      <c r="B352" s="155"/>
      <c r="C352" s="155"/>
      <c r="D352" s="156"/>
      <c r="E352" s="156"/>
      <c r="F352" s="162"/>
      <c r="G352" s="162"/>
      <c r="H352" s="162"/>
      <c r="I352" s="162"/>
      <c r="J352" s="156"/>
    </row>
    <row r="353" spans="2:10">
      <c r="B353" s="155"/>
      <c r="C353" s="155"/>
      <c r="D353" s="156"/>
      <c r="E353" s="156"/>
      <c r="F353" s="162"/>
      <c r="G353" s="162"/>
      <c r="H353" s="162"/>
      <c r="I353" s="162"/>
      <c r="J353" s="156"/>
    </row>
    <row r="354" spans="2:10">
      <c r="B354" s="155"/>
      <c r="C354" s="155"/>
      <c r="D354" s="156"/>
      <c r="E354" s="156"/>
      <c r="F354" s="162"/>
      <c r="G354" s="162"/>
      <c r="H354" s="162"/>
      <c r="I354" s="162"/>
      <c r="J354" s="156"/>
    </row>
    <row r="355" spans="2:10">
      <c r="B355" s="155"/>
      <c r="C355" s="155"/>
      <c r="D355" s="156"/>
      <c r="E355" s="156"/>
      <c r="F355" s="162"/>
      <c r="G355" s="162"/>
      <c r="H355" s="162"/>
      <c r="I355" s="162"/>
      <c r="J355" s="156"/>
    </row>
    <row r="356" spans="2:10">
      <c r="B356" s="155"/>
      <c r="C356" s="155"/>
      <c r="D356" s="156"/>
      <c r="E356" s="156"/>
      <c r="F356" s="162"/>
      <c r="G356" s="162"/>
      <c r="H356" s="162"/>
      <c r="I356" s="162"/>
      <c r="J356" s="156"/>
    </row>
    <row r="357" spans="2:10">
      <c r="B357" s="155"/>
      <c r="C357" s="155"/>
      <c r="D357" s="156"/>
      <c r="E357" s="156"/>
      <c r="F357" s="162"/>
      <c r="G357" s="162"/>
      <c r="H357" s="162"/>
      <c r="I357" s="162"/>
      <c r="J357" s="156"/>
    </row>
    <row r="358" spans="2:10">
      <c r="B358" s="155"/>
      <c r="C358" s="155"/>
      <c r="D358" s="156"/>
      <c r="E358" s="156"/>
      <c r="F358" s="162"/>
      <c r="G358" s="162"/>
      <c r="H358" s="162"/>
      <c r="I358" s="162"/>
      <c r="J358" s="156"/>
    </row>
    <row r="359" spans="2:10">
      <c r="B359" s="155"/>
      <c r="C359" s="155"/>
      <c r="D359" s="156"/>
      <c r="E359" s="156"/>
      <c r="F359" s="162"/>
      <c r="G359" s="162"/>
      <c r="H359" s="162"/>
      <c r="I359" s="162"/>
      <c r="J359" s="156"/>
    </row>
    <row r="360" spans="2:10">
      <c r="B360" s="155"/>
      <c r="C360" s="155"/>
      <c r="D360" s="156"/>
      <c r="E360" s="156"/>
      <c r="F360" s="162"/>
      <c r="G360" s="162"/>
      <c r="H360" s="162"/>
      <c r="I360" s="162"/>
      <c r="J360" s="156"/>
    </row>
    <row r="361" spans="2:10">
      <c r="B361" s="155"/>
      <c r="C361" s="155"/>
      <c r="D361" s="156"/>
      <c r="E361" s="156"/>
      <c r="F361" s="162"/>
      <c r="G361" s="162"/>
      <c r="H361" s="162"/>
      <c r="I361" s="162"/>
      <c r="J361" s="156"/>
    </row>
    <row r="362" spans="2:10">
      <c r="B362" s="155"/>
      <c r="C362" s="155"/>
      <c r="D362" s="156"/>
      <c r="E362" s="156"/>
      <c r="F362" s="162"/>
      <c r="G362" s="162"/>
      <c r="H362" s="162"/>
      <c r="I362" s="162"/>
      <c r="J362" s="156"/>
    </row>
    <row r="363" spans="2:10">
      <c r="B363" s="155"/>
      <c r="C363" s="155"/>
      <c r="D363" s="156"/>
      <c r="E363" s="156"/>
      <c r="F363" s="162"/>
      <c r="G363" s="162"/>
      <c r="H363" s="162"/>
      <c r="I363" s="162"/>
      <c r="J363" s="156"/>
    </row>
    <row r="364" spans="2:10">
      <c r="B364" s="155"/>
      <c r="C364" s="155"/>
      <c r="D364" s="156"/>
      <c r="E364" s="156"/>
      <c r="F364" s="162"/>
      <c r="G364" s="162"/>
      <c r="H364" s="162"/>
      <c r="I364" s="162"/>
      <c r="J364" s="156"/>
    </row>
    <row r="365" spans="2:10">
      <c r="B365" s="155"/>
      <c r="C365" s="155"/>
      <c r="D365" s="156"/>
      <c r="E365" s="156"/>
      <c r="F365" s="162"/>
      <c r="G365" s="162"/>
      <c r="H365" s="162"/>
      <c r="I365" s="162"/>
      <c r="J365" s="156"/>
    </row>
    <row r="366" spans="2:10">
      <c r="B366" s="155"/>
      <c r="C366" s="155"/>
      <c r="D366" s="156"/>
      <c r="E366" s="156"/>
      <c r="F366" s="162"/>
      <c r="G366" s="162"/>
      <c r="H366" s="162"/>
      <c r="I366" s="162"/>
      <c r="J366" s="156"/>
    </row>
    <row r="367" spans="2:10">
      <c r="B367" s="155"/>
      <c r="C367" s="155"/>
      <c r="D367" s="156"/>
      <c r="E367" s="156"/>
      <c r="F367" s="162"/>
      <c r="G367" s="162"/>
      <c r="H367" s="162"/>
      <c r="I367" s="162"/>
      <c r="J367" s="156"/>
    </row>
    <row r="368" spans="2:10">
      <c r="B368" s="155"/>
      <c r="C368" s="155"/>
      <c r="D368" s="156"/>
      <c r="E368" s="156"/>
      <c r="F368" s="162"/>
      <c r="G368" s="162"/>
      <c r="H368" s="162"/>
      <c r="I368" s="162"/>
      <c r="J368" s="156"/>
    </row>
    <row r="369" spans="2:10">
      <c r="B369" s="155"/>
      <c r="C369" s="155"/>
      <c r="D369" s="156"/>
      <c r="E369" s="156"/>
      <c r="F369" s="162"/>
      <c r="G369" s="162"/>
      <c r="H369" s="162"/>
      <c r="I369" s="162"/>
      <c r="J369" s="156"/>
    </row>
    <row r="370" spans="2:10">
      <c r="B370" s="155"/>
      <c r="C370" s="155"/>
      <c r="D370" s="156"/>
      <c r="E370" s="156"/>
      <c r="F370" s="162"/>
      <c r="G370" s="162"/>
      <c r="H370" s="162"/>
      <c r="I370" s="162"/>
      <c r="J370" s="156"/>
    </row>
    <row r="371" spans="2:10">
      <c r="B371" s="155"/>
      <c r="C371" s="155"/>
      <c r="D371" s="156"/>
      <c r="E371" s="156"/>
      <c r="F371" s="162"/>
      <c r="G371" s="162"/>
      <c r="H371" s="162"/>
      <c r="I371" s="162"/>
      <c r="J371" s="156"/>
    </row>
    <row r="372" spans="2:10">
      <c r="B372" s="155"/>
      <c r="C372" s="155"/>
      <c r="D372" s="156"/>
      <c r="E372" s="156"/>
      <c r="F372" s="162"/>
      <c r="G372" s="162"/>
      <c r="H372" s="162"/>
      <c r="I372" s="162"/>
      <c r="J372" s="156"/>
    </row>
    <row r="373" spans="2:10">
      <c r="B373" s="155"/>
      <c r="C373" s="155"/>
      <c r="D373" s="156"/>
      <c r="E373" s="156"/>
      <c r="F373" s="162"/>
      <c r="G373" s="162"/>
      <c r="H373" s="162"/>
      <c r="I373" s="162"/>
      <c r="J373" s="156"/>
    </row>
    <row r="374" spans="2:10">
      <c r="B374" s="155"/>
      <c r="C374" s="155"/>
      <c r="D374" s="156"/>
      <c r="E374" s="156"/>
      <c r="F374" s="162"/>
      <c r="G374" s="162"/>
      <c r="H374" s="162"/>
      <c r="I374" s="162"/>
      <c r="J374" s="156"/>
    </row>
    <row r="375" spans="2:10">
      <c r="B375" s="155"/>
      <c r="C375" s="155"/>
      <c r="D375" s="156"/>
      <c r="E375" s="156"/>
      <c r="F375" s="162"/>
      <c r="G375" s="162"/>
      <c r="H375" s="162"/>
      <c r="I375" s="162"/>
      <c r="J375" s="156"/>
    </row>
    <row r="376" spans="2:10">
      <c r="B376" s="155"/>
      <c r="C376" s="155"/>
      <c r="D376" s="156"/>
      <c r="E376" s="156"/>
      <c r="F376" s="162"/>
      <c r="G376" s="162"/>
      <c r="H376" s="162"/>
      <c r="I376" s="162"/>
      <c r="J376" s="156"/>
    </row>
    <row r="377" spans="2:10">
      <c r="B377" s="155"/>
      <c r="C377" s="155"/>
      <c r="D377" s="156"/>
      <c r="E377" s="156"/>
      <c r="F377" s="162"/>
      <c r="G377" s="162"/>
      <c r="H377" s="162"/>
      <c r="I377" s="162"/>
      <c r="J377" s="156"/>
    </row>
    <row r="378" spans="2:10">
      <c r="B378" s="155"/>
      <c r="C378" s="155"/>
      <c r="D378" s="156"/>
      <c r="E378" s="156"/>
      <c r="F378" s="162"/>
      <c r="G378" s="162"/>
      <c r="H378" s="162"/>
      <c r="I378" s="162"/>
      <c r="J378" s="156"/>
    </row>
    <row r="379" spans="2:10">
      <c r="B379" s="155"/>
      <c r="C379" s="155"/>
      <c r="D379" s="156"/>
      <c r="E379" s="156"/>
      <c r="F379" s="162"/>
      <c r="G379" s="162"/>
      <c r="H379" s="162"/>
      <c r="I379" s="162"/>
      <c r="J379" s="156"/>
    </row>
    <row r="380" spans="2:10">
      <c r="B380" s="155"/>
      <c r="C380" s="155"/>
      <c r="D380" s="156"/>
      <c r="E380" s="156"/>
      <c r="F380" s="162"/>
      <c r="G380" s="162"/>
      <c r="H380" s="162"/>
      <c r="I380" s="162"/>
      <c r="J380" s="156"/>
    </row>
    <row r="381" spans="2:10">
      <c r="B381" s="155"/>
      <c r="C381" s="155"/>
      <c r="D381" s="156"/>
      <c r="E381" s="156"/>
      <c r="F381" s="162"/>
      <c r="G381" s="162"/>
      <c r="H381" s="162"/>
      <c r="I381" s="162"/>
      <c r="J381" s="156"/>
    </row>
    <row r="382" spans="2:10">
      <c r="B382" s="155"/>
      <c r="C382" s="155"/>
      <c r="D382" s="156"/>
      <c r="E382" s="156"/>
      <c r="F382" s="162"/>
      <c r="G382" s="162"/>
      <c r="H382" s="162"/>
      <c r="I382" s="162"/>
      <c r="J382" s="156"/>
    </row>
    <row r="383" spans="2:10">
      <c r="B383" s="155"/>
      <c r="C383" s="155"/>
      <c r="D383" s="156"/>
      <c r="E383" s="156"/>
      <c r="F383" s="162"/>
      <c r="G383" s="162"/>
      <c r="H383" s="162"/>
      <c r="I383" s="162"/>
      <c r="J383" s="156"/>
    </row>
    <row r="384" spans="2:10">
      <c r="B384" s="155"/>
      <c r="C384" s="155"/>
      <c r="D384" s="156"/>
      <c r="E384" s="156"/>
      <c r="F384" s="162"/>
      <c r="G384" s="162"/>
      <c r="H384" s="162"/>
      <c r="I384" s="162"/>
      <c r="J384" s="156"/>
    </row>
    <row r="385" spans="2:10">
      <c r="B385" s="155"/>
      <c r="C385" s="155"/>
      <c r="D385" s="156"/>
      <c r="E385" s="156"/>
      <c r="F385" s="162"/>
      <c r="G385" s="162"/>
      <c r="H385" s="162"/>
      <c r="I385" s="162"/>
      <c r="J385" s="156"/>
    </row>
    <row r="386" spans="2:10">
      <c r="B386" s="155"/>
      <c r="C386" s="155"/>
      <c r="D386" s="156"/>
      <c r="E386" s="156"/>
      <c r="F386" s="162"/>
      <c r="G386" s="162"/>
      <c r="H386" s="162"/>
      <c r="I386" s="162"/>
      <c r="J386" s="156"/>
    </row>
    <row r="387" spans="2:10">
      <c r="B387" s="155"/>
      <c r="C387" s="155"/>
      <c r="D387" s="156"/>
      <c r="E387" s="156"/>
      <c r="F387" s="162"/>
      <c r="G387" s="162"/>
      <c r="H387" s="162"/>
      <c r="I387" s="162"/>
      <c r="J387" s="156"/>
    </row>
    <row r="388" spans="2:10">
      <c r="B388" s="155"/>
      <c r="C388" s="155"/>
      <c r="D388" s="156"/>
      <c r="E388" s="156"/>
      <c r="F388" s="162"/>
      <c r="G388" s="162"/>
      <c r="H388" s="162"/>
      <c r="I388" s="162"/>
      <c r="J388" s="156"/>
    </row>
    <row r="389" spans="2:10">
      <c r="B389" s="155"/>
      <c r="C389" s="155"/>
      <c r="D389" s="156"/>
      <c r="E389" s="156"/>
      <c r="F389" s="162"/>
      <c r="G389" s="162"/>
      <c r="H389" s="162"/>
      <c r="I389" s="162"/>
      <c r="J389" s="156"/>
    </row>
    <row r="390" spans="2:10">
      <c r="B390" s="155"/>
      <c r="C390" s="155"/>
      <c r="D390" s="156"/>
      <c r="E390" s="156"/>
      <c r="F390" s="162"/>
      <c r="G390" s="162"/>
      <c r="H390" s="162"/>
      <c r="I390" s="162"/>
      <c r="J390" s="156"/>
    </row>
    <row r="391" spans="2:10">
      <c r="B391" s="155"/>
      <c r="C391" s="155"/>
      <c r="D391" s="156"/>
      <c r="E391" s="156"/>
      <c r="F391" s="162"/>
      <c r="G391" s="162"/>
      <c r="H391" s="162"/>
      <c r="I391" s="162"/>
      <c r="J391" s="156"/>
    </row>
    <row r="392" spans="2:10">
      <c r="B392" s="155"/>
      <c r="C392" s="155"/>
      <c r="D392" s="156"/>
      <c r="E392" s="156"/>
      <c r="F392" s="162"/>
      <c r="G392" s="162"/>
      <c r="H392" s="162"/>
      <c r="I392" s="162"/>
      <c r="J392" s="156"/>
    </row>
    <row r="393" spans="2:10">
      <c r="B393" s="155"/>
      <c r="C393" s="155"/>
      <c r="D393" s="156"/>
      <c r="E393" s="156"/>
      <c r="F393" s="162"/>
      <c r="G393" s="162"/>
      <c r="H393" s="162"/>
      <c r="I393" s="162"/>
      <c r="J393" s="156"/>
    </row>
    <row r="394" spans="2:10">
      <c r="B394" s="155"/>
      <c r="C394" s="155"/>
      <c r="D394" s="156"/>
      <c r="E394" s="156"/>
      <c r="F394" s="162"/>
      <c r="G394" s="162"/>
      <c r="H394" s="162"/>
      <c r="I394" s="162"/>
      <c r="J394" s="156"/>
    </row>
    <row r="395" spans="2:10">
      <c r="B395" s="155"/>
      <c r="C395" s="155"/>
      <c r="D395" s="156"/>
      <c r="E395" s="156"/>
      <c r="F395" s="162"/>
      <c r="G395" s="162"/>
      <c r="H395" s="162"/>
      <c r="I395" s="162"/>
      <c r="J395" s="156"/>
    </row>
    <row r="396" spans="2:10">
      <c r="B396" s="155"/>
      <c r="C396" s="155"/>
      <c r="D396" s="156"/>
      <c r="E396" s="156"/>
      <c r="F396" s="162"/>
      <c r="G396" s="162"/>
      <c r="H396" s="162"/>
      <c r="I396" s="162"/>
      <c r="J396" s="156"/>
    </row>
    <row r="397" spans="2:10">
      <c r="B397" s="155"/>
      <c r="C397" s="155"/>
      <c r="D397" s="156"/>
      <c r="E397" s="156"/>
      <c r="F397" s="162"/>
      <c r="G397" s="162"/>
      <c r="H397" s="162"/>
      <c r="I397" s="162"/>
      <c r="J397" s="156"/>
    </row>
    <row r="398" spans="2:10">
      <c r="B398" s="155"/>
      <c r="C398" s="155"/>
      <c r="D398" s="156"/>
      <c r="E398" s="156"/>
      <c r="F398" s="162"/>
      <c r="G398" s="162"/>
      <c r="H398" s="162"/>
      <c r="I398" s="162"/>
      <c r="J398" s="156"/>
    </row>
    <row r="399" spans="2:10">
      <c r="B399" s="155"/>
      <c r="C399" s="155"/>
      <c r="D399" s="156"/>
      <c r="E399" s="156"/>
      <c r="F399" s="162"/>
      <c r="G399" s="162"/>
      <c r="H399" s="162"/>
      <c r="I399" s="162"/>
      <c r="J399" s="156"/>
    </row>
    <row r="400" spans="2:10">
      <c r="B400" s="155"/>
      <c r="C400" s="155"/>
      <c r="D400" s="156"/>
      <c r="E400" s="156"/>
      <c r="F400" s="162"/>
      <c r="G400" s="162"/>
      <c r="H400" s="162"/>
      <c r="I400" s="162"/>
      <c r="J400" s="156"/>
    </row>
    <row r="401" spans="2:10">
      <c r="B401" s="155"/>
      <c r="C401" s="155"/>
      <c r="D401" s="156"/>
      <c r="E401" s="156"/>
      <c r="F401" s="162"/>
      <c r="G401" s="162"/>
      <c r="H401" s="162"/>
      <c r="I401" s="162"/>
      <c r="J401" s="156"/>
    </row>
    <row r="402" spans="2:10">
      <c r="B402" s="155"/>
      <c r="C402" s="155"/>
      <c r="D402" s="156"/>
      <c r="E402" s="156"/>
      <c r="F402" s="162"/>
      <c r="G402" s="162"/>
      <c r="H402" s="162"/>
      <c r="I402" s="162"/>
      <c r="J402" s="156"/>
    </row>
    <row r="403" spans="2:10">
      <c r="B403" s="155"/>
      <c r="C403" s="155"/>
      <c r="D403" s="156"/>
      <c r="E403" s="156"/>
      <c r="F403" s="162"/>
      <c r="G403" s="162"/>
      <c r="H403" s="162"/>
      <c r="I403" s="162"/>
      <c r="J403" s="156"/>
    </row>
    <row r="404" spans="2:10">
      <c r="B404" s="155"/>
      <c r="C404" s="155"/>
      <c r="D404" s="156"/>
      <c r="E404" s="156"/>
      <c r="F404" s="162"/>
      <c r="G404" s="162"/>
      <c r="H404" s="162"/>
      <c r="I404" s="162"/>
      <c r="J404" s="156"/>
    </row>
    <row r="405" spans="2:10">
      <c r="B405" s="155"/>
      <c r="C405" s="155"/>
      <c r="D405" s="156"/>
      <c r="E405" s="156"/>
      <c r="F405" s="162"/>
      <c r="G405" s="162"/>
      <c r="H405" s="162"/>
      <c r="I405" s="162"/>
      <c r="J405" s="156"/>
    </row>
    <row r="406" spans="2:10">
      <c r="B406" s="155"/>
      <c r="C406" s="155"/>
      <c r="D406" s="156"/>
      <c r="E406" s="156"/>
      <c r="F406" s="162"/>
      <c r="G406" s="162"/>
      <c r="H406" s="162"/>
      <c r="I406" s="162"/>
      <c r="J406" s="156"/>
    </row>
    <row r="407" spans="2:10">
      <c r="B407" s="155"/>
      <c r="C407" s="155"/>
      <c r="D407" s="156"/>
      <c r="E407" s="156"/>
      <c r="F407" s="162"/>
      <c r="G407" s="162"/>
      <c r="H407" s="162"/>
      <c r="I407" s="162"/>
      <c r="J407" s="156"/>
    </row>
    <row r="408" spans="2:10">
      <c r="B408" s="155"/>
      <c r="C408" s="155"/>
      <c r="D408" s="156"/>
      <c r="E408" s="156"/>
      <c r="F408" s="162"/>
      <c r="G408" s="162"/>
      <c r="H408" s="162"/>
      <c r="I408" s="162"/>
      <c r="J408" s="156"/>
    </row>
    <row r="409" spans="2:10">
      <c r="B409" s="155"/>
      <c r="C409" s="155"/>
      <c r="D409" s="156"/>
      <c r="E409" s="156"/>
      <c r="F409" s="162"/>
      <c r="G409" s="162"/>
      <c r="H409" s="162"/>
      <c r="I409" s="162"/>
      <c r="J409" s="156"/>
    </row>
    <row r="410" spans="2:10">
      <c r="B410" s="155"/>
      <c r="C410" s="155"/>
      <c r="D410" s="156"/>
      <c r="E410" s="156"/>
      <c r="F410" s="162"/>
      <c r="G410" s="162"/>
      <c r="H410" s="162"/>
      <c r="I410" s="162"/>
      <c r="J410" s="156"/>
    </row>
    <row r="411" spans="2:10">
      <c r="B411" s="155"/>
      <c r="C411" s="155"/>
      <c r="D411" s="156"/>
      <c r="E411" s="156"/>
      <c r="F411" s="162"/>
      <c r="G411" s="162"/>
      <c r="H411" s="162"/>
      <c r="I411" s="162"/>
      <c r="J411" s="156"/>
    </row>
    <row r="412" spans="2:10">
      <c r="B412" s="155"/>
      <c r="C412" s="155"/>
      <c r="D412" s="156"/>
      <c r="E412" s="156"/>
      <c r="F412" s="162"/>
      <c r="G412" s="162"/>
      <c r="H412" s="162"/>
      <c r="I412" s="162"/>
      <c r="J412" s="156"/>
    </row>
    <row r="413" spans="2:10">
      <c r="B413" s="155"/>
      <c r="C413" s="155"/>
      <c r="D413" s="156"/>
      <c r="E413" s="156"/>
      <c r="F413" s="162"/>
      <c r="G413" s="162"/>
      <c r="H413" s="162"/>
      <c r="I413" s="162"/>
      <c r="J413" s="156"/>
    </row>
    <row r="414" spans="2:10">
      <c r="B414" s="155"/>
      <c r="C414" s="155"/>
      <c r="D414" s="156"/>
      <c r="E414" s="156"/>
      <c r="F414" s="162"/>
      <c r="G414" s="162"/>
      <c r="H414" s="162"/>
      <c r="I414" s="162"/>
      <c r="J414" s="156"/>
    </row>
    <row r="415" spans="2:10">
      <c r="B415" s="155"/>
      <c r="C415" s="155"/>
      <c r="D415" s="156"/>
      <c r="E415" s="156"/>
      <c r="F415" s="162"/>
      <c r="G415" s="162"/>
      <c r="H415" s="162"/>
      <c r="I415" s="162"/>
      <c r="J415" s="156"/>
    </row>
    <row r="416" spans="2:10">
      <c r="B416" s="155"/>
      <c r="C416" s="155"/>
      <c r="D416" s="156"/>
      <c r="E416" s="156"/>
      <c r="F416" s="162"/>
      <c r="G416" s="162"/>
      <c r="H416" s="162"/>
      <c r="I416" s="162"/>
      <c r="J416" s="156"/>
    </row>
    <row r="417" spans="2:10">
      <c r="B417" s="155"/>
      <c r="C417" s="155"/>
      <c r="D417" s="156"/>
      <c r="E417" s="156"/>
      <c r="F417" s="162"/>
      <c r="G417" s="162"/>
      <c r="H417" s="162"/>
      <c r="I417" s="162"/>
      <c r="J417" s="156"/>
    </row>
    <row r="418" spans="2:10">
      <c r="B418" s="155"/>
      <c r="C418" s="155"/>
      <c r="D418" s="156"/>
      <c r="E418" s="156"/>
      <c r="F418" s="162"/>
      <c r="G418" s="162"/>
      <c r="H418" s="162"/>
      <c r="I418" s="162"/>
      <c r="J418" s="156"/>
    </row>
    <row r="419" spans="2:10">
      <c r="B419" s="155"/>
      <c r="C419" s="155"/>
      <c r="D419" s="156"/>
      <c r="E419" s="156"/>
      <c r="F419" s="162"/>
      <c r="G419" s="162"/>
      <c r="H419" s="162"/>
      <c r="I419" s="162"/>
      <c r="J419" s="156"/>
    </row>
    <row r="420" spans="2:10">
      <c r="B420" s="155"/>
      <c r="C420" s="155"/>
      <c r="D420" s="156"/>
      <c r="E420" s="156"/>
      <c r="F420" s="162"/>
      <c r="G420" s="162"/>
      <c r="H420" s="162"/>
      <c r="I420" s="162"/>
      <c r="J420" s="156"/>
    </row>
    <row r="421" spans="2:10">
      <c r="B421" s="155"/>
      <c r="C421" s="155"/>
      <c r="D421" s="156"/>
      <c r="E421" s="156"/>
      <c r="F421" s="162"/>
      <c r="G421" s="162"/>
      <c r="H421" s="162"/>
      <c r="I421" s="162"/>
      <c r="J421" s="156"/>
    </row>
    <row r="422" spans="2:10">
      <c r="B422" s="155"/>
      <c r="C422" s="155"/>
      <c r="D422" s="156"/>
      <c r="E422" s="156"/>
      <c r="F422" s="162"/>
      <c r="G422" s="162"/>
      <c r="H422" s="162"/>
      <c r="I422" s="162"/>
      <c r="J422" s="156"/>
    </row>
    <row r="423" spans="2:10">
      <c r="B423" s="155"/>
      <c r="C423" s="155"/>
      <c r="D423" s="156"/>
      <c r="E423" s="156"/>
      <c r="F423" s="162"/>
      <c r="G423" s="162"/>
      <c r="H423" s="162"/>
      <c r="I423" s="162"/>
      <c r="J423" s="156"/>
    </row>
    <row r="424" spans="2:10">
      <c r="B424" s="155"/>
      <c r="C424" s="155"/>
      <c r="D424" s="156"/>
      <c r="E424" s="156"/>
      <c r="F424" s="162"/>
      <c r="G424" s="162"/>
      <c r="H424" s="162"/>
      <c r="I424" s="162"/>
      <c r="J424" s="156"/>
    </row>
    <row r="425" spans="2:10">
      <c r="B425" s="155"/>
      <c r="C425" s="155"/>
      <c r="D425" s="156"/>
      <c r="E425" s="156"/>
      <c r="F425" s="162"/>
      <c r="G425" s="162"/>
      <c r="H425" s="162"/>
      <c r="I425" s="162"/>
      <c r="J425" s="156"/>
    </row>
    <row r="426" spans="2:10">
      <c r="B426" s="155"/>
      <c r="C426" s="155"/>
      <c r="D426" s="156"/>
      <c r="E426" s="156"/>
      <c r="F426" s="162"/>
      <c r="G426" s="162"/>
      <c r="H426" s="162"/>
      <c r="I426" s="162"/>
      <c r="J426" s="156"/>
    </row>
    <row r="427" spans="2:10">
      <c r="B427" s="155"/>
      <c r="C427" s="155"/>
      <c r="D427" s="156"/>
      <c r="E427" s="156"/>
      <c r="F427" s="162"/>
      <c r="G427" s="162"/>
      <c r="H427" s="162"/>
      <c r="I427" s="162"/>
      <c r="J427" s="156"/>
    </row>
    <row r="428" spans="2:10">
      <c r="B428" s="155"/>
      <c r="C428" s="155"/>
      <c r="D428" s="156"/>
      <c r="E428" s="156"/>
      <c r="F428" s="162"/>
      <c r="G428" s="162"/>
      <c r="H428" s="162"/>
      <c r="I428" s="162"/>
      <c r="J428" s="156"/>
    </row>
    <row r="429" spans="2:10">
      <c r="B429" s="155"/>
      <c r="C429" s="155"/>
      <c r="D429" s="156"/>
      <c r="E429" s="156"/>
      <c r="F429" s="162"/>
      <c r="G429" s="162"/>
      <c r="H429" s="162"/>
      <c r="I429" s="162"/>
      <c r="J429" s="156"/>
    </row>
    <row r="430" spans="2:10">
      <c r="B430" s="155"/>
      <c r="C430" s="155"/>
      <c r="D430" s="156"/>
      <c r="E430" s="156"/>
      <c r="F430" s="162"/>
      <c r="G430" s="162"/>
      <c r="H430" s="162"/>
      <c r="I430" s="162"/>
      <c r="J430" s="156"/>
    </row>
    <row r="431" spans="2:10">
      <c r="B431" s="155"/>
      <c r="C431" s="155"/>
      <c r="D431" s="156"/>
      <c r="E431" s="156"/>
      <c r="F431" s="162"/>
      <c r="G431" s="162"/>
      <c r="H431" s="162"/>
      <c r="I431" s="162"/>
      <c r="J431" s="156"/>
    </row>
    <row r="432" spans="2:10">
      <c r="B432" s="155"/>
      <c r="C432" s="155"/>
      <c r="D432" s="156"/>
      <c r="E432" s="156"/>
      <c r="F432" s="162"/>
      <c r="G432" s="162"/>
      <c r="H432" s="162"/>
      <c r="I432" s="162"/>
      <c r="J432" s="156"/>
    </row>
    <row r="433" spans="2:10">
      <c r="B433" s="155"/>
      <c r="C433" s="155"/>
      <c r="D433" s="156"/>
      <c r="E433" s="156"/>
      <c r="F433" s="162"/>
      <c r="G433" s="162"/>
      <c r="H433" s="162"/>
      <c r="I433" s="162"/>
      <c r="J433" s="156"/>
    </row>
    <row r="434" spans="2:10">
      <c r="B434" s="155"/>
      <c r="C434" s="155"/>
      <c r="D434" s="156"/>
      <c r="E434" s="156"/>
      <c r="F434" s="162"/>
      <c r="G434" s="162"/>
      <c r="H434" s="162"/>
      <c r="I434" s="162"/>
      <c r="J434" s="156"/>
    </row>
    <row r="435" spans="2:10">
      <c r="B435" s="155"/>
      <c r="C435" s="155"/>
      <c r="D435" s="156"/>
      <c r="E435" s="156"/>
      <c r="F435" s="162"/>
      <c r="G435" s="162"/>
      <c r="H435" s="162"/>
      <c r="I435" s="162"/>
      <c r="J435" s="156"/>
    </row>
    <row r="436" spans="2:10">
      <c r="B436" s="155"/>
      <c r="C436" s="155"/>
      <c r="D436" s="156"/>
      <c r="E436" s="156"/>
      <c r="F436" s="162"/>
      <c r="G436" s="162"/>
      <c r="H436" s="162"/>
      <c r="I436" s="162"/>
      <c r="J436" s="156"/>
    </row>
    <row r="437" spans="2:10">
      <c r="B437" s="155"/>
      <c r="C437" s="155"/>
      <c r="D437" s="156"/>
      <c r="E437" s="156"/>
      <c r="F437" s="162"/>
      <c r="G437" s="162"/>
      <c r="H437" s="162"/>
      <c r="I437" s="162"/>
      <c r="J437" s="156"/>
    </row>
    <row r="438" spans="2:10">
      <c r="B438" s="155"/>
      <c r="C438" s="155"/>
      <c r="D438" s="156"/>
      <c r="E438" s="156"/>
      <c r="F438" s="162"/>
      <c r="G438" s="162"/>
      <c r="H438" s="162"/>
      <c r="I438" s="162"/>
      <c r="J438" s="156"/>
    </row>
    <row r="439" spans="2:10">
      <c r="B439" s="155"/>
      <c r="C439" s="155"/>
      <c r="D439" s="156"/>
      <c r="E439" s="156"/>
      <c r="F439" s="162"/>
      <c r="G439" s="162"/>
      <c r="H439" s="162"/>
      <c r="I439" s="162"/>
      <c r="J439" s="156"/>
    </row>
    <row r="440" spans="2:10">
      <c r="B440" s="155"/>
      <c r="C440" s="155"/>
      <c r="D440" s="156"/>
      <c r="E440" s="156"/>
      <c r="F440" s="162"/>
      <c r="G440" s="162"/>
      <c r="H440" s="162"/>
      <c r="I440" s="162"/>
      <c r="J440" s="156"/>
    </row>
    <row r="441" spans="2:10">
      <c r="B441" s="155"/>
      <c r="C441" s="155"/>
      <c r="D441" s="156"/>
      <c r="E441" s="156"/>
      <c r="F441" s="162"/>
      <c r="G441" s="162"/>
      <c r="H441" s="162"/>
      <c r="I441" s="162"/>
      <c r="J441" s="156"/>
    </row>
    <row r="442" spans="2:10">
      <c r="B442" s="155"/>
      <c r="C442" s="155"/>
      <c r="D442" s="156"/>
      <c r="E442" s="156"/>
      <c r="F442" s="162"/>
      <c r="G442" s="162"/>
      <c r="H442" s="162"/>
      <c r="I442" s="162"/>
      <c r="J442" s="156"/>
    </row>
    <row r="443" spans="2:10">
      <c r="B443" s="155"/>
      <c r="C443" s="155"/>
      <c r="D443" s="156"/>
      <c r="E443" s="156"/>
      <c r="F443" s="162"/>
      <c r="G443" s="162"/>
      <c r="H443" s="162"/>
      <c r="I443" s="162"/>
      <c r="J443" s="156"/>
    </row>
    <row r="444" spans="2:10">
      <c r="B444" s="155"/>
      <c r="C444" s="155"/>
      <c r="D444" s="156"/>
      <c r="E444" s="156"/>
      <c r="F444" s="162"/>
      <c r="G444" s="162"/>
      <c r="H444" s="162"/>
      <c r="I444" s="162"/>
      <c r="J444" s="156"/>
    </row>
    <row r="445" spans="2:10">
      <c r="B445" s="155"/>
      <c r="C445" s="155"/>
      <c r="D445" s="156"/>
      <c r="E445" s="156"/>
      <c r="F445" s="162"/>
      <c r="G445" s="162"/>
      <c r="H445" s="162"/>
      <c r="I445" s="162"/>
      <c r="J445" s="156"/>
    </row>
    <row r="446" spans="2:10">
      <c r="B446" s="155"/>
      <c r="C446" s="155"/>
      <c r="D446" s="156"/>
      <c r="E446" s="156"/>
      <c r="F446" s="162"/>
      <c r="G446" s="162"/>
      <c r="H446" s="162"/>
      <c r="I446" s="162"/>
      <c r="J446" s="156"/>
    </row>
    <row r="447" spans="2:10">
      <c r="B447" s="155"/>
      <c r="C447" s="155"/>
      <c r="D447" s="156"/>
      <c r="E447" s="156"/>
      <c r="F447" s="162"/>
      <c r="G447" s="162"/>
      <c r="H447" s="162"/>
      <c r="I447" s="162"/>
      <c r="J447" s="156"/>
    </row>
    <row r="448" spans="2:10">
      <c r="B448" s="155"/>
      <c r="C448" s="155"/>
      <c r="D448" s="156"/>
      <c r="E448" s="156"/>
      <c r="F448" s="162"/>
      <c r="G448" s="162"/>
      <c r="H448" s="162"/>
      <c r="I448" s="162"/>
      <c r="J448" s="156"/>
    </row>
    <row r="449" spans="2:10">
      <c r="B449" s="155"/>
      <c r="C449" s="155"/>
      <c r="D449" s="156"/>
      <c r="E449" s="156"/>
      <c r="F449" s="162"/>
      <c r="G449" s="162"/>
      <c r="H449" s="162"/>
      <c r="I449" s="162"/>
      <c r="J449" s="156"/>
    </row>
    <row r="450" spans="2:10">
      <c r="B450" s="155"/>
      <c r="C450" s="155"/>
      <c r="D450" s="156"/>
      <c r="E450" s="156"/>
      <c r="F450" s="162"/>
      <c r="G450" s="162"/>
      <c r="H450" s="162"/>
      <c r="I450" s="162"/>
      <c r="J450" s="156"/>
    </row>
    <row r="451" spans="2:10">
      <c r="B451" s="155"/>
      <c r="C451" s="155"/>
      <c r="D451" s="156"/>
      <c r="E451" s="156"/>
      <c r="F451" s="162"/>
      <c r="G451" s="162"/>
      <c r="H451" s="162"/>
      <c r="I451" s="162"/>
      <c r="J451" s="156"/>
    </row>
    <row r="452" spans="2:10">
      <c r="B452" s="155"/>
      <c r="C452" s="155"/>
      <c r="D452" s="156"/>
      <c r="E452" s="156"/>
      <c r="F452" s="162"/>
      <c r="G452" s="162"/>
      <c r="H452" s="162"/>
      <c r="I452" s="162"/>
      <c r="J452" s="156"/>
    </row>
    <row r="453" spans="2:10">
      <c r="B453" s="155"/>
      <c r="C453" s="155"/>
      <c r="D453" s="156"/>
      <c r="E453" s="156"/>
      <c r="F453" s="162"/>
      <c r="G453" s="162"/>
      <c r="H453" s="162"/>
      <c r="I453" s="162"/>
      <c r="J453" s="156"/>
    </row>
    <row r="454" spans="2:10">
      <c r="B454" s="155"/>
      <c r="C454" s="155"/>
      <c r="D454" s="156"/>
      <c r="E454" s="156"/>
      <c r="F454" s="162"/>
      <c r="G454" s="162"/>
      <c r="H454" s="162"/>
      <c r="I454" s="162"/>
      <c r="J454" s="156"/>
    </row>
    <row r="455" spans="2:10">
      <c r="B455" s="155"/>
      <c r="C455" s="155"/>
      <c r="D455" s="156"/>
      <c r="E455" s="156"/>
      <c r="F455" s="162"/>
      <c r="G455" s="162"/>
      <c r="H455" s="162"/>
      <c r="I455" s="162"/>
      <c r="J455" s="156"/>
    </row>
    <row r="456" spans="2:10">
      <c r="B456" s="155"/>
      <c r="C456" s="155"/>
      <c r="D456" s="156"/>
      <c r="E456" s="156"/>
      <c r="F456" s="162"/>
      <c r="G456" s="162"/>
      <c r="H456" s="162"/>
      <c r="I456" s="162"/>
      <c r="J456" s="156"/>
    </row>
    <row r="457" spans="2:10">
      <c r="B457" s="155"/>
      <c r="C457" s="155"/>
      <c r="D457" s="156"/>
      <c r="E457" s="156"/>
      <c r="F457" s="162"/>
      <c r="G457" s="162"/>
      <c r="H457" s="162"/>
      <c r="I457" s="162"/>
      <c r="J457" s="156"/>
    </row>
    <row r="458" spans="2:10">
      <c r="B458" s="155"/>
      <c r="C458" s="155"/>
      <c r="D458" s="156"/>
      <c r="E458" s="156"/>
      <c r="F458" s="162"/>
      <c r="G458" s="162"/>
      <c r="H458" s="162"/>
      <c r="I458" s="162"/>
      <c r="J458" s="156"/>
    </row>
    <row r="459" spans="2:10">
      <c r="B459" s="155"/>
      <c r="C459" s="155"/>
      <c r="D459" s="156"/>
      <c r="E459" s="156"/>
      <c r="F459" s="162"/>
      <c r="G459" s="162"/>
      <c r="H459" s="162"/>
      <c r="I459" s="162"/>
      <c r="J459" s="156"/>
    </row>
    <row r="460" spans="2:10">
      <c r="B460" s="155"/>
      <c r="C460" s="155"/>
      <c r="D460" s="156"/>
      <c r="E460" s="156"/>
      <c r="F460" s="162"/>
      <c r="G460" s="162"/>
      <c r="H460" s="162"/>
      <c r="I460" s="162"/>
      <c r="J460" s="156"/>
    </row>
    <row r="461" spans="2:10">
      <c r="B461" s="155"/>
      <c r="C461" s="155"/>
      <c r="D461" s="156"/>
      <c r="E461" s="156"/>
      <c r="F461" s="162"/>
      <c r="G461" s="162"/>
      <c r="H461" s="162"/>
      <c r="I461" s="162"/>
      <c r="J461" s="156"/>
    </row>
    <row r="462" spans="2:10">
      <c r="B462" s="155"/>
      <c r="C462" s="155"/>
      <c r="D462" s="156"/>
      <c r="E462" s="156"/>
      <c r="F462" s="162"/>
      <c r="G462" s="162"/>
      <c r="H462" s="162"/>
      <c r="I462" s="162"/>
      <c r="J462" s="156"/>
    </row>
    <row r="463" spans="2:10">
      <c r="B463" s="155"/>
      <c r="C463" s="155"/>
      <c r="D463" s="156"/>
      <c r="E463" s="156"/>
      <c r="F463" s="162"/>
      <c r="G463" s="162"/>
      <c r="H463" s="162"/>
      <c r="I463" s="162"/>
      <c r="J463" s="156"/>
    </row>
    <row r="464" spans="2:10">
      <c r="B464" s="155"/>
      <c r="C464" s="155"/>
      <c r="D464" s="156"/>
      <c r="E464" s="156"/>
      <c r="F464" s="162"/>
      <c r="G464" s="162"/>
      <c r="H464" s="162"/>
      <c r="I464" s="162"/>
      <c r="J464" s="156"/>
    </row>
    <row r="465" spans="2:10">
      <c r="B465" s="155"/>
      <c r="C465" s="155"/>
      <c r="D465" s="156"/>
      <c r="E465" s="156"/>
      <c r="F465" s="162"/>
      <c r="G465" s="162"/>
      <c r="H465" s="162"/>
      <c r="I465" s="162"/>
      <c r="J465" s="156"/>
    </row>
    <row r="466" spans="2:10">
      <c r="B466" s="155"/>
      <c r="C466" s="155"/>
      <c r="D466" s="156"/>
      <c r="E466" s="156"/>
      <c r="F466" s="162"/>
      <c r="G466" s="162"/>
      <c r="H466" s="162"/>
      <c r="I466" s="162"/>
      <c r="J466" s="156"/>
    </row>
    <row r="467" spans="2:10">
      <c r="B467" s="155"/>
      <c r="C467" s="155"/>
      <c r="D467" s="156"/>
      <c r="E467" s="156"/>
      <c r="F467" s="162"/>
      <c r="G467" s="162"/>
      <c r="H467" s="162"/>
      <c r="I467" s="162"/>
      <c r="J467" s="156"/>
    </row>
    <row r="468" spans="2:10">
      <c r="B468" s="155"/>
      <c r="C468" s="155"/>
      <c r="D468" s="156"/>
      <c r="E468" s="156"/>
      <c r="F468" s="162"/>
      <c r="G468" s="162"/>
      <c r="H468" s="162"/>
      <c r="I468" s="162"/>
      <c r="J468" s="156"/>
    </row>
    <row r="469" spans="2:10">
      <c r="B469" s="155"/>
      <c r="C469" s="155"/>
      <c r="D469" s="156"/>
      <c r="E469" s="156"/>
      <c r="F469" s="162"/>
      <c r="G469" s="162"/>
      <c r="H469" s="162"/>
      <c r="I469" s="162"/>
      <c r="J469" s="156"/>
    </row>
    <row r="470" spans="2:10">
      <c r="B470" s="155"/>
      <c r="C470" s="155"/>
      <c r="D470" s="156"/>
      <c r="E470" s="156"/>
      <c r="F470" s="162"/>
      <c r="G470" s="162"/>
      <c r="H470" s="162"/>
      <c r="I470" s="162"/>
      <c r="J470" s="156"/>
    </row>
    <row r="471" spans="2:10">
      <c r="B471" s="155"/>
      <c r="C471" s="155"/>
      <c r="D471" s="156"/>
      <c r="E471" s="156"/>
      <c r="F471" s="162"/>
      <c r="G471" s="162"/>
      <c r="H471" s="162"/>
      <c r="I471" s="162"/>
      <c r="J471" s="156"/>
    </row>
    <row r="472" spans="2:10">
      <c r="B472" s="155"/>
      <c r="C472" s="155"/>
      <c r="D472" s="156"/>
      <c r="E472" s="156"/>
      <c r="F472" s="162"/>
      <c r="G472" s="162"/>
      <c r="H472" s="162"/>
      <c r="I472" s="162"/>
      <c r="J472" s="156"/>
    </row>
    <row r="473" spans="2:10">
      <c r="B473" s="155"/>
      <c r="C473" s="155"/>
      <c r="D473" s="156"/>
      <c r="E473" s="156"/>
      <c r="F473" s="162"/>
      <c r="G473" s="162"/>
      <c r="H473" s="162"/>
      <c r="I473" s="162"/>
      <c r="J473" s="156"/>
    </row>
    <row r="474" spans="2:10">
      <c r="B474" s="155"/>
      <c r="C474" s="155"/>
      <c r="D474" s="156"/>
      <c r="E474" s="156"/>
      <c r="F474" s="162"/>
      <c r="G474" s="162"/>
      <c r="H474" s="162"/>
      <c r="I474" s="162"/>
      <c r="J474" s="156"/>
    </row>
    <row r="475" spans="2:10">
      <c r="B475" s="155"/>
      <c r="C475" s="155"/>
      <c r="D475" s="156"/>
      <c r="E475" s="156"/>
      <c r="F475" s="162"/>
      <c r="G475" s="162"/>
      <c r="H475" s="162"/>
      <c r="I475" s="162"/>
      <c r="J475" s="156"/>
    </row>
    <row r="476" spans="2:10">
      <c r="B476" s="155"/>
      <c r="C476" s="155"/>
      <c r="D476" s="156"/>
      <c r="E476" s="156"/>
      <c r="F476" s="162"/>
      <c r="G476" s="162"/>
      <c r="H476" s="162"/>
      <c r="I476" s="162"/>
      <c r="J476" s="156"/>
    </row>
    <row r="477" spans="2:10">
      <c r="B477" s="155"/>
      <c r="C477" s="155"/>
      <c r="D477" s="156"/>
      <c r="E477" s="156"/>
      <c r="F477" s="162"/>
      <c r="G477" s="162"/>
      <c r="H477" s="162"/>
      <c r="I477" s="162"/>
      <c r="J477" s="156"/>
    </row>
    <row r="478" spans="2:10">
      <c r="B478" s="155"/>
      <c r="C478" s="155"/>
      <c r="D478" s="156"/>
      <c r="E478" s="156"/>
      <c r="F478" s="162"/>
      <c r="G478" s="162"/>
      <c r="H478" s="162"/>
      <c r="I478" s="162"/>
      <c r="J478" s="156"/>
    </row>
    <row r="479" spans="2:10">
      <c r="B479" s="155"/>
      <c r="C479" s="155"/>
      <c r="D479" s="156"/>
      <c r="E479" s="156"/>
      <c r="F479" s="162"/>
      <c r="G479" s="162"/>
      <c r="H479" s="162"/>
      <c r="I479" s="162"/>
      <c r="J479" s="156"/>
    </row>
    <row r="480" spans="2:10">
      <c r="B480" s="155"/>
      <c r="C480" s="155"/>
      <c r="D480" s="156"/>
      <c r="E480" s="156"/>
      <c r="F480" s="162"/>
      <c r="G480" s="162"/>
      <c r="H480" s="162"/>
      <c r="I480" s="162"/>
      <c r="J480" s="156"/>
    </row>
    <row r="481" spans="2:10">
      <c r="B481" s="155"/>
      <c r="C481" s="155"/>
      <c r="D481" s="156"/>
      <c r="E481" s="156"/>
      <c r="F481" s="162"/>
      <c r="G481" s="162"/>
      <c r="H481" s="162"/>
      <c r="I481" s="162"/>
      <c r="J481" s="156"/>
    </row>
    <row r="482" spans="2:10">
      <c r="B482" s="155"/>
      <c r="C482" s="155"/>
      <c r="D482" s="156"/>
      <c r="E482" s="156"/>
      <c r="F482" s="162"/>
      <c r="G482" s="162"/>
      <c r="H482" s="162"/>
      <c r="I482" s="162"/>
      <c r="J482" s="156"/>
    </row>
    <row r="483" spans="2:10">
      <c r="B483" s="155"/>
      <c r="C483" s="155"/>
      <c r="D483" s="156"/>
      <c r="E483" s="156"/>
      <c r="F483" s="162"/>
      <c r="G483" s="162"/>
      <c r="H483" s="162"/>
      <c r="I483" s="162"/>
      <c r="J483" s="156"/>
    </row>
    <row r="484" spans="2:10">
      <c r="B484" s="155"/>
      <c r="C484" s="155"/>
      <c r="D484" s="156"/>
      <c r="E484" s="156"/>
      <c r="F484" s="162"/>
      <c r="G484" s="162"/>
      <c r="H484" s="162"/>
      <c r="I484" s="162"/>
      <c r="J484" s="156"/>
    </row>
    <row r="485" spans="2:10">
      <c r="B485" s="155"/>
      <c r="C485" s="155"/>
      <c r="D485" s="156"/>
      <c r="E485" s="156"/>
      <c r="F485" s="162"/>
      <c r="G485" s="162"/>
      <c r="H485" s="162"/>
      <c r="I485" s="162"/>
      <c r="J485" s="156"/>
    </row>
    <row r="486" spans="2:10">
      <c r="B486" s="155"/>
      <c r="C486" s="155"/>
      <c r="D486" s="156"/>
      <c r="E486" s="156"/>
      <c r="F486" s="162"/>
      <c r="G486" s="162"/>
      <c r="H486" s="162"/>
      <c r="I486" s="162"/>
      <c r="J486" s="156"/>
    </row>
    <row r="487" spans="2:10">
      <c r="B487" s="155"/>
      <c r="C487" s="155"/>
      <c r="D487" s="156"/>
      <c r="E487" s="156"/>
      <c r="F487" s="162"/>
      <c r="G487" s="162"/>
      <c r="H487" s="162"/>
      <c r="I487" s="162"/>
      <c r="J487" s="156"/>
    </row>
    <row r="488" spans="2:10">
      <c r="B488" s="155"/>
      <c r="C488" s="155"/>
      <c r="D488" s="156"/>
      <c r="E488" s="156"/>
      <c r="F488" s="162"/>
      <c r="G488" s="162"/>
      <c r="H488" s="162"/>
      <c r="I488" s="162"/>
      <c r="J488" s="156"/>
    </row>
    <row r="489" spans="2:10">
      <c r="B489" s="155"/>
      <c r="C489" s="155"/>
      <c r="D489" s="156"/>
      <c r="E489" s="156"/>
      <c r="F489" s="162"/>
      <c r="G489" s="162"/>
      <c r="H489" s="162"/>
      <c r="I489" s="162"/>
      <c r="J489" s="156"/>
    </row>
    <row r="490" spans="2:10">
      <c r="B490" s="155"/>
      <c r="C490" s="155"/>
      <c r="D490" s="156"/>
      <c r="E490" s="156"/>
      <c r="F490" s="162"/>
      <c r="G490" s="162"/>
      <c r="H490" s="162"/>
      <c r="I490" s="162"/>
      <c r="J490" s="156"/>
    </row>
    <row r="491" spans="2:10">
      <c r="B491" s="155"/>
      <c r="C491" s="155"/>
      <c r="D491" s="156"/>
      <c r="E491" s="156"/>
      <c r="F491" s="162"/>
      <c r="G491" s="162"/>
      <c r="H491" s="162"/>
      <c r="I491" s="162"/>
      <c r="J491" s="156"/>
    </row>
    <row r="492" spans="2:10">
      <c r="B492" s="155"/>
      <c r="C492" s="155"/>
      <c r="D492" s="156"/>
      <c r="E492" s="156"/>
      <c r="F492" s="162"/>
      <c r="G492" s="162"/>
      <c r="H492" s="162"/>
      <c r="I492" s="162"/>
      <c r="J492" s="156"/>
    </row>
    <row r="493" spans="2:10">
      <c r="B493" s="155"/>
      <c r="C493" s="155"/>
      <c r="D493" s="156"/>
      <c r="E493" s="156"/>
      <c r="F493" s="162"/>
      <c r="G493" s="162"/>
      <c r="H493" s="162"/>
      <c r="I493" s="162"/>
      <c r="J493" s="156"/>
    </row>
    <row r="494" spans="2:10">
      <c r="B494" s="155"/>
      <c r="C494" s="155"/>
      <c r="D494" s="156"/>
      <c r="E494" s="156"/>
      <c r="F494" s="162"/>
      <c r="G494" s="162"/>
      <c r="H494" s="162"/>
      <c r="I494" s="162"/>
      <c r="J494" s="156"/>
    </row>
    <row r="495" spans="2:10">
      <c r="B495" s="155"/>
      <c r="C495" s="155"/>
      <c r="D495" s="156"/>
      <c r="E495" s="156"/>
      <c r="F495" s="162"/>
      <c r="G495" s="162"/>
      <c r="H495" s="162"/>
      <c r="I495" s="162"/>
      <c r="J495" s="156"/>
    </row>
    <row r="496" spans="2:10">
      <c r="B496" s="155"/>
      <c r="C496" s="155"/>
      <c r="D496" s="156"/>
      <c r="E496" s="156"/>
      <c r="F496" s="162"/>
      <c r="G496" s="162"/>
      <c r="H496" s="162"/>
      <c r="I496" s="162"/>
      <c r="J496" s="156"/>
    </row>
    <row r="497" spans="2:10">
      <c r="B497" s="155"/>
      <c r="C497" s="155"/>
      <c r="D497" s="156"/>
      <c r="E497" s="156"/>
      <c r="F497" s="162"/>
      <c r="G497" s="162"/>
      <c r="H497" s="162"/>
      <c r="I497" s="162"/>
      <c r="J497" s="156"/>
    </row>
    <row r="498" spans="2:10">
      <c r="B498" s="155"/>
      <c r="C498" s="155"/>
      <c r="D498" s="156"/>
      <c r="E498" s="156"/>
      <c r="F498" s="162"/>
      <c r="G498" s="162"/>
      <c r="H498" s="162"/>
      <c r="I498" s="162"/>
      <c r="J498" s="156"/>
    </row>
    <row r="499" spans="2:10">
      <c r="B499" s="155"/>
      <c r="C499" s="155"/>
      <c r="D499" s="156"/>
      <c r="E499" s="156"/>
      <c r="F499" s="162"/>
      <c r="G499" s="162"/>
      <c r="H499" s="162"/>
      <c r="I499" s="162"/>
      <c r="J499" s="156"/>
    </row>
    <row r="500" spans="2:10">
      <c r="B500" s="155"/>
      <c r="C500" s="155"/>
      <c r="D500" s="156"/>
      <c r="E500" s="156"/>
      <c r="F500" s="162"/>
      <c r="G500" s="162"/>
      <c r="H500" s="162"/>
      <c r="I500" s="162"/>
      <c r="J500" s="156"/>
    </row>
    <row r="501" spans="2:10">
      <c r="B501" s="155"/>
      <c r="C501" s="155"/>
      <c r="D501" s="156"/>
      <c r="E501" s="156"/>
      <c r="F501" s="162"/>
      <c r="G501" s="162"/>
      <c r="H501" s="162"/>
      <c r="I501" s="162"/>
      <c r="J501" s="156"/>
    </row>
    <row r="502" spans="2:10">
      <c r="B502" s="155"/>
      <c r="C502" s="155"/>
      <c r="D502" s="156"/>
      <c r="E502" s="156"/>
      <c r="F502" s="162"/>
      <c r="G502" s="162"/>
      <c r="H502" s="162"/>
      <c r="I502" s="162"/>
      <c r="J502" s="156"/>
    </row>
    <row r="503" spans="2:10">
      <c r="B503" s="155"/>
      <c r="C503" s="155"/>
      <c r="D503" s="156"/>
      <c r="E503" s="156"/>
      <c r="F503" s="162"/>
      <c r="G503" s="162"/>
      <c r="H503" s="162"/>
      <c r="I503" s="162"/>
      <c r="J503" s="156"/>
    </row>
    <row r="504" spans="2:10">
      <c r="B504" s="155"/>
      <c r="C504" s="155"/>
      <c r="D504" s="156"/>
      <c r="E504" s="156"/>
      <c r="F504" s="162"/>
      <c r="G504" s="162"/>
      <c r="H504" s="162"/>
      <c r="I504" s="162"/>
      <c r="J504" s="156"/>
    </row>
    <row r="505" spans="2:10">
      <c r="B505" s="155"/>
      <c r="C505" s="155"/>
      <c r="D505" s="156"/>
      <c r="E505" s="156"/>
      <c r="F505" s="162"/>
      <c r="G505" s="162"/>
      <c r="H505" s="162"/>
      <c r="I505" s="162"/>
      <c r="J505" s="156"/>
    </row>
    <row r="506" spans="2:10">
      <c r="B506" s="155"/>
      <c r="C506" s="155"/>
      <c r="D506" s="156"/>
      <c r="E506" s="156"/>
      <c r="F506" s="162"/>
      <c r="G506" s="162"/>
      <c r="H506" s="162"/>
      <c r="I506" s="162"/>
      <c r="J506" s="156"/>
    </row>
    <row r="507" spans="2:10">
      <c r="B507" s="155"/>
      <c r="C507" s="155"/>
      <c r="D507" s="156"/>
      <c r="E507" s="156"/>
      <c r="F507" s="162"/>
      <c r="G507" s="162"/>
      <c r="H507" s="162"/>
      <c r="I507" s="162"/>
      <c r="J507" s="156"/>
    </row>
    <row r="508" spans="2:10">
      <c r="B508" s="155"/>
      <c r="C508" s="155"/>
      <c r="D508" s="156"/>
      <c r="E508" s="156"/>
      <c r="F508" s="162"/>
      <c r="G508" s="162"/>
      <c r="H508" s="162"/>
      <c r="I508" s="162"/>
      <c r="J508" s="156"/>
    </row>
    <row r="509" spans="2:10">
      <c r="B509" s="155"/>
      <c r="C509" s="155"/>
      <c r="D509" s="156"/>
      <c r="E509" s="156"/>
      <c r="F509" s="162"/>
      <c r="G509" s="162"/>
      <c r="H509" s="162"/>
      <c r="I509" s="162"/>
      <c r="J509" s="156"/>
    </row>
    <row r="510" spans="2:10">
      <c r="B510" s="155"/>
      <c r="C510" s="155"/>
      <c r="D510" s="156"/>
      <c r="E510" s="156"/>
      <c r="F510" s="162"/>
      <c r="G510" s="162"/>
      <c r="H510" s="162"/>
      <c r="I510" s="162"/>
      <c r="J510" s="156"/>
    </row>
    <row r="511" spans="2:10">
      <c r="B511" s="155"/>
      <c r="C511" s="155"/>
      <c r="D511" s="156"/>
      <c r="E511" s="156"/>
      <c r="F511" s="162"/>
      <c r="G511" s="162"/>
      <c r="H511" s="162"/>
      <c r="I511" s="162"/>
      <c r="J511" s="156"/>
    </row>
    <row r="512" spans="2:10">
      <c r="B512" s="155"/>
      <c r="C512" s="155"/>
      <c r="D512" s="156"/>
      <c r="E512" s="156"/>
      <c r="F512" s="162"/>
      <c r="G512" s="162"/>
      <c r="H512" s="162"/>
      <c r="I512" s="162"/>
      <c r="J512" s="156"/>
    </row>
    <row r="513" spans="2:10">
      <c r="B513" s="155"/>
      <c r="C513" s="155"/>
      <c r="D513" s="156"/>
      <c r="E513" s="156"/>
      <c r="F513" s="162"/>
      <c r="G513" s="162"/>
      <c r="H513" s="162"/>
      <c r="I513" s="162"/>
      <c r="J513" s="156"/>
    </row>
    <row r="514" spans="2:10">
      <c r="B514" s="155"/>
      <c r="C514" s="155"/>
      <c r="D514" s="156"/>
      <c r="E514" s="156"/>
      <c r="F514" s="162"/>
      <c r="G514" s="162"/>
      <c r="H514" s="162"/>
      <c r="I514" s="162"/>
      <c r="J514" s="156"/>
    </row>
    <row r="515" spans="2:10">
      <c r="B515" s="155"/>
      <c r="C515" s="155"/>
      <c r="D515" s="156"/>
      <c r="E515" s="156"/>
      <c r="F515" s="162"/>
      <c r="G515" s="162"/>
      <c r="H515" s="162"/>
      <c r="I515" s="162"/>
      <c r="J515" s="156"/>
    </row>
    <row r="516" spans="2:10">
      <c r="B516" s="155"/>
      <c r="C516" s="155"/>
      <c r="D516" s="156"/>
      <c r="E516" s="156"/>
      <c r="F516" s="162"/>
      <c r="G516" s="162"/>
      <c r="H516" s="162"/>
      <c r="I516" s="162"/>
      <c r="J516" s="156"/>
    </row>
    <row r="517" spans="2:10">
      <c r="B517" s="155"/>
      <c r="C517" s="155"/>
      <c r="D517" s="156"/>
      <c r="E517" s="156"/>
      <c r="F517" s="162"/>
      <c r="G517" s="162"/>
      <c r="H517" s="162"/>
      <c r="I517" s="162"/>
      <c r="J517" s="156"/>
    </row>
    <row r="518" spans="2:10">
      <c r="B518" s="155"/>
      <c r="C518" s="155"/>
      <c r="D518" s="156"/>
      <c r="E518" s="156"/>
      <c r="F518" s="162"/>
      <c r="G518" s="162"/>
      <c r="H518" s="162"/>
      <c r="I518" s="162"/>
      <c r="J518" s="156"/>
    </row>
    <row r="519" spans="2:10">
      <c r="B519" s="155"/>
      <c r="C519" s="155"/>
      <c r="D519" s="156"/>
      <c r="E519" s="156"/>
      <c r="F519" s="162"/>
      <c r="G519" s="162"/>
      <c r="H519" s="162"/>
      <c r="I519" s="162"/>
      <c r="J519" s="156"/>
    </row>
    <row r="520" spans="2:10">
      <c r="B520" s="155"/>
      <c r="C520" s="155"/>
      <c r="D520" s="156"/>
      <c r="E520" s="156"/>
      <c r="F520" s="162"/>
      <c r="G520" s="162"/>
      <c r="H520" s="162"/>
      <c r="I520" s="162"/>
      <c r="J520" s="156"/>
    </row>
    <row r="521" spans="2:10">
      <c r="B521" s="155"/>
      <c r="C521" s="155"/>
      <c r="D521" s="156"/>
      <c r="E521" s="156"/>
      <c r="F521" s="162"/>
      <c r="G521" s="162"/>
      <c r="H521" s="162"/>
      <c r="I521" s="162"/>
      <c r="J521" s="156"/>
    </row>
    <row r="522" spans="2:10">
      <c r="B522" s="155"/>
      <c r="C522" s="155"/>
      <c r="D522" s="156"/>
      <c r="E522" s="156"/>
      <c r="F522" s="162"/>
      <c r="G522" s="162"/>
      <c r="H522" s="162"/>
      <c r="I522" s="162"/>
      <c r="J522" s="156"/>
    </row>
    <row r="523" spans="2:10">
      <c r="B523" s="155"/>
      <c r="C523" s="155"/>
      <c r="D523" s="156"/>
      <c r="E523" s="156"/>
      <c r="F523" s="162"/>
      <c r="G523" s="162"/>
      <c r="H523" s="162"/>
      <c r="I523" s="162"/>
      <c r="J523" s="156"/>
    </row>
    <row r="524" spans="2:10">
      <c r="B524" s="155"/>
      <c r="C524" s="155"/>
      <c r="D524" s="156"/>
      <c r="E524" s="156"/>
      <c r="F524" s="162"/>
      <c r="G524" s="162"/>
      <c r="H524" s="162"/>
      <c r="I524" s="162"/>
      <c r="J524" s="156"/>
    </row>
    <row r="525" spans="2:10">
      <c r="B525" s="155"/>
      <c r="C525" s="155"/>
      <c r="D525" s="156"/>
      <c r="E525" s="156"/>
      <c r="F525" s="162"/>
      <c r="G525" s="162"/>
      <c r="H525" s="162"/>
      <c r="I525" s="162"/>
      <c r="J525" s="156"/>
    </row>
    <row r="526" spans="2:10">
      <c r="B526" s="155"/>
      <c r="C526" s="155"/>
      <c r="D526" s="156"/>
      <c r="E526" s="156"/>
      <c r="F526" s="162"/>
      <c r="G526" s="162"/>
      <c r="H526" s="162"/>
      <c r="I526" s="162"/>
      <c r="J526" s="156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E13:E14 C13:C14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150</v>
      </c>
      <c r="C1" s="75" t="s" vm="1">
        <v>229</v>
      </c>
    </row>
    <row r="2" spans="2:34">
      <c r="B2" s="56" t="s">
        <v>149</v>
      </c>
      <c r="C2" s="75" t="s">
        <v>230</v>
      </c>
    </row>
    <row r="3" spans="2:34">
      <c r="B3" s="56" t="s">
        <v>151</v>
      </c>
      <c r="C3" s="75" t="s">
        <v>231</v>
      </c>
    </row>
    <row r="4" spans="2:34">
      <c r="B4" s="56" t="s">
        <v>152</v>
      </c>
      <c r="C4" s="75">
        <v>69</v>
      </c>
    </row>
    <row r="6" spans="2:34" ht="26.25" customHeight="1">
      <c r="B6" s="144" t="s">
        <v>183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34" s="3" customFormat="1" ht="66">
      <c r="B7" s="59" t="s">
        <v>120</v>
      </c>
      <c r="C7" s="59" t="s">
        <v>121</v>
      </c>
      <c r="D7" s="59" t="s">
        <v>15</v>
      </c>
      <c r="E7" s="59" t="s">
        <v>16</v>
      </c>
      <c r="F7" s="59" t="s">
        <v>60</v>
      </c>
      <c r="G7" s="59" t="s">
        <v>105</v>
      </c>
      <c r="H7" s="59" t="s">
        <v>56</v>
      </c>
      <c r="I7" s="59" t="s">
        <v>114</v>
      </c>
      <c r="J7" s="59" t="s">
        <v>153</v>
      </c>
      <c r="K7" s="59" t="s">
        <v>154</v>
      </c>
    </row>
    <row r="8" spans="2:34" s="3" customFormat="1" ht="21.75" customHeight="1">
      <c r="B8" s="15"/>
      <c r="C8" s="67"/>
      <c r="D8" s="16"/>
      <c r="E8" s="16"/>
      <c r="F8" s="16" t="s">
        <v>20</v>
      </c>
      <c r="G8" s="16"/>
      <c r="H8" s="16" t="s">
        <v>20</v>
      </c>
      <c r="I8" s="16" t="s">
        <v>208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AH10" s="1"/>
    </row>
    <row r="11" spans="2:34" ht="21" customHeight="1">
      <c r="B11" s="158"/>
      <c r="C11" s="97"/>
      <c r="D11" s="97"/>
      <c r="E11" s="97"/>
      <c r="F11" s="97"/>
      <c r="G11" s="97"/>
      <c r="H11" s="97"/>
      <c r="I11" s="97"/>
      <c r="J11" s="97"/>
      <c r="K11" s="97"/>
    </row>
    <row r="12" spans="2:34">
      <c r="B12" s="158"/>
      <c r="C12" s="97"/>
      <c r="D12" s="97"/>
      <c r="E12" s="97"/>
      <c r="F12" s="97"/>
      <c r="G12" s="97"/>
      <c r="H12" s="97"/>
      <c r="I12" s="97"/>
      <c r="J12" s="97"/>
      <c r="K12" s="9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2:34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2:11"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2:11"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2:11"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1" spans="2:11"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2:11"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spans="2:11"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2:11"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2:11"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2:11"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2:11"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2:11"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2:11"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2:11"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2:11"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2:11"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2:11"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2:11"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2:11">
      <c r="B35" s="97"/>
      <c r="C35" s="97"/>
      <c r="D35" s="97"/>
      <c r="E35" s="97"/>
      <c r="F35" s="97"/>
      <c r="G35" s="97"/>
      <c r="H35" s="97"/>
      <c r="I35" s="97"/>
      <c r="J35" s="97"/>
      <c r="K35" s="97"/>
    </row>
    <row r="36" spans="2:11"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2:11">
      <c r="B37" s="97"/>
      <c r="C37" s="97"/>
      <c r="D37" s="97"/>
      <c r="E37" s="97"/>
      <c r="F37" s="97"/>
      <c r="G37" s="97"/>
      <c r="H37" s="97"/>
      <c r="I37" s="97"/>
      <c r="J37" s="97"/>
      <c r="K37" s="97"/>
    </row>
    <row r="38" spans="2:11">
      <c r="B38" s="97"/>
      <c r="C38" s="97"/>
      <c r="D38" s="97"/>
      <c r="E38" s="97"/>
      <c r="F38" s="97"/>
      <c r="G38" s="97"/>
      <c r="H38" s="97"/>
      <c r="I38" s="97"/>
      <c r="J38" s="97"/>
      <c r="K38" s="97"/>
    </row>
    <row r="39" spans="2:11">
      <c r="B39" s="97"/>
      <c r="C39" s="97"/>
      <c r="D39" s="97"/>
      <c r="E39" s="97"/>
      <c r="F39" s="97"/>
      <c r="G39" s="97"/>
      <c r="H39" s="97"/>
      <c r="I39" s="97"/>
      <c r="J39" s="97"/>
      <c r="K39" s="97"/>
    </row>
    <row r="40" spans="2:11">
      <c r="B40" s="97"/>
      <c r="C40" s="97"/>
      <c r="D40" s="97"/>
      <c r="E40" s="97"/>
      <c r="F40" s="97"/>
      <c r="G40" s="97"/>
      <c r="H40" s="97"/>
      <c r="I40" s="97"/>
      <c r="J40" s="97"/>
      <c r="K40" s="97"/>
    </row>
    <row r="41" spans="2:11"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2:11"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2:11">
      <c r="B43" s="97"/>
      <c r="C43" s="97"/>
      <c r="D43" s="97"/>
      <c r="E43" s="97"/>
      <c r="F43" s="97"/>
      <c r="G43" s="97"/>
      <c r="H43" s="97"/>
      <c r="I43" s="97"/>
      <c r="J43" s="97"/>
      <c r="K43" s="97"/>
    </row>
    <row r="44" spans="2:11">
      <c r="B44" s="97"/>
      <c r="C44" s="97"/>
      <c r="D44" s="97"/>
      <c r="E44" s="97"/>
      <c r="F44" s="97"/>
      <c r="G44" s="97"/>
      <c r="H44" s="97"/>
      <c r="I44" s="97"/>
      <c r="J44" s="97"/>
      <c r="K44" s="97"/>
    </row>
    <row r="45" spans="2:11">
      <c r="B45" s="97"/>
      <c r="C45" s="97"/>
      <c r="D45" s="97"/>
      <c r="E45" s="97"/>
      <c r="F45" s="97"/>
      <c r="G45" s="97"/>
      <c r="H45" s="97"/>
      <c r="I45" s="97"/>
      <c r="J45" s="97"/>
      <c r="K45" s="97"/>
    </row>
    <row r="46" spans="2:11">
      <c r="B46" s="97"/>
      <c r="C46" s="97"/>
      <c r="D46" s="97"/>
      <c r="E46" s="97"/>
      <c r="F46" s="97"/>
      <c r="G46" s="97"/>
      <c r="H46" s="97"/>
      <c r="I46" s="97"/>
      <c r="J46" s="97"/>
      <c r="K46" s="97"/>
    </row>
    <row r="47" spans="2:11">
      <c r="B47" s="97"/>
      <c r="C47" s="97"/>
      <c r="D47" s="97"/>
      <c r="E47" s="97"/>
      <c r="F47" s="97"/>
      <c r="G47" s="97"/>
      <c r="H47" s="97"/>
      <c r="I47" s="97"/>
      <c r="J47" s="97"/>
      <c r="K47" s="97"/>
    </row>
    <row r="48" spans="2:11">
      <c r="B48" s="97"/>
      <c r="C48" s="97"/>
      <c r="D48" s="97"/>
      <c r="E48" s="97"/>
      <c r="F48" s="97"/>
      <c r="G48" s="97"/>
      <c r="H48" s="97"/>
      <c r="I48" s="97"/>
      <c r="J48" s="97"/>
      <c r="K48" s="97"/>
    </row>
    <row r="49" spans="2:11">
      <c r="B49" s="97"/>
      <c r="C49" s="97"/>
      <c r="D49" s="97"/>
      <c r="E49" s="97"/>
      <c r="F49" s="97"/>
      <c r="G49" s="97"/>
      <c r="H49" s="97"/>
      <c r="I49" s="97"/>
      <c r="J49" s="97"/>
      <c r="K49" s="97"/>
    </row>
    <row r="50" spans="2:11">
      <c r="B50" s="97"/>
      <c r="C50" s="97"/>
      <c r="D50" s="97"/>
      <c r="E50" s="97"/>
      <c r="F50" s="97"/>
      <c r="G50" s="97"/>
      <c r="H50" s="97"/>
      <c r="I50" s="97"/>
      <c r="J50" s="97"/>
      <c r="K50" s="97"/>
    </row>
    <row r="51" spans="2:11">
      <c r="B51" s="97"/>
      <c r="C51" s="97"/>
      <c r="D51" s="97"/>
      <c r="E51" s="97"/>
      <c r="F51" s="97"/>
      <c r="G51" s="97"/>
      <c r="H51" s="97"/>
      <c r="I51" s="97"/>
      <c r="J51" s="97"/>
      <c r="K51" s="97"/>
    </row>
    <row r="52" spans="2:11">
      <c r="B52" s="97"/>
      <c r="C52" s="97"/>
      <c r="D52" s="97"/>
      <c r="E52" s="97"/>
      <c r="F52" s="97"/>
      <c r="G52" s="97"/>
      <c r="H52" s="97"/>
      <c r="I52" s="97"/>
      <c r="J52" s="97"/>
      <c r="K52" s="97"/>
    </row>
    <row r="53" spans="2:11">
      <c r="B53" s="97"/>
      <c r="C53" s="97"/>
      <c r="D53" s="97"/>
      <c r="E53" s="97"/>
      <c r="F53" s="97"/>
      <c r="G53" s="97"/>
      <c r="H53" s="97"/>
      <c r="I53" s="97"/>
      <c r="J53" s="97"/>
      <c r="K53" s="97"/>
    </row>
    <row r="54" spans="2:11">
      <c r="B54" s="97"/>
      <c r="C54" s="97"/>
      <c r="D54" s="97"/>
      <c r="E54" s="97"/>
      <c r="F54" s="97"/>
      <c r="G54" s="97"/>
      <c r="H54" s="97"/>
      <c r="I54" s="97"/>
      <c r="J54" s="97"/>
      <c r="K54" s="97"/>
    </row>
    <row r="55" spans="2:11">
      <c r="B55" s="97"/>
      <c r="C55" s="97"/>
      <c r="D55" s="97"/>
      <c r="E55" s="97"/>
      <c r="F55" s="97"/>
      <c r="G55" s="97"/>
      <c r="H55" s="97"/>
      <c r="I55" s="97"/>
      <c r="J55" s="97"/>
      <c r="K55" s="97"/>
    </row>
    <row r="56" spans="2:11">
      <c r="B56" s="97"/>
      <c r="C56" s="97"/>
      <c r="D56" s="97"/>
      <c r="E56" s="97"/>
      <c r="F56" s="97"/>
      <c r="G56" s="97"/>
      <c r="H56" s="97"/>
      <c r="I56" s="97"/>
      <c r="J56" s="97"/>
      <c r="K56" s="97"/>
    </row>
    <row r="57" spans="2:11">
      <c r="B57" s="97"/>
      <c r="C57" s="97"/>
      <c r="D57" s="97"/>
      <c r="E57" s="97"/>
      <c r="F57" s="97"/>
      <c r="G57" s="97"/>
      <c r="H57" s="97"/>
      <c r="I57" s="97"/>
      <c r="J57" s="97"/>
      <c r="K57" s="97"/>
    </row>
    <row r="58" spans="2:11">
      <c r="B58" s="97"/>
      <c r="C58" s="97"/>
      <c r="D58" s="97"/>
      <c r="E58" s="97"/>
      <c r="F58" s="97"/>
      <c r="G58" s="97"/>
      <c r="H58" s="97"/>
      <c r="I58" s="97"/>
      <c r="J58" s="97"/>
      <c r="K58" s="97"/>
    </row>
    <row r="59" spans="2:11">
      <c r="B59" s="97"/>
      <c r="C59" s="97"/>
      <c r="D59" s="97"/>
      <c r="E59" s="97"/>
      <c r="F59" s="97"/>
      <c r="G59" s="97"/>
      <c r="H59" s="97"/>
      <c r="I59" s="97"/>
      <c r="J59" s="97"/>
      <c r="K59" s="97"/>
    </row>
    <row r="60" spans="2:11"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spans="2:11"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2" spans="2:11">
      <c r="B62" s="97"/>
      <c r="C62" s="97"/>
      <c r="D62" s="97"/>
      <c r="E62" s="97"/>
      <c r="F62" s="97"/>
      <c r="G62" s="97"/>
      <c r="H62" s="97"/>
      <c r="I62" s="97"/>
      <c r="J62" s="97"/>
      <c r="K62" s="97"/>
    </row>
    <row r="63" spans="2:11">
      <c r="B63" s="97"/>
      <c r="C63" s="97"/>
      <c r="D63" s="97"/>
      <c r="E63" s="97"/>
      <c r="F63" s="97"/>
      <c r="G63" s="97"/>
      <c r="H63" s="97"/>
      <c r="I63" s="97"/>
      <c r="J63" s="97"/>
      <c r="K63" s="97"/>
    </row>
    <row r="64" spans="2:11">
      <c r="B64" s="97"/>
      <c r="C64" s="97"/>
      <c r="D64" s="97"/>
      <c r="E64" s="97"/>
      <c r="F64" s="97"/>
      <c r="G64" s="97"/>
      <c r="H64" s="97"/>
      <c r="I64" s="97"/>
      <c r="J64" s="97"/>
      <c r="K64" s="97"/>
    </row>
    <row r="65" spans="2:11">
      <c r="B65" s="97"/>
      <c r="C65" s="97"/>
      <c r="D65" s="97"/>
      <c r="E65" s="97"/>
      <c r="F65" s="97"/>
      <c r="G65" s="97"/>
      <c r="H65" s="97"/>
      <c r="I65" s="97"/>
      <c r="J65" s="97"/>
      <c r="K65" s="97"/>
    </row>
    <row r="66" spans="2:11">
      <c r="B66" s="97"/>
      <c r="C66" s="97"/>
      <c r="D66" s="97"/>
      <c r="E66" s="97"/>
      <c r="F66" s="97"/>
      <c r="G66" s="97"/>
      <c r="H66" s="97"/>
      <c r="I66" s="97"/>
      <c r="J66" s="97"/>
      <c r="K66" s="97"/>
    </row>
    <row r="67" spans="2:11">
      <c r="B67" s="97"/>
      <c r="C67" s="97"/>
      <c r="D67" s="97"/>
      <c r="E67" s="97"/>
      <c r="F67" s="97"/>
      <c r="G67" s="97"/>
      <c r="H67" s="97"/>
      <c r="I67" s="97"/>
      <c r="J67" s="97"/>
      <c r="K67" s="97"/>
    </row>
    <row r="68" spans="2:11">
      <c r="B68" s="97"/>
      <c r="C68" s="97"/>
      <c r="D68" s="97"/>
      <c r="E68" s="97"/>
      <c r="F68" s="97"/>
      <c r="G68" s="97"/>
      <c r="H68" s="97"/>
      <c r="I68" s="97"/>
      <c r="J68" s="97"/>
      <c r="K68" s="97"/>
    </row>
    <row r="69" spans="2:11">
      <c r="B69" s="97"/>
      <c r="C69" s="97"/>
      <c r="D69" s="97"/>
      <c r="E69" s="97"/>
      <c r="F69" s="97"/>
      <c r="G69" s="97"/>
      <c r="H69" s="97"/>
      <c r="I69" s="97"/>
      <c r="J69" s="97"/>
      <c r="K69" s="97"/>
    </row>
    <row r="70" spans="2:11">
      <c r="B70" s="97"/>
      <c r="C70" s="97"/>
      <c r="D70" s="97"/>
      <c r="E70" s="97"/>
      <c r="F70" s="97"/>
      <c r="G70" s="97"/>
      <c r="H70" s="97"/>
      <c r="I70" s="97"/>
      <c r="J70" s="97"/>
      <c r="K70" s="97"/>
    </row>
    <row r="71" spans="2:11">
      <c r="B71" s="97"/>
      <c r="C71" s="97"/>
      <c r="D71" s="97"/>
      <c r="E71" s="97"/>
      <c r="F71" s="97"/>
      <c r="G71" s="97"/>
      <c r="H71" s="97"/>
      <c r="I71" s="97"/>
      <c r="J71" s="97"/>
      <c r="K71" s="97"/>
    </row>
    <row r="72" spans="2:11">
      <c r="B72" s="97"/>
      <c r="C72" s="97"/>
      <c r="D72" s="97"/>
      <c r="E72" s="97"/>
      <c r="F72" s="97"/>
      <c r="G72" s="97"/>
      <c r="H72" s="97"/>
      <c r="I72" s="97"/>
      <c r="J72" s="97"/>
      <c r="K72" s="97"/>
    </row>
    <row r="73" spans="2:11">
      <c r="B73" s="97"/>
      <c r="C73" s="97"/>
      <c r="D73" s="97"/>
      <c r="E73" s="97"/>
      <c r="F73" s="97"/>
      <c r="G73" s="97"/>
      <c r="H73" s="97"/>
      <c r="I73" s="97"/>
      <c r="J73" s="97"/>
      <c r="K73" s="97"/>
    </row>
    <row r="74" spans="2:11">
      <c r="B74" s="97"/>
      <c r="C74" s="97"/>
      <c r="D74" s="97"/>
      <c r="E74" s="97"/>
      <c r="F74" s="97"/>
      <c r="G74" s="97"/>
      <c r="H74" s="97"/>
      <c r="I74" s="97"/>
      <c r="J74" s="97"/>
      <c r="K74" s="97"/>
    </row>
    <row r="75" spans="2:11">
      <c r="B75" s="97"/>
      <c r="C75" s="97"/>
      <c r="D75" s="97"/>
      <c r="E75" s="97"/>
      <c r="F75" s="97"/>
      <c r="G75" s="97"/>
      <c r="H75" s="97"/>
      <c r="I75" s="97"/>
      <c r="J75" s="97"/>
      <c r="K75" s="97"/>
    </row>
    <row r="76" spans="2:11">
      <c r="B76" s="97"/>
      <c r="C76" s="97"/>
      <c r="D76" s="97"/>
      <c r="E76" s="97"/>
      <c r="F76" s="97"/>
      <c r="G76" s="97"/>
      <c r="H76" s="97"/>
      <c r="I76" s="97"/>
      <c r="J76" s="97"/>
      <c r="K76" s="97"/>
    </row>
    <row r="77" spans="2:11">
      <c r="B77" s="97"/>
      <c r="C77" s="97"/>
      <c r="D77" s="97"/>
      <c r="E77" s="97"/>
      <c r="F77" s="97"/>
      <c r="G77" s="97"/>
      <c r="H77" s="97"/>
      <c r="I77" s="97"/>
      <c r="J77" s="97"/>
      <c r="K77" s="97"/>
    </row>
    <row r="78" spans="2:11">
      <c r="B78" s="97"/>
      <c r="C78" s="97"/>
      <c r="D78" s="97"/>
      <c r="E78" s="97"/>
      <c r="F78" s="97"/>
      <c r="G78" s="97"/>
      <c r="H78" s="97"/>
      <c r="I78" s="97"/>
      <c r="J78" s="97"/>
      <c r="K78" s="97"/>
    </row>
    <row r="79" spans="2:11">
      <c r="B79" s="97"/>
      <c r="C79" s="97"/>
      <c r="D79" s="97"/>
      <c r="E79" s="97"/>
      <c r="F79" s="97"/>
      <c r="G79" s="97"/>
      <c r="H79" s="97"/>
      <c r="I79" s="97"/>
      <c r="J79" s="97"/>
      <c r="K79" s="97"/>
    </row>
    <row r="80" spans="2:11">
      <c r="B80" s="97"/>
      <c r="C80" s="97"/>
      <c r="D80" s="97"/>
      <c r="E80" s="97"/>
      <c r="F80" s="97"/>
      <c r="G80" s="97"/>
      <c r="H80" s="97"/>
      <c r="I80" s="97"/>
      <c r="J80" s="97"/>
      <c r="K80" s="97"/>
    </row>
    <row r="81" spans="2:11">
      <c r="B81" s="97"/>
      <c r="C81" s="97"/>
      <c r="D81" s="97"/>
      <c r="E81" s="97"/>
      <c r="F81" s="97"/>
      <c r="G81" s="97"/>
      <c r="H81" s="97"/>
      <c r="I81" s="97"/>
      <c r="J81" s="97"/>
      <c r="K81" s="97"/>
    </row>
    <row r="82" spans="2:11">
      <c r="B82" s="97"/>
      <c r="C82" s="97"/>
      <c r="D82" s="97"/>
      <c r="E82" s="97"/>
      <c r="F82" s="97"/>
      <c r="G82" s="97"/>
      <c r="H82" s="97"/>
      <c r="I82" s="97"/>
      <c r="J82" s="97"/>
      <c r="K82" s="97"/>
    </row>
    <row r="83" spans="2:11">
      <c r="B83" s="97"/>
      <c r="C83" s="97"/>
      <c r="D83" s="97"/>
      <c r="E83" s="97"/>
      <c r="F83" s="97"/>
      <c r="G83" s="97"/>
      <c r="H83" s="97"/>
      <c r="I83" s="97"/>
      <c r="J83" s="97"/>
      <c r="K83" s="97"/>
    </row>
    <row r="84" spans="2:11">
      <c r="B84" s="97"/>
      <c r="C84" s="97"/>
      <c r="D84" s="97"/>
      <c r="E84" s="97"/>
      <c r="F84" s="97"/>
      <c r="G84" s="97"/>
      <c r="H84" s="97"/>
      <c r="I84" s="97"/>
      <c r="J84" s="97"/>
      <c r="K84" s="97"/>
    </row>
    <row r="85" spans="2:11">
      <c r="B85" s="97"/>
      <c r="C85" s="97"/>
      <c r="D85" s="97"/>
      <c r="E85" s="97"/>
      <c r="F85" s="97"/>
      <c r="G85" s="97"/>
      <c r="H85" s="97"/>
      <c r="I85" s="97"/>
      <c r="J85" s="97"/>
      <c r="K85" s="97"/>
    </row>
    <row r="86" spans="2:11">
      <c r="B86" s="97"/>
      <c r="C86" s="97"/>
      <c r="D86" s="97"/>
      <c r="E86" s="97"/>
      <c r="F86" s="97"/>
      <c r="G86" s="97"/>
      <c r="H86" s="97"/>
      <c r="I86" s="97"/>
      <c r="J86" s="97"/>
      <c r="K86" s="97"/>
    </row>
    <row r="87" spans="2:11">
      <c r="B87" s="97"/>
      <c r="C87" s="97"/>
      <c r="D87" s="97"/>
      <c r="E87" s="97"/>
      <c r="F87" s="97"/>
      <c r="G87" s="97"/>
      <c r="H87" s="97"/>
      <c r="I87" s="97"/>
      <c r="J87" s="97"/>
      <c r="K87" s="97"/>
    </row>
    <row r="88" spans="2:11">
      <c r="B88" s="97"/>
      <c r="C88" s="97"/>
      <c r="D88" s="97"/>
      <c r="E88" s="97"/>
      <c r="F88" s="97"/>
      <c r="G88" s="97"/>
      <c r="H88" s="97"/>
      <c r="I88" s="97"/>
      <c r="J88" s="97"/>
      <c r="K88" s="97"/>
    </row>
    <row r="89" spans="2:11">
      <c r="B89" s="97"/>
      <c r="C89" s="97"/>
      <c r="D89" s="97"/>
      <c r="E89" s="97"/>
      <c r="F89" s="97"/>
      <c r="G89" s="97"/>
      <c r="H89" s="97"/>
      <c r="I89" s="97"/>
      <c r="J89" s="97"/>
      <c r="K89" s="97"/>
    </row>
    <row r="90" spans="2:11">
      <c r="B90" s="97"/>
      <c r="C90" s="97"/>
      <c r="D90" s="97"/>
      <c r="E90" s="97"/>
      <c r="F90" s="97"/>
      <c r="G90" s="97"/>
      <c r="H90" s="97"/>
      <c r="I90" s="97"/>
      <c r="J90" s="97"/>
      <c r="K90" s="97"/>
    </row>
    <row r="91" spans="2:11">
      <c r="B91" s="97"/>
      <c r="C91" s="97"/>
      <c r="D91" s="97"/>
      <c r="E91" s="97"/>
      <c r="F91" s="97"/>
      <c r="G91" s="97"/>
      <c r="H91" s="97"/>
      <c r="I91" s="97"/>
      <c r="J91" s="97"/>
      <c r="K91" s="97"/>
    </row>
    <row r="92" spans="2:11">
      <c r="B92" s="97"/>
      <c r="C92" s="97"/>
      <c r="D92" s="97"/>
      <c r="E92" s="97"/>
      <c r="F92" s="97"/>
      <c r="G92" s="97"/>
      <c r="H92" s="97"/>
      <c r="I92" s="97"/>
      <c r="J92" s="97"/>
      <c r="K92" s="97"/>
    </row>
    <row r="93" spans="2:11">
      <c r="B93" s="97"/>
      <c r="C93" s="97"/>
      <c r="D93" s="97"/>
      <c r="E93" s="97"/>
      <c r="F93" s="97"/>
      <c r="G93" s="97"/>
      <c r="H93" s="97"/>
      <c r="I93" s="97"/>
      <c r="J93" s="97"/>
      <c r="K93" s="97"/>
    </row>
    <row r="94" spans="2:11">
      <c r="B94" s="97"/>
      <c r="C94" s="97"/>
      <c r="D94" s="97"/>
      <c r="E94" s="97"/>
      <c r="F94" s="97"/>
      <c r="G94" s="97"/>
      <c r="H94" s="97"/>
      <c r="I94" s="97"/>
      <c r="J94" s="97"/>
      <c r="K94" s="97"/>
    </row>
    <row r="95" spans="2:11">
      <c r="B95" s="97"/>
      <c r="C95" s="97"/>
      <c r="D95" s="97"/>
      <c r="E95" s="97"/>
      <c r="F95" s="97"/>
      <c r="G95" s="97"/>
      <c r="H95" s="97"/>
      <c r="I95" s="97"/>
      <c r="J95" s="97"/>
      <c r="K95" s="97"/>
    </row>
    <row r="96" spans="2:11">
      <c r="B96" s="97"/>
      <c r="C96" s="97"/>
      <c r="D96" s="97"/>
      <c r="E96" s="97"/>
      <c r="F96" s="97"/>
      <c r="G96" s="97"/>
      <c r="H96" s="97"/>
      <c r="I96" s="97"/>
      <c r="J96" s="97"/>
      <c r="K96" s="97"/>
    </row>
    <row r="97" spans="2:11">
      <c r="B97" s="97"/>
      <c r="C97" s="97"/>
      <c r="D97" s="97"/>
      <c r="E97" s="97"/>
      <c r="F97" s="97"/>
      <c r="G97" s="97"/>
      <c r="H97" s="97"/>
      <c r="I97" s="97"/>
      <c r="J97" s="97"/>
      <c r="K97" s="97"/>
    </row>
    <row r="98" spans="2:11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2:11"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2:11"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2:11"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2:11">
      <c r="B104" s="97"/>
      <c r="C104" s="97"/>
      <c r="D104" s="97"/>
      <c r="E104" s="97"/>
      <c r="F104" s="97"/>
      <c r="G104" s="97"/>
      <c r="H104" s="97"/>
      <c r="I104" s="97"/>
      <c r="J104" s="97"/>
      <c r="K104" s="97"/>
    </row>
    <row r="105" spans="2:11">
      <c r="B105" s="97"/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2:11">
      <c r="B106" s="97"/>
      <c r="C106" s="97"/>
      <c r="D106" s="97"/>
      <c r="E106" s="97"/>
      <c r="F106" s="97"/>
      <c r="G106" s="97"/>
      <c r="H106" s="97"/>
      <c r="I106" s="97"/>
      <c r="J106" s="97"/>
      <c r="K106" s="97"/>
    </row>
    <row r="107" spans="2:11">
      <c r="B107" s="97"/>
      <c r="C107" s="97"/>
      <c r="D107" s="97"/>
      <c r="E107" s="97"/>
      <c r="F107" s="97"/>
      <c r="G107" s="97"/>
      <c r="H107" s="97"/>
      <c r="I107" s="97"/>
      <c r="J107" s="97"/>
      <c r="K107" s="97"/>
    </row>
    <row r="108" spans="2:11">
      <c r="B108" s="97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2:11">
      <c r="B109" s="97"/>
      <c r="C109" s="97"/>
      <c r="D109" s="97"/>
      <c r="E109" s="97"/>
      <c r="F109" s="97"/>
      <c r="G109" s="97"/>
      <c r="H109" s="97"/>
      <c r="I109" s="97"/>
      <c r="J109" s="97"/>
      <c r="K109" s="97"/>
    </row>
    <row r="110" spans="2:11">
      <c r="B110" s="155"/>
      <c r="C110" s="155"/>
      <c r="D110" s="162"/>
      <c r="E110" s="162"/>
      <c r="F110" s="162"/>
      <c r="G110" s="162"/>
      <c r="H110" s="162"/>
      <c r="I110" s="156"/>
      <c r="J110" s="156"/>
      <c r="K110" s="156"/>
    </row>
    <row r="111" spans="2:11">
      <c r="B111" s="155"/>
      <c r="C111" s="155"/>
      <c r="D111" s="162"/>
      <c r="E111" s="162"/>
      <c r="F111" s="162"/>
      <c r="G111" s="162"/>
      <c r="H111" s="162"/>
      <c r="I111" s="156"/>
      <c r="J111" s="156"/>
      <c r="K111" s="156"/>
    </row>
    <row r="112" spans="2:11">
      <c r="B112" s="155"/>
      <c r="C112" s="155"/>
      <c r="D112" s="162"/>
      <c r="E112" s="162"/>
      <c r="F112" s="162"/>
      <c r="G112" s="162"/>
      <c r="H112" s="162"/>
      <c r="I112" s="156"/>
      <c r="J112" s="156"/>
      <c r="K112" s="156"/>
    </row>
    <row r="113" spans="2:11">
      <c r="B113" s="155"/>
      <c r="C113" s="155"/>
      <c r="D113" s="162"/>
      <c r="E113" s="162"/>
      <c r="F113" s="162"/>
      <c r="G113" s="162"/>
      <c r="H113" s="162"/>
      <c r="I113" s="156"/>
      <c r="J113" s="156"/>
      <c r="K113" s="156"/>
    </row>
    <row r="114" spans="2:11">
      <c r="B114" s="155"/>
      <c r="C114" s="155"/>
      <c r="D114" s="162"/>
      <c r="E114" s="162"/>
      <c r="F114" s="162"/>
      <c r="G114" s="162"/>
      <c r="H114" s="162"/>
      <c r="I114" s="156"/>
      <c r="J114" s="156"/>
      <c r="K114" s="156"/>
    </row>
    <row r="115" spans="2:11">
      <c r="B115" s="155"/>
      <c r="C115" s="155"/>
      <c r="D115" s="162"/>
      <c r="E115" s="162"/>
      <c r="F115" s="162"/>
      <c r="G115" s="162"/>
      <c r="H115" s="162"/>
      <c r="I115" s="156"/>
      <c r="J115" s="156"/>
      <c r="K115" s="156"/>
    </row>
    <row r="116" spans="2:11">
      <c r="B116" s="155"/>
      <c r="C116" s="155"/>
      <c r="D116" s="162"/>
      <c r="E116" s="162"/>
      <c r="F116" s="162"/>
      <c r="G116" s="162"/>
      <c r="H116" s="162"/>
      <c r="I116" s="156"/>
      <c r="J116" s="156"/>
      <c r="K116" s="156"/>
    </row>
    <row r="117" spans="2:11">
      <c r="B117" s="155"/>
      <c r="C117" s="155"/>
      <c r="D117" s="162"/>
      <c r="E117" s="162"/>
      <c r="F117" s="162"/>
      <c r="G117" s="162"/>
      <c r="H117" s="162"/>
      <c r="I117" s="156"/>
      <c r="J117" s="156"/>
      <c r="K117" s="156"/>
    </row>
    <row r="118" spans="2:11">
      <c r="B118" s="155"/>
      <c r="C118" s="155"/>
      <c r="D118" s="162"/>
      <c r="E118" s="162"/>
      <c r="F118" s="162"/>
      <c r="G118" s="162"/>
      <c r="H118" s="162"/>
      <c r="I118" s="156"/>
      <c r="J118" s="156"/>
      <c r="K118" s="156"/>
    </row>
    <row r="119" spans="2:11">
      <c r="B119" s="155"/>
      <c r="C119" s="155"/>
      <c r="D119" s="162"/>
      <c r="E119" s="162"/>
      <c r="F119" s="162"/>
      <c r="G119" s="162"/>
      <c r="H119" s="162"/>
      <c r="I119" s="156"/>
      <c r="J119" s="156"/>
      <c r="K119" s="156"/>
    </row>
    <row r="120" spans="2:11">
      <c r="B120" s="155"/>
      <c r="C120" s="155"/>
      <c r="D120" s="162"/>
      <c r="E120" s="162"/>
      <c r="F120" s="162"/>
      <c r="G120" s="162"/>
      <c r="H120" s="162"/>
      <c r="I120" s="156"/>
      <c r="J120" s="156"/>
      <c r="K120" s="156"/>
    </row>
    <row r="121" spans="2:11">
      <c r="B121" s="155"/>
      <c r="C121" s="155"/>
      <c r="D121" s="162"/>
      <c r="E121" s="162"/>
      <c r="F121" s="162"/>
      <c r="G121" s="162"/>
      <c r="H121" s="162"/>
      <c r="I121" s="156"/>
      <c r="J121" s="156"/>
      <c r="K121" s="156"/>
    </row>
    <row r="122" spans="2:11">
      <c r="B122" s="155"/>
      <c r="C122" s="155"/>
      <c r="D122" s="162"/>
      <c r="E122" s="162"/>
      <c r="F122" s="162"/>
      <c r="G122" s="162"/>
      <c r="H122" s="162"/>
      <c r="I122" s="156"/>
      <c r="J122" s="156"/>
      <c r="K122" s="156"/>
    </row>
    <row r="123" spans="2:11">
      <c r="B123" s="155"/>
      <c r="C123" s="155"/>
      <c r="D123" s="162"/>
      <c r="E123" s="162"/>
      <c r="F123" s="162"/>
      <c r="G123" s="162"/>
      <c r="H123" s="162"/>
      <c r="I123" s="156"/>
      <c r="J123" s="156"/>
      <c r="K123" s="156"/>
    </row>
    <row r="124" spans="2:11">
      <c r="B124" s="155"/>
      <c r="C124" s="155"/>
      <c r="D124" s="162"/>
      <c r="E124" s="162"/>
      <c r="F124" s="162"/>
      <c r="G124" s="162"/>
      <c r="H124" s="162"/>
      <c r="I124" s="156"/>
      <c r="J124" s="156"/>
      <c r="K124" s="156"/>
    </row>
    <row r="125" spans="2:11">
      <c r="B125" s="155"/>
      <c r="C125" s="155"/>
      <c r="D125" s="162"/>
      <c r="E125" s="162"/>
      <c r="F125" s="162"/>
      <c r="G125" s="162"/>
      <c r="H125" s="162"/>
      <c r="I125" s="156"/>
      <c r="J125" s="156"/>
      <c r="K125" s="156"/>
    </row>
    <row r="126" spans="2:11">
      <c r="B126" s="155"/>
      <c r="C126" s="155"/>
      <c r="D126" s="162"/>
      <c r="E126" s="162"/>
      <c r="F126" s="162"/>
      <c r="G126" s="162"/>
      <c r="H126" s="162"/>
      <c r="I126" s="156"/>
      <c r="J126" s="156"/>
      <c r="K126" s="156"/>
    </row>
    <row r="127" spans="2:11">
      <c r="B127" s="155"/>
      <c r="C127" s="155"/>
      <c r="D127" s="162"/>
      <c r="E127" s="162"/>
      <c r="F127" s="162"/>
      <c r="G127" s="162"/>
      <c r="H127" s="162"/>
      <c r="I127" s="156"/>
      <c r="J127" s="156"/>
      <c r="K127" s="156"/>
    </row>
    <row r="128" spans="2:11">
      <c r="B128" s="155"/>
      <c r="C128" s="155"/>
      <c r="D128" s="162"/>
      <c r="E128" s="162"/>
      <c r="F128" s="162"/>
      <c r="G128" s="162"/>
      <c r="H128" s="162"/>
      <c r="I128" s="156"/>
      <c r="J128" s="156"/>
      <c r="K128" s="156"/>
    </row>
    <row r="129" spans="2:11">
      <c r="B129" s="155"/>
      <c r="C129" s="155"/>
      <c r="D129" s="162"/>
      <c r="E129" s="162"/>
      <c r="F129" s="162"/>
      <c r="G129" s="162"/>
      <c r="H129" s="162"/>
      <c r="I129" s="156"/>
      <c r="J129" s="156"/>
      <c r="K129" s="156"/>
    </row>
    <row r="130" spans="2:11">
      <c r="B130" s="155"/>
      <c r="C130" s="155"/>
      <c r="D130" s="162"/>
      <c r="E130" s="162"/>
      <c r="F130" s="162"/>
      <c r="G130" s="162"/>
      <c r="H130" s="162"/>
      <c r="I130" s="156"/>
      <c r="J130" s="156"/>
      <c r="K130" s="156"/>
    </row>
    <row r="131" spans="2:11">
      <c r="B131" s="155"/>
      <c r="C131" s="155"/>
      <c r="D131" s="162"/>
      <c r="E131" s="162"/>
      <c r="F131" s="162"/>
      <c r="G131" s="162"/>
      <c r="H131" s="162"/>
      <c r="I131" s="156"/>
      <c r="J131" s="156"/>
      <c r="K131" s="156"/>
    </row>
    <row r="132" spans="2:11">
      <c r="B132" s="155"/>
      <c r="C132" s="155"/>
      <c r="D132" s="162"/>
      <c r="E132" s="162"/>
      <c r="F132" s="162"/>
      <c r="G132" s="162"/>
      <c r="H132" s="162"/>
      <c r="I132" s="156"/>
      <c r="J132" s="156"/>
      <c r="K132" s="156"/>
    </row>
    <row r="133" spans="2:11">
      <c r="B133" s="155"/>
      <c r="C133" s="155"/>
      <c r="D133" s="162"/>
      <c r="E133" s="162"/>
      <c r="F133" s="162"/>
      <c r="G133" s="162"/>
      <c r="H133" s="162"/>
      <c r="I133" s="156"/>
      <c r="J133" s="156"/>
      <c r="K133" s="156"/>
    </row>
    <row r="134" spans="2:11">
      <c r="B134" s="155"/>
      <c r="C134" s="155"/>
      <c r="D134" s="162"/>
      <c r="E134" s="162"/>
      <c r="F134" s="162"/>
      <c r="G134" s="162"/>
      <c r="H134" s="162"/>
      <c r="I134" s="156"/>
      <c r="J134" s="156"/>
      <c r="K134" s="156"/>
    </row>
    <row r="135" spans="2:11">
      <c r="B135" s="155"/>
      <c r="C135" s="155"/>
      <c r="D135" s="162"/>
      <c r="E135" s="162"/>
      <c r="F135" s="162"/>
      <c r="G135" s="162"/>
      <c r="H135" s="162"/>
      <c r="I135" s="156"/>
      <c r="J135" s="156"/>
      <c r="K135" s="156"/>
    </row>
    <row r="136" spans="2:11">
      <c r="B136" s="155"/>
      <c r="C136" s="155"/>
      <c r="D136" s="162"/>
      <c r="E136" s="162"/>
      <c r="F136" s="162"/>
      <c r="G136" s="162"/>
      <c r="H136" s="162"/>
      <c r="I136" s="156"/>
      <c r="J136" s="156"/>
      <c r="K136" s="156"/>
    </row>
    <row r="137" spans="2:11">
      <c r="B137" s="155"/>
      <c r="C137" s="155"/>
      <c r="D137" s="162"/>
      <c r="E137" s="162"/>
      <c r="F137" s="162"/>
      <c r="G137" s="162"/>
      <c r="H137" s="162"/>
      <c r="I137" s="156"/>
      <c r="J137" s="156"/>
      <c r="K137" s="156"/>
    </row>
    <row r="138" spans="2:11">
      <c r="B138" s="155"/>
      <c r="C138" s="155"/>
      <c r="D138" s="162"/>
      <c r="E138" s="162"/>
      <c r="F138" s="162"/>
      <c r="G138" s="162"/>
      <c r="H138" s="162"/>
      <c r="I138" s="156"/>
      <c r="J138" s="156"/>
      <c r="K138" s="156"/>
    </row>
    <row r="139" spans="2:11">
      <c r="B139" s="155"/>
      <c r="C139" s="155"/>
      <c r="D139" s="162"/>
      <c r="E139" s="162"/>
      <c r="F139" s="162"/>
      <c r="G139" s="162"/>
      <c r="H139" s="162"/>
      <c r="I139" s="156"/>
      <c r="J139" s="156"/>
      <c r="K139" s="156"/>
    </row>
    <row r="140" spans="2:11">
      <c r="B140" s="155"/>
      <c r="C140" s="155"/>
      <c r="D140" s="162"/>
      <c r="E140" s="162"/>
      <c r="F140" s="162"/>
      <c r="G140" s="162"/>
      <c r="H140" s="162"/>
      <c r="I140" s="156"/>
      <c r="J140" s="156"/>
      <c r="K140" s="156"/>
    </row>
    <row r="141" spans="2:11">
      <c r="B141" s="155"/>
      <c r="C141" s="155"/>
      <c r="D141" s="162"/>
      <c r="E141" s="162"/>
      <c r="F141" s="162"/>
      <c r="G141" s="162"/>
      <c r="H141" s="162"/>
      <c r="I141" s="156"/>
      <c r="J141" s="156"/>
      <c r="K141" s="156"/>
    </row>
    <row r="142" spans="2:11">
      <c r="B142" s="155"/>
      <c r="C142" s="155"/>
      <c r="D142" s="162"/>
      <c r="E142" s="162"/>
      <c r="F142" s="162"/>
      <c r="G142" s="162"/>
      <c r="H142" s="162"/>
      <c r="I142" s="156"/>
      <c r="J142" s="156"/>
      <c r="K142" s="156"/>
    </row>
    <row r="143" spans="2:11">
      <c r="B143" s="155"/>
      <c r="C143" s="155"/>
      <c r="D143" s="162"/>
      <c r="E143" s="162"/>
      <c r="F143" s="162"/>
      <c r="G143" s="162"/>
      <c r="H143" s="162"/>
      <c r="I143" s="156"/>
      <c r="J143" s="156"/>
      <c r="K143" s="156"/>
    </row>
    <row r="144" spans="2:11">
      <c r="B144" s="155"/>
      <c r="C144" s="155"/>
      <c r="D144" s="162"/>
      <c r="E144" s="162"/>
      <c r="F144" s="162"/>
      <c r="G144" s="162"/>
      <c r="H144" s="162"/>
      <c r="I144" s="156"/>
      <c r="J144" s="156"/>
      <c r="K144" s="156"/>
    </row>
    <row r="145" spans="2:11">
      <c r="B145" s="155"/>
      <c r="C145" s="155"/>
      <c r="D145" s="162"/>
      <c r="E145" s="162"/>
      <c r="F145" s="162"/>
      <c r="G145" s="162"/>
      <c r="H145" s="162"/>
      <c r="I145" s="156"/>
      <c r="J145" s="156"/>
      <c r="K145" s="156"/>
    </row>
    <row r="146" spans="2:11">
      <c r="B146" s="155"/>
      <c r="C146" s="155"/>
      <c r="D146" s="162"/>
      <c r="E146" s="162"/>
      <c r="F146" s="162"/>
      <c r="G146" s="162"/>
      <c r="H146" s="162"/>
      <c r="I146" s="156"/>
      <c r="J146" s="156"/>
      <c r="K146" s="156"/>
    </row>
    <row r="147" spans="2:11">
      <c r="B147" s="155"/>
      <c r="C147" s="155"/>
      <c r="D147" s="162"/>
      <c r="E147" s="162"/>
      <c r="F147" s="162"/>
      <c r="G147" s="162"/>
      <c r="H147" s="162"/>
      <c r="I147" s="156"/>
      <c r="J147" s="156"/>
      <c r="K147" s="156"/>
    </row>
    <row r="148" spans="2:11">
      <c r="B148" s="155"/>
      <c r="C148" s="155"/>
      <c r="D148" s="162"/>
      <c r="E148" s="162"/>
      <c r="F148" s="162"/>
      <c r="G148" s="162"/>
      <c r="H148" s="162"/>
      <c r="I148" s="156"/>
      <c r="J148" s="156"/>
      <c r="K148" s="156"/>
    </row>
    <row r="149" spans="2:11">
      <c r="B149" s="155"/>
      <c r="C149" s="155"/>
      <c r="D149" s="162"/>
      <c r="E149" s="162"/>
      <c r="F149" s="162"/>
      <c r="G149" s="162"/>
      <c r="H149" s="162"/>
      <c r="I149" s="156"/>
      <c r="J149" s="156"/>
      <c r="K149" s="156"/>
    </row>
    <row r="150" spans="2:11">
      <c r="B150" s="155"/>
      <c r="C150" s="155"/>
      <c r="D150" s="162"/>
      <c r="E150" s="162"/>
      <c r="F150" s="162"/>
      <c r="G150" s="162"/>
      <c r="H150" s="162"/>
      <c r="I150" s="156"/>
      <c r="J150" s="156"/>
      <c r="K150" s="156"/>
    </row>
    <row r="151" spans="2:11">
      <c r="B151" s="155"/>
      <c r="C151" s="155"/>
      <c r="D151" s="162"/>
      <c r="E151" s="162"/>
      <c r="F151" s="162"/>
      <c r="G151" s="162"/>
      <c r="H151" s="162"/>
      <c r="I151" s="156"/>
      <c r="J151" s="156"/>
      <c r="K151" s="156"/>
    </row>
    <row r="152" spans="2:11">
      <c r="B152" s="155"/>
      <c r="C152" s="155"/>
      <c r="D152" s="162"/>
      <c r="E152" s="162"/>
      <c r="F152" s="162"/>
      <c r="G152" s="162"/>
      <c r="H152" s="162"/>
      <c r="I152" s="156"/>
      <c r="J152" s="156"/>
      <c r="K152" s="156"/>
    </row>
    <row r="153" spans="2:11">
      <c r="B153" s="155"/>
      <c r="C153" s="155"/>
      <c r="D153" s="162"/>
      <c r="E153" s="162"/>
      <c r="F153" s="162"/>
      <c r="G153" s="162"/>
      <c r="H153" s="162"/>
      <c r="I153" s="156"/>
      <c r="J153" s="156"/>
      <c r="K153" s="156"/>
    </row>
    <row r="154" spans="2:11">
      <c r="B154" s="155"/>
      <c r="C154" s="155"/>
      <c r="D154" s="162"/>
      <c r="E154" s="162"/>
      <c r="F154" s="162"/>
      <c r="G154" s="162"/>
      <c r="H154" s="162"/>
      <c r="I154" s="156"/>
      <c r="J154" s="156"/>
      <c r="K154" s="156"/>
    </row>
    <row r="155" spans="2:11">
      <c r="B155" s="155"/>
      <c r="C155" s="155"/>
      <c r="D155" s="162"/>
      <c r="E155" s="162"/>
      <c r="F155" s="162"/>
      <c r="G155" s="162"/>
      <c r="H155" s="162"/>
      <c r="I155" s="156"/>
      <c r="J155" s="156"/>
      <c r="K155" s="156"/>
    </row>
    <row r="156" spans="2:11">
      <c r="B156" s="155"/>
      <c r="C156" s="155"/>
      <c r="D156" s="162"/>
      <c r="E156" s="162"/>
      <c r="F156" s="162"/>
      <c r="G156" s="162"/>
      <c r="H156" s="162"/>
      <c r="I156" s="156"/>
      <c r="J156" s="156"/>
      <c r="K156" s="156"/>
    </row>
    <row r="157" spans="2:11">
      <c r="B157" s="155"/>
      <c r="C157" s="155"/>
      <c r="D157" s="162"/>
      <c r="E157" s="162"/>
      <c r="F157" s="162"/>
      <c r="G157" s="162"/>
      <c r="H157" s="162"/>
      <c r="I157" s="156"/>
      <c r="J157" s="156"/>
      <c r="K157" s="156"/>
    </row>
    <row r="158" spans="2:11">
      <c r="B158" s="155"/>
      <c r="C158" s="155"/>
      <c r="D158" s="162"/>
      <c r="E158" s="162"/>
      <c r="F158" s="162"/>
      <c r="G158" s="162"/>
      <c r="H158" s="162"/>
      <c r="I158" s="156"/>
      <c r="J158" s="156"/>
      <c r="K158" s="156"/>
    </row>
    <row r="159" spans="2:11">
      <c r="B159" s="155"/>
      <c r="C159" s="155"/>
      <c r="D159" s="162"/>
      <c r="E159" s="162"/>
      <c r="F159" s="162"/>
      <c r="G159" s="162"/>
      <c r="H159" s="162"/>
      <c r="I159" s="156"/>
      <c r="J159" s="156"/>
      <c r="K159" s="156"/>
    </row>
    <row r="160" spans="2:11">
      <c r="B160" s="155"/>
      <c r="C160" s="155"/>
      <c r="D160" s="162"/>
      <c r="E160" s="162"/>
      <c r="F160" s="162"/>
      <c r="G160" s="162"/>
      <c r="H160" s="162"/>
      <c r="I160" s="156"/>
      <c r="J160" s="156"/>
      <c r="K160" s="156"/>
    </row>
    <row r="161" spans="2:11">
      <c r="B161" s="155"/>
      <c r="C161" s="155"/>
      <c r="D161" s="162"/>
      <c r="E161" s="162"/>
      <c r="F161" s="162"/>
      <c r="G161" s="162"/>
      <c r="H161" s="162"/>
      <c r="I161" s="156"/>
      <c r="J161" s="156"/>
      <c r="K161" s="156"/>
    </row>
    <row r="162" spans="2:11">
      <c r="B162" s="155"/>
      <c r="C162" s="155"/>
      <c r="D162" s="162"/>
      <c r="E162" s="162"/>
      <c r="F162" s="162"/>
      <c r="G162" s="162"/>
      <c r="H162" s="162"/>
      <c r="I162" s="156"/>
      <c r="J162" s="156"/>
      <c r="K162" s="156"/>
    </row>
    <row r="163" spans="2:11">
      <c r="B163" s="155"/>
      <c r="C163" s="155"/>
      <c r="D163" s="162"/>
      <c r="E163" s="162"/>
      <c r="F163" s="162"/>
      <c r="G163" s="162"/>
      <c r="H163" s="162"/>
      <c r="I163" s="156"/>
      <c r="J163" s="156"/>
      <c r="K163" s="156"/>
    </row>
    <row r="164" spans="2:11">
      <c r="B164" s="155"/>
      <c r="C164" s="155"/>
      <c r="D164" s="162"/>
      <c r="E164" s="162"/>
      <c r="F164" s="162"/>
      <c r="G164" s="162"/>
      <c r="H164" s="162"/>
      <c r="I164" s="156"/>
      <c r="J164" s="156"/>
      <c r="K164" s="156"/>
    </row>
    <row r="165" spans="2:11">
      <c r="B165" s="155"/>
      <c r="C165" s="155"/>
      <c r="D165" s="162"/>
      <c r="E165" s="162"/>
      <c r="F165" s="162"/>
      <c r="G165" s="162"/>
      <c r="H165" s="162"/>
      <c r="I165" s="156"/>
      <c r="J165" s="156"/>
      <c r="K165" s="156"/>
    </row>
    <row r="166" spans="2:11">
      <c r="B166" s="155"/>
      <c r="C166" s="155"/>
      <c r="D166" s="162"/>
      <c r="E166" s="162"/>
      <c r="F166" s="162"/>
      <c r="G166" s="162"/>
      <c r="H166" s="162"/>
      <c r="I166" s="156"/>
      <c r="J166" s="156"/>
      <c r="K166" s="156"/>
    </row>
    <row r="167" spans="2:11">
      <c r="B167" s="155"/>
      <c r="C167" s="155"/>
      <c r="D167" s="162"/>
      <c r="E167" s="162"/>
      <c r="F167" s="162"/>
      <c r="G167" s="162"/>
      <c r="H167" s="162"/>
      <c r="I167" s="156"/>
      <c r="J167" s="156"/>
      <c r="K167" s="156"/>
    </row>
    <row r="168" spans="2:11">
      <c r="B168" s="155"/>
      <c r="C168" s="155"/>
      <c r="D168" s="162"/>
      <c r="E168" s="162"/>
      <c r="F168" s="162"/>
      <c r="G168" s="162"/>
      <c r="H168" s="162"/>
      <c r="I168" s="156"/>
      <c r="J168" s="156"/>
      <c r="K168" s="156"/>
    </row>
    <row r="169" spans="2:11">
      <c r="B169" s="155"/>
      <c r="C169" s="155"/>
      <c r="D169" s="162"/>
      <c r="E169" s="162"/>
      <c r="F169" s="162"/>
      <c r="G169" s="162"/>
      <c r="H169" s="162"/>
      <c r="I169" s="156"/>
      <c r="J169" s="156"/>
      <c r="K169" s="156"/>
    </row>
    <row r="170" spans="2:11">
      <c r="B170" s="155"/>
      <c r="C170" s="155"/>
      <c r="D170" s="162"/>
      <c r="E170" s="162"/>
      <c r="F170" s="162"/>
      <c r="G170" s="162"/>
      <c r="H170" s="162"/>
      <c r="I170" s="156"/>
      <c r="J170" s="156"/>
      <c r="K170" s="156"/>
    </row>
    <row r="171" spans="2:11">
      <c r="B171" s="155"/>
      <c r="C171" s="155"/>
      <c r="D171" s="162"/>
      <c r="E171" s="162"/>
      <c r="F171" s="162"/>
      <c r="G171" s="162"/>
      <c r="H171" s="162"/>
      <c r="I171" s="156"/>
      <c r="J171" s="156"/>
      <c r="K171" s="156"/>
    </row>
    <row r="172" spans="2:11">
      <c r="B172" s="155"/>
      <c r="C172" s="155"/>
      <c r="D172" s="162"/>
      <c r="E172" s="162"/>
      <c r="F172" s="162"/>
      <c r="G172" s="162"/>
      <c r="H172" s="162"/>
      <c r="I172" s="156"/>
      <c r="J172" s="156"/>
      <c r="K172" s="156"/>
    </row>
    <row r="173" spans="2:11">
      <c r="B173" s="155"/>
      <c r="C173" s="155"/>
      <c r="D173" s="162"/>
      <c r="E173" s="162"/>
      <c r="F173" s="162"/>
      <c r="G173" s="162"/>
      <c r="H173" s="162"/>
      <c r="I173" s="156"/>
      <c r="J173" s="156"/>
      <c r="K173" s="156"/>
    </row>
    <row r="174" spans="2:11">
      <c r="B174" s="155"/>
      <c r="C174" s="155"/>
      <c r="D174" s="162"/>
      <c r="E174" s="162"/>
      <c r="F174" s="162"/>
      <c r="G174" s="162"/>
      <c r="H174" s="162"/>
      <c r="I174" s="156"/>
      <c r="J174" s="156"/>
      <c r="K174" s="156"/>
    </row>
    <row r="175" spans="2:11">
      <c r="B175" s="155"/>
      <c r="C175" s="155"/>
      <c r="D175" s="162"/>
      <c r="E175" s="162"/>
      <c r="F175" s="162"/>
      <c r="G175" s="162"/>
      <c r="H175" s="162"/>
      <c r="I175" s="156"/>
      <c r="J175" s="156"/>
      <c r="K175" s="156"/>
    </row>
    <row r="176" spans="2:11">
      <c r="B176" s="155"/>
      <c r="C176" s="155"/>
      <c r="D176" s="162"/>
      <c r="E176" s="162"/>
      <c r="F176" s="162"/>
      <c r="G176" s="162"/>
      <c r="H176" s="162"/>
      <c r="I176" s="156"/>
      <c r="J176" s="156"/>
      <c r="K176" s="156"/>
    </row>
    <row r="177" spans="2:11">
      <c r="B177" s="155"/>
      <c r="C177" s="155"/>
      <c r="D177" s="162"/>
      <c r="E177" s="162"/>
      <c r="F177" s="162"/>
      <c r="G177" s="162"/>
      <c r="H177" s="162"/>
      <c r="I177" s="156"/>
      <c r="J177" s="156"/>
      <c r="K177" s="156"/>
    </row>
    <row r="178" spans="2:11">
      <c r="B178" s="155"/>
      <c r="C178" s="155"/>
      <c r="D178" s="162"/>
      <c r="E178" s="162"/>
      <c r="F178" s="162"/>
      <c r="G178" s="162"/>
      <c r="H178" s="162"/>
      <c r="I178" s="156"/>
      <c r="J178" s="156"/>
      <c r="K178" s="156"/>
    </row>
    <row r="179" spans="2:11">
      <c r="B179" s="155"/>
      <c r="C179" s="155"/>
      <c r="D179" s="162"/>
      <c r="E179" s="162"/>
      <c r="F179" s="162"/>
      <c r="G179" s="162"/>
      <c r="H179" s="162"/>
      <c r="I179" s="156"/>
      <c r="J179" s="156"/>
      <c r="K179" s="156"/>
    </row>
    <row r="180" spans="2:11">
      <c r="B180" s="155"/>
      <c r="C180" s="155"/>
      <c r="D180" s="162"/>
      <c r="E180" s="162"/>
      <c r="F180" s="162"/>
      <c r="G180" s="162"/>
      <c r="H180" s="162"/>
      <c r="I180" s="156"/>
      <c r="J180" s="156"/>
      <c r="K180" s="156"/>
    </row>
    <row r="181" spans="2:11">
      <c r="B181" s="155"/>
      <c r="C181" s="155"/>
      <c r="D181" s="162"/>
      <c r="E181" s="162"/>
      <c r="F181" s="162"/>
      <c r="G181" s="162"/>
      <c r="H181" s="162"/>
      <c r="I181" s="156"/>
      <c r="J181" s="156"/>
      <c r="K181" s="156"/>
    </row>
    <row r="182" spans="2:11">
      <c r="B182" s="155"/>
      <c r="C182" s="155"/>
      <c r="D182" s="162"/>
      <c r="E182" s="162"/>
      <c r="F182" s="162"/>
      <c r="G182" s="162"/>
      <c r="H182" s="162"/>
      <c r="I182" s="156"/>
      <c r="J182" s="156"/>
      <c r="K182" s="156"/>
    </row>
    <row r="183" spans="2:11">
      <c r="B183" s="155"/>
      <c r="C183" s="155"/>
      <c r="D183" s="162"/>
      <c r="E183" s="162"/>
      <c r="F183" s="162"/>
      <c r="G183" s="162"/>
      <c r="H183" s="162"/>
      <c r="I183" s="156"/>
      <c r="J183" s="156"/>
      <c r="K183" s="156"/>
    </row>
    <row r="184" spans="2:11">
      <c r="B184" s="155"/>
      <c r="C184" s="155"/>
      <c r="D184" s="162"/>
      <c r="E184" s="162"/>
      <c r="F184" s="162"/>
      <c r="G184" s="162"/>
      <c r="H184" s="162"/>
      <c r="I184" s="156"/>
      <c r="J184" s="156"/>
      <c r="K184" s="156"/>
    </row>
    <row r="185" spans="2:11">
      <c r="B185" s="155"/>
      <c r="C185" s="155"/>
      <c r="D185" s="162"/>
      <c r="E185" s="162"/>
      <c r="F185" s="162"/>
      <c r="G185" s="162"/>
      <c r="H185" s="162"/>
      <c r="I185" s="156"/>
      <c r="J185" s="156"/>
      <c r="K185" s="156"/>
    </row>
    <row r="186" spans="2:11">
      <c r="B186" s="155"/>
      <c r="C186" s="155"/>
      <c r="D186" s="162"/>
      <c r="E186" s="162"/>
      <c r="F186" s="162"/>
      <c r="G186" s="162"/>
      <c r="H186" s="162"/>
      <c r="I186" s="156"/>
      <c r="J186" s="156"/>
      <c r="K186" s="156"/>
    </row>
    <row r="187" spans="2:11">
      <c r="B187" s="155"/>
      <c r="C187" s="155"/>
      <c r="D187" s="162"/>
      <c r="E187" s="162"/>
      <c r="F187" s="162"/>
      <c r="G187" s="162"/>
      <c r="H187" s="162"/>
      <c r="I187" s="156"/>
      <c r="J187" s="156"/>
      <c r="K187" s="156"/>
    </row>
    <row r="188" spans="2:11">
      <c r="B188" s="155"/>
      <c r="C188" s="155"/>
      <c r="D188" s="162"/>
      <c r="E188" s="162"/>
      <c r="F188" s="162"/>
      <c r="G188" s="162"/>
      <c r="H188" s="162"/>
      <c r="I188" s="156"/>
      <c r="J188" s="156"/>
      <c r="K188" s="156"/>
    </row>
    <row r="189" spans="2:11">
      <c r="B189" s="155"/>
      <c r="C189" s="155"/>
      <c r="D189" s="162"/>
      <c r="E189" s="162"/>
      <c r="F189" s="162"/>
      <c r="G189" s="162"/>
      <c r="H189" s="162"/>
      <c r="I189" s="156"/>
      <c r="J189" s="156"/>
      <c r="K189" s="156"/>
    </row>
    <row r="190" spans="2:11">
      <c r="B190" s="155"/>
      <c r="C190" s="155"/>
      <c r="D190" s="162"/>
      <c r="E190" s="162"/>
      <c r="F190" s="162"/>
      <c r="G190" s="162"/>
      <c r="H190" s="162"/>
      <c r="I190" s="156"/>
      <c r="J190" s="156"/>
      <c r="K190" s="156"/>
    </row>
    <row r="191" spans="2:11">
      <c r="B191" s="155"/>
      <c r="C191" s="155"/>
      <c r="D191" s="162"/>
      <c r="E191" s="162"/>
      <c r="F191" s="162"/>
      <c r="G191" s="162"/>
      <c r="H191" s="162"/>
      <c r="I191" s="156"/>
      <c r="J191" s="156"/>
      <c r="K191" s="156"/>
    </row>
    <row r="192" spans="2:11">
      <c r="B192" s="155"/>
      <c r="C192" s="155"/>
      <c r="D192" s="162"/>
      <c r="E192" s="162"/>
      <c r="F192" s="162"/>
      <c r="G192" s="162"/>
      <c r="H192" s="162"/>
      <c r="I192" s="156"/>
      <c r="J192" s="156"/>
      <c r="K192" s="156"/>
    </row>
    <row r="193" spans="2:11">
      <c r="B193" s="155"/>
      <c r="C193" s="155"/>
      <c r="D193" s="162"/>
      <c r="E193" s="162"/>
      <c r="F193" s="162"/>
      <c r="G193" s="162"/>
      <c r="H193" s="162"/>
      <c r="I193" s="156"/>
      <c r="J193" s="156"/>
      <c r="K193" s="156"/>
    </row>
    <row r="194" spans="2:11">
      <c r="B194" s="155"/>
      <c r="C194" s="155"/>
      <c r="D194" s="162"/>
      <c r="E194" s="162"/>
      <c r="F194" s="162"/>
      <c r="G194" s="162"/>
      <c r="H194" s="162"/>
      <c r="I194" s="156"/>
      <c r="J194" s="156"/>
      <c r="K194" s="156"/>
    </row>
    <row r="195" spans="2:11">
      <c r="B195" s="155"/>
      <c r="C195" s="155"/>
      <c r="D195" s="162"/>
      <c r="E195" s="162"/>
      <c r="F195" s="162"/>
      <c r="G195" s="162"/>
      <c r="H195" s="162"/>
      <c r="I195" s="156"/>
      <c r="J195" s="156"/>
      <c r="K195" s="156"/>
    </row>
    <row r="196" spans="2:11">
      <c r="B196" s="155"/>
      <c r="C196" s="155"/>
      <c r="D196" s="162"/>
      <c r="E196" s="162"/>
      <c r="F196" s="162"/>
      <c r="G196" s="162"/>
      <c r="H196" s="162"/>
      <c r="I196" s="156"/>
      <c r="J196" s="156"/>
      <c r="K196" s="156"/>
    </row>
    <row r="197" spans="2:11">
      <c r="B197" s="155"/>
      <c r="C197" s="155"/>
      <c r="D197" s="162"/>
      <c r="E197" s="162"/>
      <c r="F197" s="162"/>
      <c r="G197" s="162"/>
      <c r="H197" s="162"/>
      <c r="I197" s="156"/>
      <c r="J197" s="156"/>
      <c r="K197" s="156"/>
    </row>
    <row r="198" spans="2:11">
      <c r="B198" s="155"/>
      <c r="C198" s="155"/>
      <c r="D198" s="162"/>
      <c r="E198" s="162"/>
      <c r="F198" s="162"/>
      <c r="G198" s="162"/>
      <c r="H198" s="162"/>
      <c r="I198" s="156"/>
      <c r="J198" s="156"/>
      <c r="K198" s="156"/>
    </row>
    <row r="199" spans="2:11">
      <c r="B199" s="155"/>
      <c r="C199" s="155"/>
      <c r="D199" s="162"/>
      <c r="E199" s="162"/>
      <c r="F199" s="162"/>
      <c r="G199" s="162"/>
      <c r="H199" s="162"/>
      <c r="I199" s="156"/>
      <c r="J199" s="156"/>
      <c r="K199" s="156"/>
    </row>
    <row r="200" spans="2:11">
      <c r="B200" s="155"/>
      <c r="C200" s="155"/>
      <c r="D200" s="162"/>
      <c r="E200" s="162"/>
      <c r="F200" s="162"/>
      <c r="G200" s="162"/>
      <c r="H200" s="162"/>
      <c r="I200" s="156"/>
      <c r="J200" s="156"/>
      <c r="K200" s="156"/>
    </row>
    <row r="201" spans="2:11">
      <c r="B201" s="155"/>
      <c r="C201" s="155"/>
      <c r="D201" s="162"/>
      <c r="E201" s="162"/>
      <c r="F201" s="162"/>
      <c r="G201" s="162"/>
      <c r="H201" s="162"/>
      <c r="I201" s="156"/>
      <c r="J201" s="156"/>
      <c r="K201" s="156"/>
    </row>
    <row r="202" spans="2:11">
      <c r="B202" s="155"/>
      <c r="C202" s="155"/>
      <c r="D202" s="162"/>
      <c r="E202" s="162"/>
      <c r="F202" s="162"/>
      <c r="G202" s="162"/>
      <c r="H202" s="162"/>
      <c r="I202" s="156"/>
      <c r="J202" s="156"/>
      <c r="K202" s="156"/>
    </row>
    <row r="203" spans="2:11">
      <c r="B203" s="155"/>
      <c r="C203" s="155"/>
      <c r="D203" s="162"/>
      <c r="E203" s="162"/>
      <c r="F203" s="162"/>
      <c r="G203" s="162"/>
      <c r="H203" s="162"/>
      <c r="I203" s="156"/>
      <c r="J203" s="156"/>
      <c r="K203" s="156"/>
    </row>
    <row r="204" spans="2:11">
      <c r="B204" s="155"/>
      <c r="C204" s="155"/>
      <c r="D204" s="162"/>
      <c r="E204" s="162"/>
      <c r="F204" s="162"/>
      <c r="G204" s="162"/>
      <c r="H204" s="162"/>
      <c r="I204" s="156"/>
      <c r="J204" s="156"/>
      <c r="K204" s="156"/>
    </row>
    <row r="205" spans="2:11">
      <c r="B205" s="155"/>
      <c r="C205" s="155"/>
      <c r="D205" s="162"/>
      <c r="E205" s="162"/>
      <c r="F205" s="162"/>
      <c r="G205" s="162"/>
      <c r="H205" s="162"/>
      <c r="I205" s="156"/>
      <c r="J205" s="156"/>
      <c r="K205" s="156"/>
    </row>
    <row r="206" spans="2:11">
      <c r="B206" s="155"/>
      <c r="C206" s="155"/>
      <c r="D206" s="162"/>
      <c r="E206" s="162"/>
      <c r="F206" s="162"/>
      <c r="G206" s="162"/>
      <c r="H206" s="162"/>
      <c r="I206" s="156"/>
      <c r="J206" s="156"/>
      <c r="K206" s="156"/>
    </row>
    <row r="207" spans="2:11">
      <c r="B207" s="155"/>
      <c r="C207" s="155"/>
      <c r="D207" s="162"/>
      <c r="E207" s="162"/>
      <c r="F207" s="162"/>
      <c r="G207" s="162"/>
      <c r="H207" s="162"/>
      <c r="I207" s="156"/>
      <c r="J207" s="156"/>
      <c r="K207" s="156"/>
    </row>
    <row r="208" spans="2:11">
      <c r="B208" s="155"/>
      <c r="C208" s="155"/>
      <c r="D208" s="162"/>
      <c r="E208" s="162"/>
      <c r="F208" s="162"/>
      <c r="G208" s="162"/>
      <c r="H208" s="162"/>
      <c r="I208" s="156"/>
      <c r="J208" s="156"/>
      <c r="K208" s="156"/>
    </row>
    <row r="209" spans="2:11">
      <c r="B209" s="155"/>
      <c r="C209" s="155"/>
      <c r="D209" s="162"/>
      <c r="E209" s="162"/>
      <c r="F209" s="162"/>
      <c r="G209" s="162"/>
      <c r="H209" s="162"/>
      <c r="I209" s="156"/>
      <c r="J209" s="156"/>
      <c r="K209" s="156"/>
    </row>
    <row r="210" spans="2:11">
      <c r="B210" s="155"/>
      <c r="C210" s="155"/>
      <c r="D210" s="162"/>
      <c r="E210" s="162"/>
      <c r="F210" s="162"/>
      <c r="G210" s="162"/>
      <c r="H210" s="162"/>
      <c r="I210" s="156"/>
      <c r="J210" s="156"/>
      <c r="K210" s="156"/>
    </row>
    <row r="211" spans="2:11">
      <c r="B211" s="155"/>
      <c r="C211" s="155"/>
      <c r="D211" s="162"/>
      <c r="E211" s="162"/>
      <c r="F211" s="162"/>
      <c r="G211" s="162"/>
      <c r="H211" s="162"/>
      <c r="I211" s="156"/>
      <c r="J211" s="156"/>
      <c r="K211" s="156"/>
    </row>
    <row r="212" spans="2:11">
      <c r="B212" s="155"/>
      <c r="C212" s="155"/>
      <c r="D212" s="162"/>
      <c r="E212" s="162"/>
      <c r="F212" s="162"/>
      <c r="G212" s="162"/>
      <c r="H212" s="162"/>
      <c r="I212" s="156"/>
      <c r="J212" s="156"/>
      <c r="K212" s="156"/>
    </row>
    <row r="213" spans="2:11">
      <c r="B213" s="155"/>
      <c r="C213" s="155"/>
      <c r="D213" s="162"/>
      <c r="E213" s="162"/>
      <c r="F213" s="162"/>
      <c r="G213" s="162"/>
      <c r="H213" s="162"/>
      <c r="I213" s="156"/>
      <c r="J213" s="156"/>
      <c r="K213" s="156"/>
    </row>
    <row r="214" spans="2:11">
      <c r="B214" s="155"/>
      <c r="C214" s="155"/>
      <c r="D214" s="162"/>
      <c r="E214" s="162"/>
      <c r="F214" s="162"/>
      <c r="G214" s="162"/>
      <c r="H214" s="162"/>
      <c r="I214" s="156"/>
      <c r="J214" s="156"/>
      <c r="K214" s="156"/>
    </row>
    <row r="215" spans="2:11">
      <c r="B215" s="155"/>
      <c r="C215" s="155"/>
      <c r="D215" s="162"/>
      <c r="E215" s="162"/>
      <c r="F215" s="162"/>
      <c r="G215" s="162"/>
      <c r="H215" s="162"/>
      <c r="I215" s="156"/>
      <c r="J215" s="156"/>
      <c r="K215" s="156"/>
    </row>
    <row r="216" spans="2:11">
      <c r="B216" s="155"/>
      <c r="C216" s="155"/>
      <c r="D216" s="162"/>
      <c r="E216" s="162"/>
      <c r="F216" s="162"/>
      <c r="G216" s="162"/>
      <c r="H216" s="162"/>
      <c r="I216" s="156"/>
      <c r="J216" s="156"/>
      <c r="K216" s="156"/>
    </row>
    <row r="217" spans="2:11">
      <c r="B217" s="155"/>
      <c r="C217" s="155"/>
      <c r="D217" s="162"/>
      <c r="E217" s="162"/>
      <c r="F217" s="162"/>
      <c r="G217" s="162"/>
      <c r="H217" s="162"/>
      <c r="I217" s="156"/>
      <c r="J217" s="156"/>
      <c r="K217" s="156"/>
    </row>
    <row r="218" spans="2:11">
      <c r="B218" s="155"/>
      <c r="C218" s="155"/>
      <c r="D218" s="162"/>
      <c r="E218" s="162"/>
      <c r="F218" s="162"/>
      <c r="G218" s="162"/>
      <c r="H218" s="162"/>
      <c r="I218" s="156"/>
      <c r="J218" s="156"/>
      <c r="K218" s="156"/>
    </row>
    <row r="219" spans="2:11">
      <c r="B219" s="155"/>
      <c r="C219" s="155"/>
      <c r="D219" s="162"/>
      <c r="E219" s="162"/>
      <c r="F219" s="162"/>
      <c r="G219" s="162"/>
      <c r="H219" s="162"/>
      <c r="I219" s="156"/>
      <c r="J219" s="156"/>
      <c r="K219" s="156"/>
    </row>
    <row r="220" spans="2:11">
      <c r="B220" s="155"/>
      <c r="C220" s="155"/>
      <c r="D220" s="162"/>
      <c r="E220" s="162"/>
      <c r="F220" s="162"/>
      <c r="G220" s="162"/>
      <c r="H220" s="162"/>
      <c r="I220" s="156"/>
      <c r="J220" s="156"/>
      <c r="K220" s="156"/>
    </row>
    <row r="221" spans="2:11">
      <c r="B221" s="155"/>
      <c r="C221" s="155"/>
      <c r="D221" s="162"/>
      <c r="E221" s="162"/>
      <c r="F221" s="162"/>
      <c r="G221" s="162"/>
      <c r="H221" s="162"/>
      <c r="I221" s="156"/>
      <c r="J221" s="156"/>
      <c r="K221" s="156"/>
    </row>
    <row r="222" spans="2:11">
      <c r="B222" s="155"/>
      <c r="C222" s="155"/>
      <c r="D222" s="162"/>
      <c r="E222" s="162"/>
      <c r="F222" s="162"/>
      <c r="G222" s="162"/>
      <c r="H222" s="162"/>
      <c r="I222" s="156"/>
      <c r="J222" s="156"/>
      <c r="K222" s="156"/>
    </row>
    <row r="223" spans="2:11">
      <c r="B223" s="155"/>
      <c r="C223" s="155"/>
      <c r="D223" s="162"/>
      <c r="E223" s="162"/>
      <c r="F223" s="162"/>
      <c r="G223" s="162"/>
      <c r="H223" s="162"/>
      <c r="I223" s="156"/>
      <c r="J223" s="156"/>
      <c r="K223" s="156"/>
    </row>
    <row r="224" spans="2:11">
      <c r="B224" s="155"/>
      <c r="C224" s="155"/>
      <c r="D224" s="162"/>
      <c r="E224" s="162"/>
      <c r="F224" s="162"/>
      <c r="G224" s="162"/>
      <c r="H224" s="162"/>
      <c r="I224" s="156"/>
      <c r="J224" s="156"/>
      <c r="K224" s="156"/>
    </row>
    <row r="225" spans="2:11">
      <c r="B225" s="155"/>
      <c r="C225" s="155"/>
      <c r="D225" s="162"/>
      <c r="E225" s="162"/>
      <c r="F225" s="162"/>
      <c r="G225" s="162"/>
      <c r="H225" s="162"/>
      <c r="I225" s="156"/>
      <c r="J225" s="156"/>
      <c r="K225" s="156"/>
    </row>
    <row r="226" spans="2:11">
      <c r="B226" s="155"/>
      <c r="C226" s="155"/>
      <c r="D226" s="162"/>
      <c r="E226" s="162"/>
      <c r="F226" s="162"/>
      <c r="G226" s="162"/>
      <c r="H226" s="162"/>
      <c r="I226" s="156"/>
      <c r="J226" s="156"/>
      <c r="K226" s="156"/>
    </row>
    <row r="227" spans="2:11">
      <c r="B227" s="155"/>
      <c r="C227" s="155"/>
      <c r="D227" s="162"/>
      <c r="E227" s="162"/>
      <c r="F227" s="162"/>
      <c r="G227" s="162"/>
      <c r="H227" s="162"/>
      <c r="I227" s="156"/>
      <c r="J227" s="156"/>
      <c r="K227" s="156"/>
    </row>
    <row r="228" spans="2:11">
      <c r="B228" s="155"/>
      <c r="C228" s="155"/>
      <c r="D228" s="162"/>
      <c r="E228" s="162"/>
      <c r="F228" s="162"/>
      <c r="G228" s="162"/>
      <c r="H228" s="162"/>
      <c r="I228" s="156"/>
      <c r="J228" s="156"/>
      <c r="K228" s="156"/>
    </row>
    <row r="229" spans="2:11">
      <c r="B229" s="155"/>
      <c r="C229" s="155"/>
      <c r="D229" s="162"/>
      <c r="E229" s="162"/>
      <c r="F229" s="162"/>
      <c r="G229" s="162"/>
      <c r="H229" s="162"/>
      <c r="I229" s="156"/>
      <c r="J229" s="156"/>
      <c r="K229" s="156"/>
    </row>
    <row r="230" spans="2:11">
      <c r="B230" s="155"/>
      <c r="C230" s="155"/>
      <c r="D230" s="162"/>
      <c r="E230" s="162"/>
      <c r="F230" s="162"/>
      <c r="G230" s="162"/>
      <c r="H230" s="162"/>
      <c r="I230" s="156"/>
      <c r="J230" s="156"/>
      <c r="K230" s="156"/>
    </row>
    <row r="231" spans="2:11">
      <c r="B231" s="155"/>
      <c r="C231" s="155"/>
      <c r="D231" s="162"/>
      <c r="E231" s="162"/>
      <c r="F231" s="162"/>
      <c r="G231" s="162"/>
      <c r="H231" s="162"/>
      <c r="I231" s="156"/>
      <c r="J231" s="156"/>
      <c r="K231" s="156"/>
    </row>
    <row r="232" spans="2:11">
      <c r="B232" s="155"/>
      <c r="C232" s="155"/>
      <c r="D232" s="162"/>
      <c r="E232" s="162"/>
      <c r="F232" s="162"/>
      <c r="G232" s="162"/>
      <c r="H232" s="162"/>
      <c r="I232" s="156"/>
      <c r="J232" s="156"/>
      <c r="K232" s="156"/>
    </row>
    <row r="233" spans="2:11">
      <c r="B233" s="155"/>
      <c r="C233" s="155"/>
      <c r="D233" s="162"/>
      <c r="E233" s="162"/>
      <c r="F233" s="162"/>
      <c r="G233" s="162"/>
      <c r="H233" s="162"/>
      <c r="I233" s="156"/>
      <c r="J233" s="156"/>
      <c r="K233" s="156"/>
    </row>
    <row r="234" spans="2:11">
      <c r="B234" s="155"/>
      <c r="C234" s="155"/>
      <c r="D234" s="162"/>
      <c r="E234" s="162"/>
      <c r="F234" s="162"/>
      <c r="G234" s="162"/>
      <c r="H234" s="162"/>
      <c r="I234" s="156"/>
      <c r="J234" s="156"/>
      <c r="K234" s="156"/>
    </row>
    <row r="235" spans="2:11">
      <c r="B235" s="155"/>
      <c r="C235" s="155"/>
      <c r="D235" s="162"/>
      <c r="E235" s="162"/>
      <c r="F235" s="162"/>
      <c r="G235" s="162"/>
      <c r="H235" s="162"/>
      <c r="I235" s="156"/>
      <c r="J235" s="156"/>
      <c r="K235" s="156"/>
    </row>
    <row r="236" spans="2:11">
      <c r="B236" s="155"/>
      <c r="C236" s="155"/>
      <c r="D236" s="162"/>
      <c r="E236" s="162"/>
      <c r="F236" s="162"/>
      <c r="G236" s="162"/>
      <c r="H236" s="162"/>
      <c r="I236" s="156"/>
      <c r="J236" s="156"/>
      <c r="K236" s="156"/>
    </row>
    <row r="237" spans="2:11">
      <c r="B237" s="155"/>
      <c r="C237" s="155"/>
      <c r="D237" s="162"/>
      <c r="E237" s="162"/>
      <c r="F237" s="162"/>
      <c r="G237" s="162"/>
      <c r="H237" s="162"/>
      <c r="I237" s="156"/>
      <c r="J237" s="156"/>
      <c r="K237" s="156"/>
    </row>
    <row r="238" spans="2:11">
      <c r="B238" s="155"/>
      <c r="C238" s="155"/>
      <c r="D238" s="162"/>
      <c r="E238" s="162"/>
      <c r="F238" s="162"/>
      <c r="G238" s="162"/>
      <c r="H238" s="162"/>
      <c r="I238" s="156"/>
      <c r="J238" s="156"/>
      <c r="K238" s="156"/>
    </row>
    <row r="239" spans="2:11">
      <c r="B239" s="155"/>
      <c r="C239" s="155"/>
      <c r="D239" s="162"/>
      <c r="E239" s="162"/>
      <c r="F239" s="162"/>
      <c r="G239" s="162"/>
      <c r="H239" s="162"/>
      <c r="I239" s="156"/>
      <c r="J239" s="156"/>
      <c r="K239" s="156"/>
    </row>
    <row r="240" spans="2:11">
      <c r="B240" s="155"/>
      <c r="C240" s="155"/>
      <c r="D240" s="162"/>
      <c r="E240" s="162"/>
      <c r="F240" s="162"/>
      <c r="G240" s="162"/>
      <c r="H240" s="162"/>
      <c r="I240" s="156"/>
      <c r="J240" s="156"/>
      <c r="K240" s="156"/>
    </row>
    <row r="241" spans="2:11">
      <c r="B241" s="155"/>
      <c r="C241" s="155"/>
      <c r="D241" s="162"/>
      <c r="E241" s="162"/>
      <c r="F241" s="162"/>
      <c r="G241" s="162"/>
      <c r="H241" s="162"/>
      <c r="I241" s="156"/>
      <c r="J241" s="156"/>
      <c r="K241" s="156"/>
    </row>
    <row r="242" spans="2:11">
      <c r="B242" s="155"/>
      <c r="C242" s="155"/>
      <c r="D242" s="162"/>
      <c r="E242" s="162"/>
      <c r="F242" s="162"/>
      <c r="G242" s="162"/>
      <c r="H242" s="162"/>
      <c r="I242" s="156"/>
      <c r="J242" s="156"/>
      <c r="K242" s="156"/>
    </row>
    <row r="243" spans="2:11">
      <c r="B243" s="155"/>
      <c r="C243" s="155"/>
      <c r="D243" s="162"/>
      <c r="E243" s="162"/>
      <c r="F243" s="162"/>
      <c r="G243" s="162"/>
      <c r="H243" s="162"/>
      <c r="I243" s="156"/>
      <c r="J243" s="156"/>
      <c r="K243" s="156"/>
    </row>
    <row r="244" spans="2:11">
      <c r="B244" s="155"/>
      <c r="C244" s="155"/>
      <c r="D244" s="162"/>
      <c r="E244" s="162"/>
      <c r="F244" s="162"/>
      <c r="G244" s="162"/>
      <c r="H244" s="162"/>
      <c r="I244" s="156"/>
      <c r="J244" s="156"/>
      <c r="K244" s="156"/>
    </row>
    <row r="245" spans="2:11">
      <c r="B245" s="155"/>
      <c r="C245" s="155"/>
      <c r="D245" s="162"/>
      <c r="E245" s="162"/>
      <c r="F245" s="162"/>
      <c r="G245" s="162"/>
      <c r="H245" s="162"/>
      <c r="I245" s="156"/>
      <c r="J245" s="156"/>
      <c r="K245" s="156"/>
    </row>
    <row r="246" spans="2:11">
      <c r="B246" s="155"/>
      <c r="C246" s="155"/>
      <c r="D246" s="162"/>
      <c r="E246" s="162"/>
      <c r="F246" s="162"/>
      <c r="G246" s="162"/>
      <c r="H246" s="162"/>
      <c r="I246" s="156"/>
      <c r="J246" s="156"/>
      <c r="K246" s="156"/>
    </row>
    <row r="247" spans="2:11">
      <c r="B247" s="155"/>
      <c r="C247" s="155"/>
      <c r="D247" s="162"/>
      <c r="E247" s="162"/>
      <c r="F247" s="162"/>
      <c r="G247" s="162"/>
      <c r="H247" s="162"/>
      <c r="I247" s="156"/>
      <c r="J247" s="156"/>
      <c r="K247" s="156"/>
    </row>
    <row r="248" spans="2:11">
      <c r="B248" s="155"/>
      <c r="C248" s="155"/>
      <c r="D248" s="162"/>
      <c r="E248" s="162"/>
      <c r="F248" s="162"/>
      <c r="G248" s="162"/>
      <c r="H248" s="162"/>
      <c r="I248" s="156"/>
      <c r="J248" s="156"/>
      <c r="K248" s="156"/>
    </row>
    <row r="249" spans="2:11">
      <c r="B249" s="155"/>
      <c r="C249" s="155"/>
      <c r="D249" s="162"/>
      <c r="E249" s="162"/>
      <c r="F249" s="162"/>
      <c r="G249" s="162"/>
      <c r="H249" s="162"/>
      <c r="I249" s="156"/>
      <c r="J249" s="156"/>
      <c r="K249" s="156"/>
    </row>
    <row r="250" spans="2:11">
      <c r="B250" s="155"/>
      <c r="C250" s="155"/>
      <c r="D250" s="162"/>
      <c r="E250" s="162"/>
      <c r="F250" s="162"/>
      <c r="G250" s="162"/>
      <c r="H250" s="162"/>
      <c r="I250" s="156"/>
      <c r="J250" s="156"/>
      <c r="K250" s="156"/>
    </row>
    <row r="251" spans="2:11">
      <c r="B251" s="155"/>
      <c r="C251" s="155"/>
      <c r="D251" s="162"/>
      <c r="E251" s="162"/>
      <c r="F251" s="162"/>
      <c r="G251" s="162"/>
      <c r="H251" s="162"/>
      <c r="I251" s="156"/>
      <c r="J251" s="156"/>
      <c r="K251" s="156"/>
    </row>
    <row r="252" spans="2:11">
      <c r="B252" s="155"/>
      <c r="C252" s="155"/>
      <c r="D252" s="162"/>
      <c r="E252" s="162"/>
      <c r="F252" s="162"/>
      <c r="G252" s="162"/>
      <c r="H252" s="162"/>
      <c r="I252" s="156"/>
      <c r="J252" s="156"/>
      <c r="K252" s="156"/>
    </row>
    <row r="253" spans="2:11">
      <c r="B253" s="155"/>
      <c r="C253" s="155"/>
      <c r="D253" s="162"/>
      <c r="E253" s="162"/>
      <c r="F253" s="162"/>
      <c r="G253" s="162"/>
      <c r="H253" s="162"/>
      <c r="I253" s="156"/>
      <c r="J253" s="156"/>
      <c r="K253" s="156"/>
    </row>
    <row r="254" spans="2:11">
      <c r="B254" s="155"/>
      <c r="C254" s="155"/>
      <c r="D254" s="162"/>
      <c r="E254" s="162"/>
      <c r="F254" s="162"/>
      <c r="G254" s="162"/>
      <c r="H254" s="162"/>
      <c r="I254" s="156"/>
      <c r="J254" s="156"/>
      <c r="K254" s="156"/>
    </row>
    <row r="255" spans="2:11">
      <c r="B255" s="155"/>
      <c r="C255" s="155"/>
      <c r="D255" s="162"/>
      <c r="E255" s="162"/>
      <c r="F255" s="162"/>
      <c r="G255" s="162"/>
      <c r="H255" s="162"/>
      <c r="I255" s="156"/>
      <c r="J255" s="156"/>
      <c r="K255" s="156"/>
    </row>
    <row r="256" spans="2:11">
      <c r="B256" s="155"/>
      <c r="C256" s="155"/>
      <c r="D256" s="162"/>
      <c r="E256" s="162"/>
      <c r="F256" s="162"/>
      <c r="G256" s="162"/>
      <c r="H256" s="162"/>
      <c r="I256" s="156"/>
      <c r="J256" s="156"/>
      <c r="K256" s="156"/>
    </row>
    <row r="257" spans="2:11">
      <c r="B257" s="155"/>
      <c r="C257" s="155"/>
      <c r="D257" s="162"/>
      <c r="E257" s="162"/>
      <c r="F257" s="162"/>
      <c r="G257" s="162"/>
      <c r="H257" s="162"/>
      <c r="I257" s="156"/>
      <c r="J257" s="156"/>
      <c r="K257" s="156"/>
    </row>
    <row r="258" spans="2:11">
      <c r="B258" s="155"/>
      <c r="C258" s="155"/>
      <c r="D258" s="162"/>
      <c r="E258" s="162"/>
      <c r="F258" s="162"/>
      <c r="G258" s="162"/>
      <c r="H258" s="162"/>
      <c r="I258" s="156"/>
      <c r="J258" s="156"/>
      <c r="K258" s="156"/>
    </row>
    <row r="259" spans="2:11">
      <c r="B259" s="155"/>
      <c r="C259" s="155"/>
      <c r="D259" s="162"/>
      <c r="E259" s="162"/>
      <c r="F259" s="162"/>
      <c r="G259" s="162"/>
      <c r="H259" s="162"/>
      <c r="I259" s="156"/>
      <c r="J259" s="156"/>
      <c r="K259" s="156"/>
    </row>
    <row r="260" spans="2:11">
      <c r="B260" s="155"/>
      <c r="C260" s="155"/>
      <c r="D260" s="162"/>
      <c r="E260" s="162"/>
      <c r="F260" s="162"/>
      <c r="G260" s="162"/>
      <c r="H260" s="162"/>
      <c r="I260" s="156"/>
      <c r="J260" s="156"/>
      <c r="K260" s="156"/>
    </row>
    <row r="261" spans="2:11">
      <c r="B261" s="155"/>
      <c r="C261" s="155"/>
      <c r="D261" s="162"/>
      <c r="E261" s="162"/>
      <c r="F261" s="162"/>
      <c r="G261" s="162"/>
      <c r="H261" s="162"/>
      <c r="I261" s="156"/>
      <c r="J261" s="156"/>
      <c r="K261" s="156"/>
    </row>
    <row r="262" spans="2:11">
      <c r="B262" s="155"/>
      <c r="C262" s="155"/>
      <c r="D262" s="162"/>
      <c r="E262" s="162"/>
      <c r="F262" s="162"/>
      <c r="G262" s="162"/>
      <c r="H262" s="162"/>
      <c r="I262" s="156"/>
      <c r="J262" s="156"/>
      <c r="K262" s="156"/>
    </row>
    <row r="263" spans="2:11">
      <c r="B263" s="155"/>
      <c r="C263" s="155"/>
      <c r="D263" s="162"/>
      <c r="E263" s="162"/>
      <c r="F263" s="162"/>
      <c r="G263" s="162"/>
      <c r="H263" s="162"/>
      <c r="I263" s="156"/>
      <c r="J263" s="156"/>
      <c r="K263" s="156"/>
    </row>
    <row r="264" spans="2:11">
      <c r="B264" s="155"/>
      <c r="C264" s="155"/>
      <c r="D264" s="162"/>
      <c r="E264" s="162"/>
      <c r="F264" s="162"/>
      <c r="G264" s="162"/>
      <c r="H264" s="162"/>
      <c r="I264" s="156"/>
      <c r="J264" s="156"/>
      <c r="K264" s="156"/>
    </row>
    <row r="265" spans="2:11">
      <c r="B265" s="155"/>
      <c r="C265" s="155"/>
      <c r="D265" s="162"/>
      <c r="E265" s="162"/>
      <c r="F265" s="162"/>
      <c r="G265" s="162"/>
      <c r="H265" s="162"/>
      <c r="I265" s="156"/>
      <c r="J265" s="156"/>
      <c r="K265" s="156"/>
    </row>
    <row r="266" spans="2:11">
      <c r="B266" s="155"/>
      <c r="C266" s="155"/>
      <c r="D266" s="162"/>
      <c r="E266" s="162"/>
      <c r="F266" s="162"/>
      <c r="G266" s="162"/>
      <c r="H266" s="162"/>
      <c r="I266" s="156"/>
      <c r="J266" s="156"/>
      <c r="K266" s="156"/>
    </row>
    <row r="267" spans="2:11">
      <c r="B267" s="155"/>
      <c r="C267" s="155"/>
      <c r="D267" s="162"/>
      <c r="E267" s="162"/>
      <c r="F267" s="162"/>
      <c r="G267" s="162"/>
      <c r="H267" s="162"/>
      <c r="I267" s="156"/>
      <c r="J267" s="156"/>
      <c r="K267" s="156"/>
    </row>
    <row r="268" spans="2:11">
      <c r="B268" s="155"/>
      <c r="C268" s="155"/>
      <c r="D268" s="162"/>
      <c r="E268" s="162"/>
      <c r="F268" s="162"/>
      <c r="G268" s="162"/>
      <c r="H268" s="162"/>
      <c r="I268" s="156"/>
      <c r="J268" s="156"/>
      <c r="K268" s="156"/>
    </row>
    <row r="269" spans="2:11">
      <c r="B269" s="155"/>
      <c r="C269" s="155"/>
      <c r="D269" s="162"/>
      <c r="E269" s="162"/>
      <c r="F269" s="162"/>
      <c r="G269" s="162"/>
      <c r="H269" s="162"/>
      <c r="I269" s="156"/>
      <c r="J269" s="156"/>
      <c r="K269" s="156"/>
    </row>
    <row r="270" spans="2:11">
      <c r="B270" s="155"/>
      <c r="C270" s="155"/>
      <c r="D270" s="162"/>
      <c r="E270" s="162"/>
      <c r="F270" s="162"/>
      <c r="G270" s="162"/>
      <c r="H270" s="162"/>
      <c r="I270" s="156"/>
      <c r="J270" s="156"/>
      <c r="K270" s="156"/>
    </row>
    <row r="271" spans="2:11">
      <c r="B271" s="155"/>
      <c r="C271" s="155"/>
      <c r="D271" s="162"/>
      <c r="E271" s="162"/>
      <c r="F271" s="162"/>
      <c r="G271" s="162"/>
      <c r="H271" s="162"/>
      <c r="I271" s="156"/>
      <c r="J271" s="156"/>
      <c r="K271" s="156"/>
    </row>
    <row r="272" spans="2:11">
      <c r="B272" s="155"/>
      <c r="C272" s="155"/>
      <c r="D272" s="162"/>
      <c r="E272" s="162"/>
      <c r="F272" s="162"/>
      <c r="G272" s="162"/>
      <c r="H272" s="162"/>
      <c r="I272" s="156"/>
      <c r="J272" s="156"/>
      <c r="K272" s="156"/>
    </row>
    <row r="273" spans="2:11">
      <c r="B273" s="155"/>
      <c r="C273" s="155"/>
      <c r="D273" s="162"/>
      <c r="E273" s="162"/>
      <c r="F273" s="162"/>
      <c r="G273" s="162"/>
      <c r="H273" s="162"/>
      <c r="I273" s="156"/>
      <c r="J273" s="156"/>
      <c r="K273" s="156"/>
    </row>
    <row r="274" spans="2:11">
      <c r="B274" s="155"/>
      <c r="C274" s="155"/>
      <c r="D274" s="162"/>
      <c r="E274" s="162"/>
      <c r="F274" s="162"/>
      <c r="G274" s="162"/>
      <c r="H274" s="162"/>
      <c r="I274" s="156"/>
      <c r="J274" s="156"/>
      <c r="K274" s="156"/>
    </row>
    <row r="275" spans="2:11">
      <c r="B275" s="155"/>
      <c r="C275" s="155"/>
      <c r="D275" s="162"/>
      <c r="E275" s="162"/>
      <c r="F275" s="162"/>
      <c r="G275" s="162"/>
      <c r="H275" s="162"/>
      <c r="I275" s="156"/>
      <c r="J275" s="156"/>
      <c r="K275" s="156"/>
    </row>
    <row r="276" spans="2:11">
      <c r="B276" s="155"/>
      <c r="C276" s="155"/>
      <c r="D276" s="162"/>
      <c r="E276" s="162"/>
      <c r="F276" s="162"/>
      <c r="G276" s="162"/>
      <c r="H276" s="162"/>
      <c r="I276" s="156"/>
      <c r="J276" s="156"/>
      <c r="K276" s="156"/>
    </row>
    <row r="277" spans="2:11">
      <c r="B277" s="155"/>
      <c r="C277" s="155"/>
      <c r="D277" s="162"/>
      <c r="E277" s="162"/>
      <c r="F277" s="162"/>
      <c r="G277" s="162"/>
      <c r="H277" s="162"/>
      <c r="I277" s="156"/>
      <c r="J277" s="156"/>
      <c r="K277" s="156"/>
    </row>
    <row r="278" spans="2:11">
      <c r="B278" s="155"/>
      <c r="C278" s="155"/>
      <c r="D278" s="162"/>
      <c r="E278" s="162"/>
      <c r="F278" s="162"/>
      <c r="G278" s="162"/>
      <c r="H278" s="162"/>
      <c r="I278" s="156"/>
      <c r="J278" s="156"/>
      <c r="K278" s="156"/>
    </row>
    <row r="279" spans="2:11">
      <c r="B279" s="155"/>
      <c r="C279" s="155"/>
      <c r="D279" s="162"/>
      <c r="E279" s="162"/>
      <c r="F279" s="162"/>
      <c r="G279" s="162"/>
      <c r="H279" s="162"/>
      <c r="I279" s="156"/>
      <c r="J279" s="156"/>
      <c r="K279" s="156"/>
    </row>
    <row r="280" spans="2:11">
      <c r="B280" s="155"/>
      <c r="C280" s="155"/>
      <c r="D280" s="162"/>
      <c r="E280" s="162"/>
      <c r="F280" s="162"/>
      <c r="G280" s="162"/>
      <c r="H280" s="162"/>
      <c r="I280" s="156"/>
      <c r="J280" s="156"/>
      <c r="K280" s="156"/>
    </row>
    <row r="281" spans="2:11">
      <c r="B281" s="155"/>
      <c r="C281" s="155"/>
      <c r="D281" s="162"/>
      <c r="E281" s="162"/>
      <c r="F281" s="162"/>
      <c r="G281" s="162"/>
      <c r="H281" s="162"/>
      <c r="I281" s="156"/>
      <c r="J281" s="156"/>
      <c r="K281" s="156"/>
    </row>
    <row r="282" spans="2:11">
      <c r="B282" s="155"/>
      <c r="C282" s="155"/>
      <c r="D282" s="162"/>
      <c r="E282" s="162"/>
      <c r="F282" s="162"/>
      <c r="G282" s="162"/>
      <c r="H282" s="162"/>
      <c r="I282" s="156"/>
      <c r="J282" s="156"/>
      <c r="K282" s="156"/>
    </row>
    <row r="283" spans="2:11">
      <c r="B283" s="155"/>
      <c r="C283" s="155"/>
      <c r="D283" s="162"/>
      <c r="E283" s="162"/>
      <c r="F283" s="162"/>
      <c r="G283" s="162"/>
      <c r="H283" s="162"/>
      <c r="I283" s="156"/>
      <c r="J283" s="156"/>
      <c r="K283" s="156"/>
    </row>
    <row r="284" spans="2:11">
      <c r="B284" s="155"/>
      <c r="C284" s="155"/>
      <c r="D284" s="162"/>
      <c r="E284" s="162"/>
      <c r="F284" s="162"/>
      <c r="G284" s="162"/>
      <c r="H284" s="162"/>
      <c r="I284" s="156"/>
      <c r="J284" s="156"/>
      <c r="K284" s="156"/>
    </row>
    <row r="285" spans="2:11">
      <c r="B285" s="155"/>
      <c r="C285" s="155"/>
      <c r="D285" s="162"/>
      <c r="E285" s="162"/>
      <c r="F285" s="162"/>
      <c r="G285" s="162"/>
      <c r="H285" s="162"/>
      <c r="I285" s="156"/>
      <c r="J285" s="156"/>
      <c r="K285" s="156"/>
    </row>
    <row r="286" spans="2:11">
      <c r="B286" s="155"/>
      <c r="C286" s="155"/>
      <c r="D286" s="162"/>
      <c r="E286" s="162"/>
      <c r="F286" s="162"/>
      <c r="G286" s="162"/>
      <c r="H286" s="162"/>
      <c r="I286" s="156"/>
      <c r="J286" s="156"/>
      <c r="K286" s="156"/>
    </row>
    <row r="287" spans="2:11">
      <c r="B287" s="155"/>
      <c r="C287" s="155"/>
      <c r="D287" s="162"/>
      <c r="E287" s="162"/>
      <c r="F287" s="162"/>
      <c r="G287" s="162"/>
      <c r="H287" s="162"/>
      <c r="I287" s="156"/>
      <c r="J287" s="156"/>
      <c r="K287" s="156"/>
    </row>
    <row r="288" spans="2:11">
      <c r="B288" s="155"/>
      <c r="C288" s="155"/>
      <c r="D288" s="162"/>
      <c r="E288" s="162"/>
      <c r="F288" s="162"/>
      <c r="G288" s="162"/>
      <c r="H288" s="162"/>
      <c r="I288" s="156"/>
      <c r="J288" s="156"/>
      <c r="K288" s="156"/>
    </row>
    <row r="289" spans="2:11">
      <c r="B289" s="155"/>
      <c r="C289" s="155"/>
      <c r="D289" s="162"/>
      <c r="E289" s="162"/>
      <c r="F289" s="162"/>
      <c r="G289" s="162"/>
      <c r="H289" s="162"/>
      <c r="I289" s="156"/>
      <c r="J289" s="156"/>
      <c r="K289" s="156"/>
    </row>
    <row r="290" spans="2:11">
      <c r="B290" s="155"/>
      <c r="C290" s="155"/>
      <c r="D290" s="162"/>
      <c r="E290" s="162"/>
      <c r="F290" s="162"/>
      <c r="G290" s="162"/>
      <c r="H290" s="162"/>
      <c r="I290" s="156"/>
      <c r="J290" s="156"/>
      <c r="K290" s="156"/>
    </row>
    <row r="291" spans="2:11">
      <c r="B291" s="155"/>
      <c r="C291" s="155"/>
      <c r="D291" s="162"/>
      <c r="E291" s="162"/>
      <c r="F291" s="162"/>
      <c r="G291" s="162"/>
      <c r="H291" s="162"/>
      <c r="I291" s="156"/>
      <c r="J291" s="156"/>
      <c r="K291" s="156"/>
    </row>
    <row r="292" spans="2:11">
      <c r="B292" s="155"/>
      <c r="C292" s="155"/>
      <c r="D292" s="162"/>
      <c r="E292" s="162"/>
      <c r="F292" s="162"/>
      <c r="G292" s="162"/>
      <c r="H292" s="162"/>
      <c r="I292" s="156"/>
      <c r="J292" s="156"/>
      <c r="K292" s="156"/>
    </row>
    <row r="293" spans="2:11">
      <c r="B293" s="155"/>
      <c r="C293" s="155"/>
      <c r="D293" s="162"/>
      <c r="E293" s="162"/>
      <c r="F293" s="162"/>
      <c r="G293" s="162"/>
      <c r="H293" s="162"/>
      <c r="I293" s="156"/>
      <c r="J293" s="156"/>
      <c r="K293" s="156"/>
    </row>
    <row r="294" spans="2:11">
      <c r="B294" s="155"/>
      <c r="C294" s="155"/>
      <c r="D294" s="162"/>
      <c r="E294" s="162"/>
      <c r="F294" s="162"/>
      <c r="G294" s="162"/>
      <c r="H294" s="162"/>
      <c r="I294" s="156"/>
      <c r="J294" s="156"/>
      <c r="K294" s="156"/>
    </row>
    <row r="295" spans="2:11">
      <c r="B295" s="155"/>
      <c r="C295" s="155"/>
      <c r="D295" s="162"/>
      <c r="E295" s="162"/>
      <c r="F295" s="162"/>
      <c r="G295" s="162"/>
      <c r="H295" s="162"/>
      <c r="I295" s="156"/>
      <c r="J295" s="156"/>
      <c r="K295" s="156"/>
    </row>
    <row r="296" spans="2:11">
      <c r="B296" s="155"/>
      <c r="C296" s="155"/>
      <c r="D296" s="162"/>
      <c r="E296" s="162"/>
      <c r="F296" s="162"/>
      <c r="G296" s="162"/>
      <c r="H296" s="162"/>
      <c r="I296" s="156"/>
      <c r="J296" s="156"/>
      <c r="K296" s="156"/>
    </row>
    <row r="297" spans="2:11">
      <c r="B297" s="155"/>
      <c r="C297" s="155"/>
      <c r="D297" s="162"/>
      <c r="E297" s="162"/>
      <c r="F297" s="162"/>
      <c r="G297" s="162"/>
      <c r="H297" s="162"/>
      <c r="I297" s="156"/>
      <c r="J297" s="156"/>
      <c r="K297" s="156"/>
    </row>
    <row r="298" spans="2:11">
      <c r="B298" s="155"/>
      <c r="C298" s="155"/>
      <c r="D298" s="162"/>
      <c r="E298" s="162"/>
      <c r="F298" s="162"/>
      <c r="G298" s="162"/>
      <c r="H298" s="162"/>
      <c r="I298" s="156"/>
      <c r="J298" s="156"/>
      <c r="K298" s="156"/>
    </row>
    <row r="299" spans="2:11">
      <c r="B299" s="155"/>
      <c r="C299" s="155"/>
      <c r="D299" s="162"/>
      <c r="E299" s="162"/>
      <c r="F299" s="162"/>
      <c r="G299" s="162"/>
      <c r="H299" s="162"/>
      <c r="I299" s="156"/>
      <c r="J299" s="156"/>
      <c r="K299" s="156"/>
    </row>
    <row r="300" spans="2:11">
      <c r="B300" s="155"/>
      <c r="C300" s="155"/>
      <c r="D300" s="162"/>
      <c r="E300" s="162"/>
      <c r="F300" s="162"/>
      <c r="G300" s="162"/>
      <c r="H300" s="162"/>
      <c r="I300" s="156"/>
      <c r="J300" s="156"/>
      <c r="K300" s="156"/>
    </row>
    <row r="301" spans="2:11">
      <c r="B301" s="155"/>
      <c r="C301" s="155"/>
      <c r="D301" s="162"/>
      <c r="E301" s="162"/>
      <c r="F301" s="162"/>
      <c r="G301" s="162"/>
      <c r="H301" s="162"/>
      <c r="I301" s="156"/>
      <c r="J301" s="156"/>
      <c r="K301" s="156"/>
    </row>
    <row r="302" spans="2:11">
      <c r="B302" s="155"/>
      <c r="C302" s="155"/>
      <c r="D302" s="162"/>
      <c r="E302" s="162"/>
      <c r="F302" s="162"/>
      <c r="G302" s="162"/>
      <c r="H302" s="162"/>
      <c r="I302" s="156"/>
      <c r="J302" s="156"/>
      <c r="K302" s="156"/>
    </row>
    <row r="303" spans="2:11">
      <c r="B303" s="155"/>
      <c r="C303" s="155"/>
      <c r="D303" s="162"/>
      <c r="E303" s="162"/>
      <c r="F303" s="162"/>
      <c r="G303" s="162"/>
      <c r="H303" s="162"/>
      <c r="I303" s="156"/>
      <c r="J303" s="156"/>
      <c r="K303" s="156"/>
    </row>
    <row r="304" spans="2:11">
      <c r="B304" s="155"/>
      <c r="C304" s="155"/>
      <c r="D304" s="162"/>
      <c r="E304" s="162"/>
      <c r="F304" s="162"/>
      <c r="G304" s="162"/>
      <c r="H304" s="162"/>
      <c r="I304" s="156"/>
      <c r="J304" s="156"/>
      <c r="K304" s="156"/>
    </row>
    <row r="305" spans="2:11">
      <c r="B305" s="155"/>
      <c r="C305" s="155"/>
      <c r="D305" s="162"/>
      <c r="E305" s="162"/>
      <c r="F305" s="162"/>
      <c r="G305" s="162"/>
      <c r="H305" s="162"/>
      <c r="I305" s="156"/>
      <c r="J305" s="156"/>
      <c r="K305" s="156"/>
    </row>
    <row r="306" spans="2:11">
      <c r="B306" s="155"/>
      <c r="C306" s="155"/>
      <c r="D306" s="162"/>
      <c r="E306" s="162"/>
      <c r="F306" s="162"/>
      <c r="G306" s="162"/>
      <c r="H306" s="162"/>
      <c r="I306" s="156"/>
      <c r="J306" s="156"/>
      <c r="K306" s="156"/>
    </row>
    <row r="307" spans="2:11">
      <c r="B307" s="155"/>
      <c r="C307" s="155"/>
      <c r="D307" s="162"/>
      <c r="E307" s="162"/>
      <c r="F307" s="162"/>
      <c r="G307" s="162"/>
      <c r="H307" s="162"/>
      <c r="I307" s="156"/>
      <c r="J307" s="156"/>
      <c r="K307" s="156"/>
    </row>
    <row r="308" spans="2:11">
      <c r="B308" s="155"/>
      <c r="C308" s="155"/>
      <c r="D308" s="162"/>
      <c r="E308" s="162"/>
      <c r="F308" s="162"/>
      <c r="G308" s="162"/>
      <c r="H308" s="162"/>
      <c r="I308" s="156"/>
      <c r="J308" s="156"/>
      <c r="K308" s="156"/>
    </row>
    <row r="309" spans="2:11">
      <c r="B309" s="155"/>
      <c r="C309" s="155"/>
      <c r="D309" s="162"/>
      <c r="E309" s="162"/>
      <c r="F309" s="162"/>
      <c r="G309" s="162"/>
      <c r="H309" s="162"/>
      <c r="I309" s="156"/>
      <c r="J309" s="156"/>
      <c r="K309" s="156"/>
    </row>
    <row r="310" spans="2:11">
      <c r="B310" s="155"/>
      <c r="C310" s="155"/>
      <c r="D310" s="162"/>
      <c r="E310" s="162"/>
      <c r="F310" s="162"/>
      <c r="G310" s="162"/>
      <c r="H310" s="162"/>
      <c r="I310" s="156"/>
      <c r="J310" s="156"/>
      <c r="K310" s="156"/>
    </row>
    <row r="311" spans="2:11">
      <c r="B311" s="155"/>
      <c r="C311" s="155"/>
      <c r="D311" s="162"/>
      <c r="E311" s="162"/>
      <c r="F311" s="162"/>
      <c r="G311" s="162"/>
      <c r="H311" s="162"/>
      <c r="I311" s="156"/>
      <c r="J311" s="156"/>
      <c r="K311" s="156"/>
    </row>
    <row r="312" spans="2:11">
      <c r="B312" s="155"/>
      <c r="C312" s="155"/>
      <c r="D312" s="162"/>
      <c r="E312" s="162"/>
      <c r="F312" s="162"/>
      <c r="G312" s="162"/>
      <c r="H312" s="162"/>
      <c r="I312" s="156"/>
      <c r="J312" s="156"/>
      <c r="K312" s="156"/>
    </row>
    <row r="313" spans="2:11">
      <c r="B313" s="155"/>
      <c r="C313" s="155"/>
      <c r="D313" s="162"/>
      <c r="E313" s="162"/>
      <c r="F313" s="162"/>
      <c r="G313" s="162"/>
      <c r="H313" s="162"/>
      <c r="I313" s="156"/>
      <c r="J313" s="156"/>
      <c r="K313" s="156"/>
    </row>
    <row r="314" spans="2:11">
      <c r="B314" s="155"/>
      <c r="C314" s="155"/>
      <c r="D314" s="162"/>
      <c r="E314" s="162"/>
      <c r="F314" s="162"/>
      <c r="G314" s="162"/>
      <c r="H314" s="162"/>
      <c r="I314" s="156"/>
      <c r="J314" s="156"/>
      <c r="K314" s="156"/>
    </row>
    <row r="315" spans="2:11">
      <c r="B315" s="155"/>
      <c r="C315" s="155"/>
      <c r="D315" s="162"/>
      <c r="E315" s="162"/>
      <c r="F315" s="162"/>
      <c r="G315" s="162"/>
      <c r="H315" s="162"/>
      <c r="I315" s="156"/>
      <c r="J315" s="156"/>
      <c r="K315" s="156"/>
    </row>
    <row r="316" spans="2:11">
      <c r="B316" s="155"/>
      <c r="C316" s="155"/>
      <c r="D316" s="162"/>
      <c r="E316" s="162"/>
      <c r="F316" s="162"/>
      <c r="G316" s="162"/>
      <c r="H316" s="162"/>
      <c r="I316" s="156"/>
      <c r="J316" s="156"/>
      <c r="K316" s="156"/>
    </row>
    <row r="317" spans="2:11">
      <c r="B317" s="155"/>
      <c r="C317" s="155"/>
      <c r="D317" s="162"/>
      <c r="E317" s="162"/>
      <c r="F317" s="162"/>
      <c r="G317" s="162"/>
      <c r="H317" s="162"/>
      <c r="I317" s="156"/>
      <c r="J317" s="156"/>
      <c r="K317" s="156"/>
    </row>
    <row r="318" spans="2:11">
      <c r="B318" s="155"/>
      <c r="C318" s="155"/>
      <c r="D318" s="162"/>
      <c r="E318" s="162"/>
      <c r="F318" s="162"/>
      <c r="G318" s="162"/>
      <c r="H318" s="162"/>
      <c r="I318" s="156"/>
      <c r="J318" s="156"/>
      <c r="K318" s="156"/>
    </row>
    <row r="319" spans="2:11">
      <c r="B319" s="155"/>
      <c r="C319" s="155"/>
      <c r="D319" s="162"/>
      <c r="E319" s="162"/>
      <c r="F319" s="162"/>
      <c r="G319" s="162"/>
      <c r="H319" s="162"/>
      <c r="I319" s="156"/>
      <c r="J319" s="156"/>
      <c r="K319" s="156"/>
    </row>
    <row r="320" spans="2:11">
      <c r="B320" s="155"/>
      <c r="C320" s="155"/>
      <c r="D320" s="162"/>
      <c r="E320" s="162"/>
      <c r="F320" s="162"/>
      <c r="G320" s="162"/>
      <c r="H320" s="162"/>
      <c r="I320" s="156"/>
      <c r="J320" s="156"/>
      <c r="K320" s="156"/>
    </row>
    <row r="321" spans="2:11">
      <c r="B321" s="155"/>
      <c r="C321" s="155"/>
      <c r="D321" s="162"/>
      <c r="E321" s="162"/>
      <c r="F321" s="162"/>
      <c r="G321" s="162"/>
      <c r="H321" s="162"/>
      <c r="I321" s="156"/>
      <c r="J321" s="156"/>
      <c r="K321" s="156"/>
    </row>
    <row r="322" spans="2:11">
      <c r="B322" s="155"/>
      <c r="C322" s="155"/>
      <c r="D322" s="162"/>
      <c r="E322" s="162"/>
      <c r="F322" s="162"/>
      <c r="G322" s="162"/>
      <c r="H322" s="162"/>
      <c r="I322" s="156"/>
      <c r="J322" s="156"/>
      <c r="K322" s="156"/>
    </row>
    <row r="323" spans="2:11">
      <c r="B323" s="155"/>
      <c r="C323" s="155"/>
      <c r="D323" s="162"/>
      <c r="E323" s="162"/>
      <c r="F323" s="162"/>
      <c r="G323" s="162"/>
      <c r="H323" s="162"/>
      <c r="I323" s="156"/>
      <c r="J323" s="156"/>
      <c r="K323" s="156"/>
    </row>
    <row r="324" spans="2:11">
      <c r="B324" s="155"/>
      <c r="C324" s="155"/>
      <c r="D324" s="162"/>
      <c r="E324" s="162"/>
      <c r="F324" s="162"/>
      <c r="G324" s="162"/>
      <c r="H324" s="162"/>
      <c r="I324" s="156"/>
      <c r="J324" s="156"/>
      <c r="K324" s="156"/>
    </row>
    <row r="325" spans="2:11">
      <c r="B325" s="155"/>
      <c r="C325" s="155"/>
      <c r="D325" s="162"/>
      <c r="E325" s="162"/>
      <c r="F325" s="162"/>
      <c r="G325" s="162"/>
      <c r="H325" s="162"/>
      <c r="I325" s="156"/>
      <c r="J325" s="156"/>
      <c r="K325" s="156"/>
    </row>
    <row r="326" spans="2:11">
      <c r="B326" s="155"/>
      <c r="C326" s="155"/>
      <c r="D326" s="162"/>
      <c r="E326" s="162"/>
      <c r="F326" s="162"/>
      <c r="G326" s="162"/>
      <c r="H326" s="162"/>
      <c r="I326" s="156"/>
      <c r="J326" s="156"/>
      <c r="K326" s="156"/>
    </row>
    <row r="327" spans="2:11">
      <c r="B327" s="155"/>
      <c r="C327" s="155"/>
      <c r="D327" s="162"/>
      <c r="E327" s="162"/>
      <c r="F327" s="162"/>
      <c r="G327" s="162"/>
      <c r="H327" s="162"/>
      <c r="I327" s="156"/>
      <c r="J327" s="156"/>
      <c r="K327" s="156"/>
    </row>
    <row r="328" spans="2:11">
      <c r="B328" s="155"/>
      <c r="C328" s="155"/>
      <c r="D328" s="162"/>
      <c r="E328" s="162"/>
      <c r="F328" s="162"/>
      <c r="G328" s="162"/>
      <c r="H328" s="162"/>
      <c r="I328" s="156"/>
      <c r="J328" s="156"/>
      <c r="K328" s="156"/>
    </row>
    <row r="329" spans="2:11">
      <c r="B329" s="155"/>
      <c r="C329" s="155"/>
      <c r="D329" s="162"/>
      <c r="E329" s="162"/>
      <c r="F329" s="162"/>
      <c r="G329" s="162"/>
      <c r="H329" s="162"/>
      <c r="I329" s="156"/>
      <c r="J329" s="156"/>
      <c r="K329" s="156"/>
    </row>
    <row r="330" spans="2:11">
      <c r="B330" s="155"/>
      <c r="C330" s="155"/>
      <c r="D330" s="162"/>
      <c r="E330" s="162"/>
      <c r="F330" s="162"/>
      <c r="G330" s="162"/>
      <c r="H330" s="162"/>
      <c r="I330" s="156"/>
      <c r="J330" s="156"/>
      <c r="K330" s="156"/>
    </row>
    <row r="331" spans="2:11">
      <c r="B331" s="155"/>
      <c r="C331" s="155"/>
      <c r="D331" s="162"/>
      <c r="E331" s="162"/>
      <c r="F331" s="162"/>
      <c r="G331" s="162"/>
      <c r="H331" s="162"/>
      <c r="I331" s="156"/>
      <c r="J331" s="156"/>
      <c r="K331" s="156"/>
    </row>
    <row r="332" spans="2:11">
      <c r="B332" s="155"/>
      <c r="C332" s="155"/>
      <c r="D332" s="162"/>
      <c r="E332" s="162"/>
      <c r="F332" s="162"/>
      <c r="G332" s="162"/>
      <c r="H332" s="162"/>
      <c r="I332" s="156"/>
      <c r="J332" s="156"/>
      <c r="K332" s="156"/>
    </row>
    <row r="333" spans="2:11">
      <c r="B333" s="155"/>
      <c r="C333" s="155"/>
      <c r="D333" s="162"/>
      <c r="E333" s="162"/>
      <c r="F333" s="162"/>
      <c r="G333" s="162"/>
      <c r="H333" s="162"/>
      <c r="I333" s="156"/>
      <c r="J333" s="156"/>
      <c r="K333" s="156"/>
    </row>
    <row r="334" spans="2:11">
      <c r="B334" s="155"/>
      <c r="C334" s="155"/>
      <c r="D334" s="162"/>
      <c r="E334" s="162"/>
      <c r="F334" s="162"/>
      <c r="G334" s="162"/>
      <c r="H334" s="162"/>
      <c r="I334" s="156"/>
      <c r="J334" s="156"/>
      <c r="K334" s="156"/>
    </row>
    <row r="335" spans="2:11">
      <c r="B335" s="155"/>
      <c r="C335" s="155"/>
      <c r="D335" s="162"/>
      <c r="E335" s="162"/>
      <c r="F335" s="162"/>
      <c r="G335" s="162"/>
      <c r="H335" s="162"/>
      <c r="I335" s="156"/>
      <c r="J335" s="156"/>
      <c r="K335" s="156"/>
    </row>
    <row r="336" spans="2:11">
      <c r="B336" s="155"/>
      <c r="C336" s="155"/>
      <c r="D336" s="162"/>
      <c r="E336" s="162"/>
      <c r="F336" s="162"/>
      <c r="G336" s="162"/>
      <c r="H336" s="162"/>
      <c r="I336" s="156"/>
      <c r="J336" s="156"/>
      <c r="K336" s="156"/>
    </row>
    <row r="337" spans="2:11">
      <c r="B337" s="155"/>
      <c r="C337" s="155"/>
      <c r="D337" s="162"/>
      <c r="E337" s="162"/>
      <c r="F337" s="162"/>
      <c r="G337" s="162"/>
      <c r="H337" s="162"/>
      <c r="I337" s="156"/>
      <c r="J337" s="156"/>
      <c r="K337" s="156"/>
    </row>
    <row r="338" spans="2:11">
      <c r="B338" s="155"/>
      <c r="C338" s="155"/>
      <c r="D338" s="162"/>
      <c r="E338" s="162"/>
      <c r="F338" s="162"/>
      <c r="G338" s="162"/>
      <c r="H338" s="162"/>
      <c r="I338" s="156"/>
      <c r="J338" s="156"/>
      <c r="K338" s="156"/>
    </row>
    <row r="339" spans="2:11">
      <c r="B339" s="155"/>
      <c r="C339" s="155"/>
      <c r="D339" s="162"/>
      <c r="E339" s="162"/>
      <c r="F339" s="162"/>
      <c r="G339" s="162"/>
      <c r="H339" s="162"/>
      <c r="I339" s="156"/>
      <c r="J339" s="156"/>
      <c r="K339" s="156"/>
    </row>
    <row r="340" spans="2:11">
      <c r="B340" s="155"/>
      <c r="C340" s="155"/>
      <c r="D340" s="162"/>
      <c r="E340" s="162"/>
      <c r="F340" s="162"/>
      <c r="G340" s="162"/>
      <c r="H340" s="162"/>
      <c r="I340" s="156"/>
      <c r="J340" s="156"/>
      <c r="K340" s="156"/>
    </row>
    <row r="341" spans="2:11">
      <c r="B341" s="155"/>
      <c r="C341" s="155"/>
      <c r="D341" s="162"/>
      <c r="E341" s="162"/>
      <c r="F341" s="162"/>
      <c r="G341" s="162"/>
      <c r="H341" s="162"/>
      <c r="I341" s="156"/>
      <c r="J341" s="156"/>
      <c r="K341" s="156"/>
    </row>
    <row r="342" spans="2:11">
      <c r="B342" s="155"/>
      <c r="C342" s="155"/>
      <c r="D342" s="162"/>
      <c r="E342" s="162"/>
      <c r="F342" s="162"/>
      <c r="G342" s="162"/>
      <c r="H342" s="162"/>
      <c r="I342" s="156"/>
      <c r="J342" s="156"/>
      <c r="K342" s="156"/>
    </row>
    <row r="343" spans="2:11">
      <c r="B343" s="155"/>
      <c r="C343" s="155"/>
      <c r="D343" s="162"/>
      <c r="E343" s="162"/>
      <c r="F343" s="162"/>
      <c r="G343" s="162"/>
      <c r="H343" s="162"/>
      <c r="I343" s="156"/>
      <c r="J343" s="156"/>
      <c r="K343" s="156"/>
    </row>
    <row r="344" spans="2:11">
      <c r="B344" s="155"/>
      <c r="C344" s="155"/>
      <c r="D344" s="162"/>
      <c r="E344" s="162"/>
      <c r="F344" s="162"/>
      <c r="G344" s="162"/>
      <c r="H344" s="162"/>
      <c r="I344" s="156"/>
      <c r="J344" s="156"/>
      <c r="K344" s="156"/>
    </row>
    <row r="345" spans="2:11">
      <c r="B345" s="155"/>
      <c r="C345" s="155"/>
      <c r="D345" s="162"/>
      <c r="E345" s="162"/>
      <c r="F345" s="162"/>
      <c r="G345" s="162"/>
      <c r="H345" s="162"/>
      <c r="I345" s="156"/>
      <c r="J345" s="156"/>
      <c r="K345" s="156"/>
    </row>
    <row r="346" spans="2:11">
      <c r="B346" s="155"/>
      <c r="C346" s="155"/>
      <c r="D346" s="162"/>
      <c r="E346" s="162"/>
      <c r="F346" s="162"/>
      <c r="G346" s="162"/>
      <c r="H346" s="162"/>
      <c r="I346" s="156"/>
      <c r="J346" s="156"/>
      <c r="K346" s="156"/>
    </row>
    <row r="347" spans="2:11">
      <c r="B347" s="155"/>
      <c r="C347" s="155"/>
      <c r="D347" s="162"/>
      <c r="E347" s="162"/>
      <c r="F347" s="162"/>
      <c r="G347" s="162"/>
      <c r="H347" s="162"/>
      <c r="I347" s="156"/>
      <c r="J347" s="156"/>
      <c r="K347" s="156"/>
    </row>
    <row r="348" spans="2:11">
      <c r="B348" s="155"/>
      <c r="C348" s="155"/>
      <c r="D348" s="162"/>
      <c r="E348" s="162"/>
      <c r="F348" s="162"/>
      <c r="G348" s="162"/>
      <c r="H348" s="162"/>
      <c r="I348" s="156"/>
      <c r="J348" s="156"/>
      <c r="K348" s="156"/>
    </row>
    <row r="349" spans="2:11">
      <c r="B349" s="155"/>
      <c r="C349" s="155"/>
      <c r="D349" s="162"/>
      <c r="E349" s="162"/>
      <c r="F349" s="162"/>
      <c r="G349" s="162"/>
      <c r="H349" s="162"/>
      <c r="I349" s="156"/>
      <c r="J349" s="156"/>
      <c r="K349" s="156"/>
    </row>
    <row r="350" spans="2:11">
      <c r="B350" s="155"/>
      <c r="C350" s="155"/>
      <c r="D350" s="162"/>
      <c r="E350" s="162"/>
      <c r="F350" s="162"/>
      <c r="G350" s="162"/>
      <c r="H350" s="162"/>
      <c r="I350" s="156"/>
      <c r="J350" s="156"/>
      <c r="K350" s="156"/>
    </row>
    <row r="351" spans="2:11">
      <c r="B351" s="155"/>
      <c r="C351" s="155"/>
      <c r="D351" s="162"/>
      <c r="E351" s="162"/>
      <c r="F351" s="162"/>
      <c r="G351" s="162"/>
      <c r="H351" s="162"/>
      <c r="I351" s="156"/>
      <c r="J351" s="156"/>
      <c r="K351" s="156"/>
    </row>
    <row r="352" spans="2:11">
      <c r="B352" s="155"/>
      <c r="C352" s="155"/>
      <c r="D352" s="162"/>
      <c r="E352" s="162"/>
      <c r="F352" s="162"/>
      <c r="G352" s="162"/>
      <c r="H352" s="162"/>
      <c r="I352" s="156"/>
      <c r="J352" s="156"/>
      <c r="K352" s="156"/>
    </row>
    <row r="353" spans="2:11">
      <c r="B353" s="155"/>
      <c r="C353" s="155"/>
      <c r="D353" s="162"/>
      <c r="E353" s="162"/>
      <c r="F353" s="162"/>
      <c r="G353" s="162"/>
      <c r="H353" s="162"/>
      <c r="I353" s="156"/>
      <c r="J353" s="156"/>
      <c r="K353" s="156"/>
    </row>
    <row r="354" spans="2:11">
      <c r="B354" s="155"/>
      <c r="C354" s="155"/>
      <c r="D354" s="162"/>
      <c r="E354" s="162"/>
      <c r="F354" s="162"/>
      <c r="G354" s="162"/>
      <c r="H354" s="162"/>
      <c r="I354" s="156"/>
      <c r="J354" s="156"/>
      <c r="K354" s="156"/>
    </row>
    <row r="355" spans="2:11">
      <c r="B355" s="155"/>
      <c r="C355" s="155"/>
      <c r="D355" s="162"/>
      <c r="E355" s="162"/>
      <c r="F355" s="162"/>
      <c r="G355" s="162"/>
      <c r="H355" s="162"/>
      <c r="I355" s="156"/>
      <c r="J355" s="156"/>
      <c r="K355" s="156"/>
    </row>
    <row r="356" spans="2:11">
      <c r="B356" s="155"/>
      <c r="C356" s="155"/>
      <c r="D356" s="162"/>
      <c r="E356" s="162"/>
      <c r="F356" s="162"/>
      <c r="G356" s="162"/>
      <c r="H356" s="162"/>
      <c r="I356" s="156"/>
      <c r="J356" s="156"/>
      <c r="K356" s="156"/>
    </row>
    <row r="357" spans="2:11">
      <c r="B357" s="155"/>
      <c r="C357" s="155"/>
      <c r="D357" s="162"/>
      <c r="E357" s="162"/>
      <c r="F357" s="162"/>
      <c r="G357" s="162"/>
      <c r="H357" s="162"/>
      <c r="I357" s="156"/>
      <c r="J357" s="156"/>
      <c r="K357" s="156"/>
    </row>
    <row r="358" spans="2:11">
      <c r="B358" s="155"/>
      <c r="C358" s="155"/>
      <c r="D358" s="162"/>
      <c r="E358" s="162"/>
      <c r="F358" s="162"/>
      <c r="G358" s="162"/>
      <c r="H358" s="162"/>
      <c r="I358" s="156"/>
      <c r="J358" s="156"/>
      <c r="K358" s="156"/>
    </row>
    <row r="359" spans="2:11">
      <c r="B359" s="155"/>
      <c r="C359" s="155"/>
      <c r="D359" s="162"/>
      <c r="E359" s="162"/>
      <c r="F359" s="162"/>
      <c r="G359" s="162"/>
      <c r="H359" s="162"/>
      <c r="I359" s="156"/>
      <c r="J359" s="156"/>
      <c r="K359" s="156"/>
    </row>
    <row r="360" spans="2:11">
      <c r="B360" s="155"/>
      <c r="C360" s="155"/>
      <c r="D360" s="162"/>
      <c r="E360" s="162"/>
      <c r="F360" s="162"/>
      <c r="G360" s="162"/>
      <c r="H360" s="162"/>
      <c r="I360" s="156"/>
      <c r="J360" s="156"/>
      <c r="K360" s="156"/>
    </row>
    <row r="361" spans="2:11">
      <c r="B361" s="155"/>
      <c r="C361" s="155"/>
      <c r="D361" s="162"/>
      <c r="E361" s="162"/>
      <c r="F361" s="162"/>
      <c r="G361" s="162"/>
      <c r="H361" s="162"/>
      <c r="I361" s="156"/>
      <c r="J361" s="156"/>
      <c r="K361" s="156"/>
    </row>
    <row r="362" spans="2:11">
      <c r="B362" s="155"/>
      <c r="C362" s="155"/>
      <c r="D362" s="162"/>
      <c r="E362" s="162"/>
      <c r="F362" s="162"/>
      <c r="G362" s="162"/>
      <c r="H362" s="162"/>
      <c r="I362" s="156"/>
      <c r="J362" s="156"/>
      <c r="K362" s="156"/>
    </row>
    <row r="363" spans="2:11">
      <c r="B363" s="155"/>
      <c r="C363" s="155"/>
      <c r="D363" s="162"/>
      <c r="E363" s="162"/>
      <c r="F363" s="162"/>
      <c r="G363" s="162"/>
      <c r="H363" s="162"/>
      <c r="I363" s="156"/>
      <c r="J363" s="156"/>
      <c r="K363" s="156"/>
    </row>
    <row r="364" spans="2:11">
      <c r="B364" s="155"/>
      <c r="C364" s="155"/>
      <c r="D364" s="162"/>
      <c r="E364" s="162"/>
      <c r="F364" s="162"/>
      <c r="G364" s="162"/>
      <c r="H364" s="162"/>
      <c r="I364" s="156"/>
      <c r="J364" s="156"/>
      <c r="K364" s="156"/>
    </row>
    <row r="365" spans="2:11">
      <c r="B365" s="155"/>
      <c r="C365" s="155"/>
      <c r="D365" s="162"/>
      <c r="E365" s="162"/>
      <c r="F365" s="162"/>
      <c r="G365" s="162"/>
      <c r="H365" s="162"/>
      <c r="I365" s="156"/>
      <c r="J365" s="156"/>
      <c r="K365" s="156"/>
    </row>
    <row r="366" spans="2:11">
      <c r="B366" s="155"/>
      <c r="C366" s="155"/>
      <c r="D366" s="162"/>
      <c r="E366" s="162"/>
      <c r="F366" s="162"/>
      <c r="G366" s="162"/>
      <c r="H366" s="162"/>
      <c r="I366" s="156"/>
      <c r="J366" s="156"/>
      <c r="K366" s="156"/>
    </row>
    <row r="367" spans="2:11">
      <c r="B367" s="155"/>
      <c r="C367" s="155"/>
      <c r="D367" s="162"/>
      <c r="E367" s="162"/>
      <c r="F367" s="162"/>
      <c r="G367" s="162"/>
      <c r="H367" s="162"/>
      <c r="I367" s="156"/>
      <c r="J367" s="156"/>
      <c r="K367" s="156"/>
    </row>
    <row r="368" spans="2:11">
      <c r="B368" s="155"/>
      <c r="C368" s="155"/>
      <c r="D368" s="162"/>
      <c r="E368" s="162"/>
      <c r="F368" s="162"/>
      <c r="G368" s="162"/>
      <c r="H368" s="162"/>
      <c r="I368" s="156"/>
      <c r="J368" s="156"/>
      <c r="K368" s="156"/>
    </row>
    <row r="369" spans="2:11">
      <c r="B369" s="155"/>
      <c r="C369" s="155"/>
      <c r="D369" s="162"/>
      <c r="E369" s="162"/>
      <c r="F369" s="162"/>
      <c r="G369" s="162"/>
      <c r="H369" s="162"/>
      <c r="I369" s="156"/>
      <c r="J369" s="156"/>
      <c r="K369" s="156"/>
    </row>
    <row r="370" spans="2:11">
      <c r="B370" s="155"/>
      <c r="C370" s="155"/>
      <c r="D370" s="162"/>
      <c r="E370" s="162"/>
      <c r="F370" s="162"/>
      <c r="G370" s="162"/>
      <c r="H370" s="162"/>
      <c r="I370" s="156"/>
      <c r="J370" s="156"/>
      <c r="K370" s="156"/>
    </row>
    <row r="371" spans="2:11">
      <c r="B371" s="155"/>
      <c r="C371" s="155"/>
      <c r="D371" s="162"/>
      <c r="E371" s="162"/>
      <c r="F371" s="162"/>
      <c r="G371" s="162"/>
      <c r="H371" s="162"/>
      <c r="I371" s="156"/>
      <c r="J371" s="156"/>
      <c r="K371" s="156"/>
    </row>
    <row r="372" spans="2:11">
      <c r="B372" s="155"/>
      <c r="C372" s="155"/>
      <c r="D372" s="162"/>
      <c r="E372" s="162"/>
      <c r="F372" s="162"/>
      <c r="G372" s="162"/>
      <c r="H372" s="162"/>
      <c r="I372" s="156"/>
      <c r="J372" s="156"/>
      <c r="K372" s="156"/>
    </row>
    <row r="373" spans="2:11">
      <c r="B373" s="155"/>
      <c r="C373" s="155"/>
      <c r="D373" s="162"/>
      <c r="E373" s="162"/>
      <c r="F373" s="162"/>
      <c r="G373" s="162"/>
      <c r="H373" s="162"/>
      <c r="I373" s="156"/>
      <c r="J373" s="156"/>
      <c r="K373" s="156"/>
    </row>
    <row r="374" spans="2:11">
      <c r="B374" s="155"/>
      <c r="C374" s="155"/>
      <c r="D374" s="162"/>
      <c r="E374" s="162"/>
      <c r="F374" s="162"/>
      <c r="G374" s="162"/>
      <c r="H374" s="162"/>
      <c r="I374" s="156"/>
      <c r="J374" s="156"/>
      <c r="K374" s="156"/>
    </row>
    <row r="375" spans="2:11">
      <c r="B375" s="155"/>
      <c r="C375" s="155"/>
      <c r="D375" s="162"/>
      <c r="E375" s="162"/>
      <c r="F375" s="162"/>
      <c r="G375" s="162"/>
      <c r="H375" s="162"/>
      <c r="I375" s="156"/>
      <c r="J375" s="156"/>
      <c r="K375" s="156"/>
    </row>
    <row r="376" spans="2:11">
      <c r="B376" s="155"/>
      <c r="C376" s="155"/>
      <c r="D376" s="162"/>
      <c r="E376" s="162"/>
      <c r="F376" s="162"/>
      <c r="G376" s="162"/>
      <c r="H376" s="162"/>
      <c r="I376" s="156"/>
      <c r="J376" s="156"/>
      <c r="K376" s="156"/>
    </row>
    <row r="377" spans="2:11">
      <c r="B377" s="155"/>
      <c r="C377" s="155"/>
      <c r="D377" s="162"/>
      <c r="E377" s="162"/>
      <c r="F377" s="162"/>
      <c r="G377" s="162"/>
      <c r="H377" s="162"/>
      <c r="I377" s="156"/>
      <c r="J377" s="156"/>
      <c r="K377" s="156"/>
    </row>
    <row r="378" spans="2:11">
      <c r="B378" s="155"/>
      <c r="C378" s="155"/>
      <c r="D378" s="162"/>
      <c r="E378" s="162"/>
      <c r="F378" s="162"/>
      <c r="G378" s="162"/>
      <c r="H378" s="162"/>
      <c r="I378" s="156"/>
      <c r="J378" s="156"/>
      <c r="K378" s="156"/>
    </row>
    <row r="379" spans="2:11">
      <c r="B379" s="155"/>
      <c r="C379" s="155"/>
      <c r="D379" s="162"/>
      <c r="E379" s="162"/>
      <c r="F379" s="162"/>
      <c r="G379" s="162"/>
      <c r="H379" s="162"/>
      <c r="I379" s="156"/>
      <c r="J379" s="156"/>
      <c r="K379" s="156"/>
    </row>
    <row r="380" spans="2:11">
      <c r="B380" s="155"/>
      <c r="C380" s="155"/>
      <c r="D380" s="162"/>
      <c r="E380" s="162"/>
      <c r="F380" s="162"/>
      <c r="G380" s="162"/>
      <c r="H380" s="162"/>
      <c r="I380" s="156"/>
      <c r="J380" s="156"/>
      <c r="K380" s="156"/>
    </row>
    <row r="381" spans="2:11">
      <c r="B381" s="155"/>
      <c r="C381" s="155"/>
      <c r="D381" s="162"/>
      <c r="E381" s="162"/>
      <c r="F381" s="162"/>
      <c r="G381" s="162"/>
      <c r="H381" s="162"/>
      <c r="I381" s="156"/>
      <c r="J381" s="156"/>
      <c r="K381" s="156"/>
    </row>
    <row r="382" spans="2:11">
      <c r="B382" s="155"/>
      <c r="C382" s="155"/>
      <c r="D382" s="162"/>
      <c r="E382" s="162"/>
      <c r="F382" s="162"/>
      <c r="G382" s="162"/>
      <c r="H382" s="162"/>
      <c r="I382" s="156"/>
      <c r="J382" s="156"/>
      <c r="K382" s="156"/>
    </row>
    <row r="383" spans="2:11">
      <c r="B383" s="155"/>
      <c r="C383" s="155"/>
      <c r="D383" s="162"/>
      <c r="E383" s="162"/>
      <c r="F383" s="162"/>
      <c r="G383" s="162"/>
      <c r="H383" s="162"/>
      <c r="I383" s="156"/>
      <c r="J383" s="156"/>
      <c r="K383" s="156"/>
    </row>
    <row r="384" spans="2:11">
      <c r="B384" s="155"/>
      <c r="C384" s="155"/>
      <c r="D384" s="162"/>
      <c r="E384" s="162"/>
      <c r="F384" s="162"/>
      <c r="G384" s="162"/>
      <c r="H384" s="162"/>
      <c r="I384" s="156"/>
      <c r="J384" s="156"/>
      <c r="K384" s="156"/>
    </row>
    <row r="385" spans="2:11">
      <c r="B385" s="155"/>
      <c r="C385" s="155"/>
      <c r="D385" s="162"/>
      <c r="E385" s="162"/>
      <c r="F385" s="162"/>
      <c r="G385" s="162"/>
      <c r="H385" s="162"/>
      <c r="I385" s="156"/>
      <c r="J385" s="156"/>
      <c r="K385" s="156"/>
    </row>
    <row r="386" spans="2:11">
      <c r="B386" s="155"/>
      <c r="C386" s="155"/>
      <c r="D386" s="162"/>
      <c r="E386" s="162"/>
      <c r="F386" s="162"/>
      <c r="G386" s="162"/>
      <c r="H386" s="162"/>
      <c r="I386" s="156"/>
      <c r="J386" s="156"/>
      <c r="K386" s="156"/>
    </row>
    <row r="387" spans="2:11">
      <c r="B387" s="155"/>
      <c r="C387" s="155"/>
      <c r="D387" s="162"/>
      <c r="E387" s="162"/>
      <c r="F387" s="162"/>
      <c r="G387" s="162"/>
      <c r="H387" s="162"/>
      <c r="I387" s="156"/>
      <c r="J387" s="156"/>
      <c r="K387" s="156"/>
    </row>
    <row r="388" spans="2:11">
      <c r="B388" s="155"/>
      <c r="C388" s="155"/>
      <c r="D388" s="162"/>
      <c r="E388" s="162"/>
      <c r="F388" s="162"/>
      <c r="G388" s="162"/>
      <c r="H388" s="162"/>
      <c r="I388" s="156"/>
      <c r="J388" s="156"/>
      <c r="K388" s="156"/>
    </row>
    <row r="389" spans="2:11">
      <c r="B389" s="155"/>
      <c r="C389" s="155"/>
      <c r="D389" s="162"/>
      <c r="E389" s="162"/>
      <c r="F389" s="162"/>
      <c r="G389" s="162"/>
      <c r="H389" s="162"/>
      <c r="I389" s="156"/>
      <c r="J389" s="156"/>
      <c r="K389" s="156"/>
    </row>
    <row r="390" spans="2:11">
      <c r="B390" s="155"/>
      <c r="C390" s="155"/>
      <c r="D390" s="162"/>
      <c r="E390" s="162"/>
      <c r="F390" s="162"/>
      <c r="G390" s="162"/>
      <c r="H390" s="162"/>
      <c r="I390" s="156"/>
      <c r="J390" s="156"/>
      <c r="K390" s="156"/>
    </row>
    <row r="391" spans="2:11">
      <c r="B391" s="155"/>
      <c r="C391" s="155"/>
      <c r="D391" s="162"/>
      <c r="E391" s="162"/>
      <c r="F391" s="162"/>
      <c r="G391" s="162"/>
      <c r="H391" s="162"/>
      <c r="I391" s="156"/>
      <c r="J391" s="156"/>
      <c r="K391" s="156"/>
    </row>
    <row r="392" spans="2:11">
      <c r="B392" s="155"/>
      <c r="C392" s="155"/>
      <c r="D392" s="162"/>
      <c r="E392" s="162"/>
      <c r="F392" s="162"/>
      <c r="G392" s="162"/>
      <c r="H392" s="162"/>
      <c r="I392" s="156"/>
      <c r="J392" s="156"/>
      <c r="K392" s="156"/>
    </row>
    <row r="393" spans="2:11">
      <c r="B393" s="155"/>
      <c r="C393" s="155"/>
      <c r="D393" s="162"/>
      <c r="E393" s="162"/>
      <c r="F393" s="162"/>
      <c r="G393" s="162"/>
      <c r="H393" s="162"/>
      <c r="I393" s="156"/>
      <c r="J393" s="156"/>
      <c r="K393" s="156"/>
    </row>
    <row r="394" spans="2:11">
      <c r="B394" s="155"/>
      <c r="C394" s="155"/>
      <c r="D394" s="162"/>
      <c r="E394" s="162"/>
      <c r="F394" s="162"/>
      <c r="G394" s="162"/>
      <c r="H394" s="162"/>
      <c r="I394" s="156"/>
      <c r="J394" s="156"/>
      <c r="K394" s="156"/>
    </row>
    <row r="395" spans="2:11">
      <c r="B395" s="155"/>
      <c r="C395" s="155"/>
      <c r="D395" s="162"/>
      <c r="E395" s="162"/>
      <c r="F395" s="162"/>
      <c r="G395" s="162"/>
      <c r="H395" s="162"/>
      <c r="I395" s="156"/>
      <c r="J395" s="156"/>
      <c r="K395" s="156"/>
    </row>
    <row r="396" spans="2:11">
      <c r="B396" s="155"/>
      <c r="C396" s="155"/>
      <c r="D396" s="162"/>
      <c r="E396" s="162"/>
      <c r="F396" s="162"/>
      <c r="G396" s="162"/>
      <c r="H396" s="162"/>
      <c r="I396" s="156"/>
      <c r="J396" s="156"/>
      <c r="K396" s="156"/>
    </row>
    <row r="397" spans="2:11">
      <c r="B397" s="155"/>
      <c r="C397" s="155"/>
      <c r="D397" s="162"/>
      <c r="E397" s="162"/>
      <c r="F397" s="162"/>
      <c r="G397" s="162"/>
      <c r="H397" s="162"/>
      <c r="I397" s="156"/>
      <c r="J397" s="156"/>
      <c r="K397" s="156"/>
    </row>
    <row r="398" spans="2:11">
      <c r="B398" s="155"/>
      <c r="C398" s="155"/>
      <c r="D398" s="162"/>
      <c r="E398" s="162"/>
      <c r="F398" s="162"/>
      <c r="G398" s="162"/>
      <c r="H398" s="162"/>
      <c r="I398" s="156"/>
      <c r="J398" s="156"/>
      <c r="K398" s="156"/>
    </row>
    <row r="399" spans="2:11">
      <c r="B399" s="155"/>
      <c r="C399" s="155"/>
      <c r="D399" s="162"/>
      <c r="E399" s="162"/>
      <c r="F399" s="162"/>
      <c r="G399" s="162"/>
      <c r="H399" s="162"/>
      <c r="I399" s="156"/>
      <c r="J399" s="156"/>
      <c r="K399" s="156"/>
    </row>
    <row r="400" spans="2:11">
      <c r="B400" s="155"/>
      <c r="C400" s="155"/>
      <c r="D400" s="162"/>
      <c r="E400" s="162"/>
      <c r="F400" s="162"/>
      <c r="G400" s="162"/>
      <c r="H400" s="162"/>
      <c r="I400" s="156"/>
      <c r="J400" s="156"/>
      <c r="K400" s="156"/>
    </row>
    <row r="401" spans="2:11">
      <c r="B401" s="155"/>
      <c r="C401" s="155"/>
      <c r="D401" s="162"/>
      <c r="E401" s="162"/>
      <c r="F401" s="162"/>
      <c r="G401" s="162"/>
      <c r="H401" s="162"/>
      <c r="I401" s="156"/>
      <c r="J401" s="156"/>
      <c r="K401" s="156"/>
    </row>
    <row r="402" spans="2:11">
      <c r="B402" s="155"/>
      <c r="C402" s="155"/>
      <c r="D402" s="162"/>
      <c r="E402" s="162"/>
      <c r="F402" s="162"/>
      <c r="G402" s="162"/>
      <c r="H402" s="162"/>
      <c r="I402" s="156"/>
      <c r="J402" s="156"/>
      <c r="K402" s="156"/>
    </row>
    <row r="403" spans="2:11">
      <c r="B403" s="155"/>
      <c r="C403" s="155"/>
      <c r="D403" s="162"/>
      <c r="E403" s="162"/>
      <c r="F403" s="162"/>
      <c r="G403" s="162"/>
      <c r="H403" s="162"/>
      <c r="I403" s="156"/>
      <c r="J403" s="156"/>
      <c r="K403" s="156"/>
    </row>
    <row r="404" spans="2:11">
      <c r="B404" s="155"/>
      <c r="C404" s="155"/>
      <c r="D404" s="162"/>
      <c r="E404" s="162"/>
      <c r="F404" s="162"/>
      <c r="G404" s="162"/>
      <c r="H404" s="162"/>
      <c r="I404" s="156"/>
      <c r="J404" s="156"/>
      <c r="K404" s="156"/>
    </row>
    <row r="405" spans="2:11">
      <c r="B405" s="155"/>
      <c r="C405" s="155"/>
      <c r="D405" s="162"/>
      <c r="E405" s="162"/>
      <c r="F405" s="162"/>
      <c r="G405" s="162"/>
      <c r="H405" s="162"/>
      <c r="I405" s="156"/>
      <c r="J405" s="156"/>
      <c r="K405" s="156"/>
    </row>
    <row r="406" spans="2:11">
      <c r="B406" s="155"/>
      <c r="C406" s="155"/>
      <c r="D406" s="162"/>
      <c r="E406" s="162"/>
      <c r="F406" s="162"/>
      <c r="G406" s="162"/>
      <c r="H406" s="162"/>
      <c r="I406" s="156"/>
      <c r="J406" s="156"/>
      <c r="K406" s="156"/>
    </row>
    <row r="407" spans="2:11">
      <c r="B407" s="155"/>
      <c r="C407" s="155"/>
      <c r="D407" s="162"/>
      <c r="E407" s="162"/>
      <c r="F407" s="162"/>
      <c r="G407" s="162"/>
      <c r="H407" s="162"/>
      <c r="I407" s="156"/>
      <c r="J407" s="156"/>
      <c r="K407" s="156"/>
    </row>
    <row r="408" spans="2:11">
      <c r="B408" s="155"/>
      <c r="C408" s="155"/>
      <c r="D408" s="162"/>
      <c r="E408" s="162"/>
      <c r="F408" s="162"/>
      <c r="G408" s="162"/>
      <c r="H408" s="162"/>
      <c r="I408" s="156"/>
      <c r="J408" s="156"/>
      <c r="K408" s="156"/>
    </row>
    <row r="409" spans="2:11">
      <c r="B409" s="155"/>
      <c r="C409" s="155"/>
      <c r="D409" s="162"/>
      <c r="E409" s="162"/>
      <c r="F409" s="162"/>
      <c r="G409" s="162"/>
      <c r="H409" s="162"/>
      <c r="I409" s="156"/>
      <c r="J409" s="156"/>
      <c r="K409" s="156"/>
    </row>
    <row r="410" spans="2:11">
      <c r="B410" s="155"/>
      <c r="C410" s="155"/>
      <c r="D410" s="162"/>
      <c r="E410" s="162"/>
      <c r="F410" s="162"/>
      <c r="G410" s="162"/>
      <c r="H410" s="162"/>
      <c r="I410" s="156"/>
      <c r="J410" s="156"/>
      <c r="K410" s="156"/>
    </row>
    <row r="411" spans="2:11">
      <c r="B411" s="155"/>
      <c r="C411" s="155"/>
      <c r="D411" s="162"/>
      <c r="E411" s="162"/>
      <c r="F411" s="162"/>
      <c r="G411" s="162"/>
      <c r="H411" s="162"/>
      <c r="I411" s="156"/>
      <c r="J411" s="156"/>
      <c r="K411" s="156"/>
    </row>
    <row r="412" spans="2:11">
      <c r="B412" s="155"/>
      <c r="C412" s="155"/>
      <c r="D412" s="162"/>
      <c r="E412" s="162"/>
      <c r="F412" s="162"/>
      <c r="G412" s="162"/>
      <c r="H412" s="162"/>
      <c r="I412" s="156"/>
      <c r="J412" s="156"/>
      <c r="K412" s="156"/>
    </row>
    <row r="413" spans="2:11">
      <c r="B413" s="155"/>
      <c r="C413" s="155"/>
      <c r="D413" s="162"/>
      <c r="E413" s="162"/>
      <c r="F413" s="162"/>
      <c r="G413" s="162"/>
      <c r="H413" s="162"/>
      <c r="I413" s="156"/>
      <c r="J413" s="156"/>
      <c r="K413" s="156"/>
    </row>
    <row r="414" spans="2:11">
      <c r="B414" s="155"/>
      <c r="C414" s="155"/>
      <c r="D414" s="162"/>
      <c r="E414" s="162"/>
      <c r="F414" s="162"/>
      <c r="G414" s="162"/>
      <c r="H414" s="162"/>
      <c r="I414" s="156"/>
      <c r="J414" s="156"/>
      <c r="K414" s="156"/>
    </row>
    <row r="415" spans="2:11">
      <c r="B415" s="155"/>
      <c r="C415" s="155"/>
      <c r="D415" s="162"/>
      <c r="E415" s="162"/>
      <c r="F415" s="162"/>
      <c r="G415" s="162"/>
      <c r="H415" s="162"/>
      <c r="I415" s="156"/>
      <c r="J415" s="156"/>
      <c r="K415" s="156"/>
    </row>
    <row r="416" spans="2:11">
      <c r="B416" s="155"/>
      <c r="C416" s="155"/>
      <c r="D416" s="162"/>
      <c r="E416" s="162"/>
      <c r="F416" s="162"/>
      <c r="G416" s="162"/>
      <c r="H416" s="162"/>
      <c r="I416" s="156"/>
      <c r="J416" s="156"/>
      <c r="K416" s="156"/>
    </row>
    <row r="417" spans="2:11">
      <c r="B417" s="155"/>
      <c r="C417" s="155"/>
      <c r="D417" s="162"/>
      <c r="E417" s="162"/>
      <c r="F417" s="162"/>
      <c r="G417" s="162"/>
      <c r="H417" s="162"/>
      <c r="I417" s="156"/>
      <c r="J417" s="156"/>
      <c r="K417" s="156"/>
    </row>
    <row r="418" spans="2:11">
      <c r="B418" s="155"/>
      <c r="C418" s="155"/>
      <c r="D418" s="162"/>
      <c r="E418" s="162"/>
      <c r="F418" s="162"/>
      <c r="G418" s="162"/>
      <c r="H418" s="162"/>
      <c r="I418" s="156"/>
      <c r="J418" s="156"/>
      <c r="K418" s="156"/>
    </row>
    <row r="419" spans="2:11">
      <c r="B419" s="155"/>
      <c r="C419" s="155"/>
      <c r="D419" s="162"/>
      <c r="E419" s="162"/>
      <c r="F419" s="162"/>
      <c r="G419" s="162"/>
      <c r="H419" s="162"/>
      <c r="I419" s="156"/>
      <c r="J419" s="156"/>
      <c r="K419" s="156"/>
    </row>
    <row r="420" spans="2:11">
      <c r="B420" s="155"/>
      <c r="C420" s="155"/>
      <c r="D420" s="162"/>
      <c r="E420" s="162"/>
      <c r="F420" s="162"/>
      <c r="G420" s="162"/>
      <c r="H420" s="162"/>
      <c r="I420" s="156"/>
      <c r="J420" s="156"/>
      <c r="K420" s="156"/>
    </row>
    <row r="421" spans="2:11">
      <c r="B421" s="155"/>
      <c r="C421" s="155"/>
      <c r="D421" s="162"/>
      <c r="E421" s="162"/>
      <c r="F421" s="162"/>
      <c r="G421" s="162"/>
      <c r="H421" s="162"/>
      <c r="I421" s="156"/>
      <c r="J421" s="156"/>
      <c r="K421" s="156"/>
    </row>
    <row r="422" spans="2:11">
      <c r="B422" s="155"/>
      <c r="C422" s="155"/>
      <c r="D422" s="162"/>
      <c r="E422" s="162"/>
      <c r="F422" s="162"/>
      <c r="G422" s="162"/>
      <c r="H422" s="162"/>
      <c r="I422" s="156"/>
      <c r="J422" s="156"/>
      <c r="K422" s="156"/>
    </row>
    <row r="423" spans="2:11">
      <c r="B423" s="155"/>
      <c r="C423" s="155"/>
      <c r="D423" s="162"/>
      <c r="E423" s="162"/>
      <c r="F423" s="162"/>
      <c r="G423" s="162"/>
      <c r="H423" s="162"/>
      <c r="I423" s="156"/>
      <c r="J423" s="156"/>
      <c r="K423" s="156"/>
    </row>
    <row r="424" spans="2:11">
      <c r="B424" s="155"/>
      <c r="C424" s="155"/>
      <c r="D424" s="162"/>
      <c r="E424" s="162"/>
      <c r="F424" s="162"/>
      <c r="G424" s="162"/>
      <c r="H424" s="162"/>
      <c r="I424" s="156"/>
      <c r="J424" s="156"/>
      <c r="K424" s="156"/>
    </row>
    <row r="425" spans="2:11">
      <c r="B425" s="155"/>
      <c r="C425" s="155"/>
      <c r="D425" s="162"/>
      <c r="E425" s="162"/>
      <c r="F425" s="162"/>
      <c r="G425" s="162"/>
      <c r="H425" s="162"/>
      <c r="I425" s="156"/>
      <c r="J425" s="156"/>
      <c r="K425" s="156"/>
    </row>
    <row r="426" spans="2:11">
      <c r="B426" s="155"/>
      <c r="C426" s="155"/>
      <c r="D426" s="162"/>
      <c r="E426" s="162"/>
      <c r="F426" s="162"/>
      <c r="G426" s="162"/>
      <c r="H426" s="162"/>
      <c r="I426" s="156"/>
      <c r="J426" s="156"/>
      <c r="K426" s="156"/>
    </row>
    <row r="427" spans="2:11">
      <c r="B427" s="155"/>
      <c r="C427" s="155"/>
      <c r="D427" s="162"/>
      <c r="E427" s="162"/>
      <c r="F427" s="162"/>
      <c r="G427" s="162"/>
      <c r="H427" s="162"/>
      <c r="I427" s="156"/>
      <c r="J427" s="156"/>
      <c r="K427" s="156"/>
    </row>
    <row r="428" spans="2:11">
      <c r="B428" s="155"/>
      <c r="C428" s="155"/>
      <c r="D428" s="162"/>
      <c r="E428" s="162"/>
      <c r="F428" s="162"/>
      <c r="G428" s="162"/>
      <c r="H428" s="162"/>
      <c r="I428" s="156"/>
      <c r="J428" s="156"/>
      <c r="K428" s="156"/>
    </row>
    <row r="429" spans="2:11">
      <c r="B429" s="155"/>
      <c r="C429" s="155"/>
      <c r="D429" s="162"/>
      <c r="E429" s="162"/>
      <c r="F429" s="162"/>
      <c r="G429" s="162"/>
      <c r="H429" s="162"/>
      <c r="I429" s="156"/>
      <c r="J429" s="156"/>
      <c r="K429" s="156"/>
    </row>
    <row r="430" spans="2:11">
      <c r="B430" s="155"/>
      <c r="C430" s="155"/>
      <c r="D430" s="162"/>
      <c r="E430" s="162"/>
      <c r="F430" s="162"/>
      <c r="G430" s="162"/>
      <c r="H430" s="162"/>
      <c r="I430" s="156"/>
      <c r="J430" s="156"/>
      <c r="K430" s="156"/>
    </row>
    <row r="431" spans="2:11">
      <c r="B431" s="155"/>
      <c r="C431" s="155"/>
      <c r="D431" s="162"/>
      <c r="E431" s="162"/>
      <c r="F431" s="162"/>
      <c r="G431" s="162"/>
      <c r="H431" s="162"/>
      <c r="I431" s="156"/>
      <c r="J431" s="156"/>
      <c r="K431" s="156"/>
    </row>
    <row r="432" spans="2:11">
      <c r="B432" s="155"/>
      <c r="C432" s="155"/>
      <c r="D432" s="162"/>
      <c r="E432" s="162"/>
      <c r="F432" s="162"/>
      <c r="G432" s="162"/>
      <c r="H432" s="162"/>
      <c r="I432" s="156"/>
      <c r="J432" s="156"/>
      <c r="K432" s="156"/>
    </row>
    <row r="433" spans="2:11">
      <c r="B433" s="155"/>
      <c r="C433" s="155"/>
      <c r="D433" s="162"/>
      <c r="E433" s="162"/>
      <c r="F433" s="162"/>
      <c r="G433" s="162"/>
      <c r="H433" s="162"/>
      <c r="I433" s="156"/>
      <c r="J433" s="156"/>
      <c r="K433" s="156"/>
    </row>
    <row r="434" spans="2:11">
      <c r="B434" s="155"/>
      <c r="C434" s="155"/>
      <c r="D434" s="162"/>
      <c r="E434" s="162"/>
      <c r="F434" s="162"/>
      <c r="G434" s="162"/>
      <c r="H434" s="162"/>
      <c r="I434" s="156"/>
      <c r="J434" s="156"/>
      <c r="K434" s="156"/>
    </row>
    <row r="435" spans="2:11">
      <c r="B435" s="155"/>
      <c r="C435" s="155"/>
      <c r="D435" s="162"/>
      <c r="E435" s="162"/>
      <c r="F435" s="162"/>
      <c r="G435" s="162"/>
      <c r="H435" s="162"/>
      <c r="I435" s="156"/>
      <c r="J435" s="156"/>
      <c r="K435" s="156"/>
    </row>
    <row r="436" spans="2:11">
      <c r="B436" s="155"/>
      <c r="C436" s="155"/>
      <c r="D436" s="162"/>
      <c r="E436" s="162"/>
      <c r="F436" s="162"/>
      <c r="G436" s="162"/>
      <c r="H436" s="162"/>
      <c r="I436" s="156"/>
      <c r="J436" s="156"/>
      <c r="K436" s="156"/>
    </row>
    <row r="437" spans="2:11">
      <c r="B437" s="155"/>
      <c r="C437" s="155"/>
      <c r="D437" s="162"/>
      <c r="E437" s="162"/>
      <c r="F437" s="162"/>
      <c r="G437" s="162"/>
      <c r="H437" s="162"/>
      <c r="I437" s="156"/>
      <c r="J437" s="156"/>
      <c r="K437" s="156"/>
    </row>
    <row r="438" spans="2:11">
      <c r="B438" s="155"/>
      <c r="C438" s="155"/>
      <c r="D438" s="162"/>
      <c r="E438" s="162"/>
      <c r="F438" s="162"/>
      <c r="G438" s="162"/>
      <c r="H438" s="162"/>
      <c r="I438" s="156"/>
      <c r="J438" s="156"/>
      <c r="K438" s="156"/>
    </row>
    <row r="439" spans="2:11">
      <c r="B439" s="155"/>
      <c r="C439" s="155"/>
      <c r="D439" s="162"/>
      <c r="E439" s="162"/>
      <c r="F439" s="162"/>
      <c r="G439" s="162"/>
      <c r="H439" s="162"/>
      <c r="I439" s="156"/>
      <c r="J439" s="156"/>
      <c r="K439" s="156"/>
    </row>
    <row r="440" spans="2:11">
      <c r="B440" s="155"/>
      <c r="C440" s="155"/>
      <c r="D440" s="162"/>
      <c r="E440" s="162"/>
      <c r="F440" s="162"/>
      <c r="G440" s="162"/>
      <c r="H440" s="162"/>
      <c r="I440" s="156"/>
      <c r="J440" s="156"/>
      <c r="K440" s="156"/>
    </row>
    <row r="441" spans="2:11">
      <c r="B441" s="155"/>
      <c r="C441" s="155"/>
      <c r="D441" s="162"/>
      <c r="E441" s="162"/>
      <c r="F441" s="162"/>
      <c r="G441" s="162"/>
      <c r="H441" s="162"/>
      <c r="I441" s="156"/>
      <c r="J441" s="156"/>
      <c r="K441" s="156"/>
    </row>
    <row r="442" spans="2:11">
      <c r="B442" s="155"/>
      <c r="C442" s="155"/>
      <c r="D442" s="162"/>
      <c r="E442" s="162"/>
      <c r="F442" s="162"/>
      <c r="G442" s="162"/>
      <c r="H442" s="162"/>
      <c r="I442" s="156"/>
      <c r="J442" s="156"/>
      <c r="K442" s="156"/>
    </row>
    <row r="443" spans="2:11">
      <c r="B443" s="155"/>
      <c r="C443" s="155"/>
      <c r="D443" s="162"/>
      <c r="E443" s="162"/>
      <c r="F443" s="162"/>
      <c r="G443" s="162"/>
      <c r="H443" s="162"/>
      <c r="I443" s="156"/>
      <c r="J443" s="156"/>
      <c r="K443" s="156"/>
    </row>
    <row r="444" spans="2:11">
      <c r="B444" s="155"/>
      <c r="C444" s="155"/>
      <c r="D444" s="162"/>
      <c r="E444" s="162"/>
      <c r="F444" s="162"/>
      <c r="G444" s="162"/>
      <c r="H444" s="162"/>
      <c r="I444" s="156"/>
      <c r="J444" s="156"/>
      <c r="K444" s="156"/>
    </row>
    <row r="445" spans="2:11">
      <c r="B445" s="155"/>
      <c r="C445" s="155"/>
      <c r="D445" s="162"/>
      <c r="E445" s="162"/>
      <c r="F445" s="162"/>
      <c r="G445" s="162"/>
      <c r="H445" s="162"/>
      <c r="I445" s="156"/>
      <c r="J445" s="156"/>
      <c r="K445" s="156"/>
    </row>
    <row r="446" spans="2:11">
      <c r="B446" s="155"/>
      <c r="C446" s="155"/>
      <c r="D446" s="162"/>
      <c r="E446" s="162"/>
      <c r="F446" s="162"/>
      <c r="G446" s="162"/>
      <c r="H446" s="162"/>
      <c r="I446" s="156"/>
      <c r="J446" s="156"/>
      <c r="K446" s="156"/>
    </row>
    <row r="447" spans="2:11">
      <c r="B447" s="155"/>
      <c r="C447" s="155"/>
      <c r="D447" s="162"/>
      <c r="E447" s="162"/>
      <c r="F447" s="162"/>
      <c r="G447" s="162"/>
      <c r="H447" s="162"/>
      <c r="I447" s="156"/>
      <c r="J447" s="156"/>
      <c r="K447" s="156"/>
    </row>
    <row r="448" spans="2:11">
      <c r="B448" s="155"/>
      <c r="C448" s="155"/>
      <c r="D448" s="162"/>
      <c r="E448" s="162"/>
      <c r="F448" s="162"/>
      <c r="G448" s="162"/>
      <c r="H448" s="162"/>
      <c r="I448" s="156"/>
      <c r="J448" s="156"/>
      <c r="K448" s="156"/>
    </row>
    <row r="449" spans="2:11">
      <c r="B449" s="155"/>
      <c r="C449" s="155"/>
      <c r="D449" s="162"/>
      <c r="E449" s="162"/>
      <c r="F449" s="162"/>
      <c r="G449" s="162"/>
      <c r="H449" s="162"/>
      <c r="I449" s="156"/>
      <c r="J449" s="156"/>
      <c r="K449" s="156"/>
    </row>
    <row r="450" spans="2:11">
      <c r="B450" s="155"/>
      <c r="C450" s="155"/>
      <c r="D450" s="162"/>
      <c r="E450" s="162"/>
      <c r="F450" s="162"/>
      <c r="G450" s="162"/>
      <c r="H450" s="162"/>
      <c r="I450" s="156"/>
      <c r="J450" s="156"/>
      <c r="K450" s="156"/>
    </row>
    <row r="451" spans="2:11">
      <c r="B451" s="155"/>
      <c r="C451" s="155"/>
      <c r="D451" s="162"/>
      <c r="E451" s="162"/>
      <c r="F451" s="162"/>
      <c r="G451" s="162"/>
      <c r="H451" s="162"/>
      <c r="I451" s="156"/>
      <c r="J451" s="156"/>
      <c r="K451" s="156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7.140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150</v>
      </c>
      <c r="C1" s="75" t="s" vm="1">
        <v>229</v>
      </c>
    </row>
    <row r="2" spans="2:27">
      <c r="B2" s="56" t="s">
        <v>149</v>
      </c>
      <c r="C2" s="75" t="s">
        <v>230</v>
      </c>
    </row>
    <row r="3" spans="2:27">
      <c r="B3" s="56" t="s">
        <v>151</v>
      </c>
      <c r="C3" s="75" t="s">
        <v>231</v>
      </c>
    </row>
    <row r="4" spans="2:27">
      <c r="B4" s="56" t="s">
        <v>152</v>
      </c>
      <c r="C4" s="75">
        <v>69</v>
      </c>
    </row>
    <row r="6" spans="2:27" ht="26.25" customHeight="1">
      <c r="B6" s="144" t="s">
        <v>184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27" s="3" customFormat="1" ht="63">
      <c r="B7" s="59" t="s">
        <v>120</v>
      </c>
      <c r="C7" s="61" t="s">
        <v>47</v>
      </c>
      <c r="D7" s="61" t="s">
        <v>15</v>
      </c>
      <c r="E7" s="61" t="s">
        <v>16</v>
      </c>
      <c r="F7" s="61" t="s">
        <v>60</v>
      </c>
      <c r="G7" s="61" t="s">
        <v>105</v>
      </c>
      <c r="H7" s="61" t="s">
        <v>56</v>
      </c>
      <c r="I7" s="61" t="s">
        <v>114</v>
      </c>
      <c r="J7" s="61" t="s">
        <v>153</v>
      </c>
      <c r="K7" s="63" t="s">
        <v>154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208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113" t="s">
        <v>59</v>
      </c>
      <c r="C10" s="114"/>
      <c r="D10" s="114"/>
      <c r="E10" s="114"/>
      <c r="F10" s="114"/>
      <c r="G10" s="114"/>
      <c r="H10" s="117">
        <v>0</v>
      </c>
      <c r="I10" s="115">
        <v>108.960266112</v>
      </c>
      <c r="J10" s="117">
        <v>1</v>
      </c>
      <c r="K10" s="117">
        <v>3.2287048660302978E-5</v>
      </c>
      <c r="AA10" s="1"/>
    </row>
    <row r="11" spans="2:27" ht="21" customHeight="1">
      <c r="B11" s="118" t="s">
        <v>200</v>
      </c>
      <c r="C11" s="114"/>
      <c r="D11" s="114"/>
      <c r="E11" s="114"/>
      <c r="F11" s="114"/>
      <c r="G11" s="114"/>
      <c r="H11" s="117">
        <v>0</v>
      </c>
      <c r="I11" s="115">
        <v>108.960266112</v>
      </c>
      <c r="J11" s="117">
        <v>1</v>
      </c>
      <c r="K11" s="117">
        <v>3.2287048660302978E-5</v>
      </c>
    </row>
    <row r="12" spans="2:27">
      <c r="B12" s="80" t="s">
        <v>2171</v>
      </c>
      <c r="C12" s="81" t="s">
        <v>2172</v>
      </c>
      <c r="D12" s="81" t="s">
        <v>672</v>
      </c>
      <c r="E12" s="81" t="s">
        <v>317</v>
      </c>
      <c r="F12" s="95">
        <v>0</v>
      </c>
      <c r="G12" s="94" t="s">
        <v>137</v>
      </c>
      <c r="H12" s="92">
        <v>0</v>
      </c>
      <c r="I12" s="91">
        <v>108.960266112</v>
      </c>
      <c r="J12" s="92">
        <v>1</v>
      </c>
      <c r="K12" s="92">
        <v>3.2287048660302978E-5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1"/>
      <c r="C13" s="81"/>
      <c r="D13" s="81"/>
      <c r="E13" s="81"/>
      <c r="F13" s="81"/>
      <c r="G13" s="81"/>
      <c r="H13" s="92"/>
      <c r="I13" s="81"/>
      <c r="J13" s="92"/>
      <c r="K13" s="8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2:27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58"/>
      <c r="C16" s="97"/>
      <c r="D16" s="97"/>
      <c r="E16" s="97"/>
      <c r="F16" s="97"/>
      <c r="G16" s="97"/>
      <c r="H16" s="97"/>
      <c r="I16" s="97"/>
      <c r="J16" s="97"/>
      <c r="K16" s="9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58"/>
      <c r="C17" s="97"/>
      <c r="D17" s="97"/>
      <c r="E17" s="97"/>
      <c r="F17" s="97"/>
      <c r="G17" s="97"/>
      <c r="H17" s="97"/>
      <c r="I17" s="97"/>
      <c r="J17" s="97"/>
      <c r="K17" s="97"/>
    </row>
    <row r="18" spans="2:11"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2:11"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2:11"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1" spans="2:11"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2:11"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spans="2:11"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2:11"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2:11"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2:11"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2:11"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2:11"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2:11"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2:11"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2:11"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2:11"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2:11"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2:11"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2:11">
      <c r="B35" s="97"/>
      <c r="C35" s="97"/>
      <c r="D35" s="97"/>
      <c r="E35" s="97"/>
      <c r="F35" s="97"/>
      <c r="G35" s="97"/>
      <c r="H35" s="97"/>
      <c r="I35" s="97"/>
      <c r="J35" s="97"/>
      <c r="K35" s="97"/>
    </row>
    <row r="36" spans="2:11"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2:11">
      <c r="B37" s="97"/>
      <c r="C37" s="97"/>
      <c r="D37" s="97"/>
      <c r="E37" s="97"/>
      <c r="F37" s="97"/>
      <c r="G37" s="97"/>
      <c r="H37" s="97"/>
      <c r="I37" s="97"/>
      <c r="J37" s="97"/>
      <c r="K37" s="97"/>
    </row>
    <row r="38" spans="2:11">
      <c r="B38" s="97"/>
      <c r="C38" s="97"/>
      <c r="D38" s="97"/>
      <c r="E38" s="97"/>
      <c r="F38" s="97"/>
      <c r="G38" s="97"/>
      <c r="H38" s="97"/>
      <c r="I38" s="97"/>
      <c r="J38" s="97"/>
      <c r="K38" s="97"/>
    </row>
    <row r="39" spans="2:11">
      <c r="B39" s="97"/>
      <c r="C39" s="97"/>
      <c r="D39" s="97"/>
      <c r="E39" s="97"/>
      <c r="F39" s="97"/>
      <c r="G39" s="97"/>
      <c r="H39" s="97"/>
      <c r="I39" s="97"/>
      <c r="J39" s="97"/>
      <c r="K39" s="97"/>
    </row>
    <row r="40" spans="2:11">
      <c r="B40" s="97"/>
      <c r="C40" s="97"/>
      <c r="D40" s="97"/>
      <c r="E40" s="97"/>
      <c r="F40" s="97"/>
      <c r="G40" s="97"/>
      <c r="H40" s="97"/>
      <c r="I40" s="97"/>
      <c r="J40" s="97"/>
      <c r="K40" s="97"/>
    </row>
    <row r="41" spans="2:11"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2:11"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2:11">
      <c r="B43" s="97"/>
      <c r="C43" s="97"/>
      <c r="D43" s="97"/>
      <c r="E43" s="97"/>
      <c r="F43" s="97"/>
      <c r="G43" s="97"/>
      <c r="H43" s="97"/>
      <c r="I43" s="97"/>
      <c r="J43" s="97"/>
      <c r="K43" s="97"/>
    </row>
    <row r="44" spans="2:11">
      <c r="B44" s="97"/>
      <c r="C44" s="97"/>
      <c r="D44" s="97"/>
      <c r="E44" s="97"/>
      <c r="F44" s="97"/>
      <c r="G44" s="97"/>
      <c r="H44" s="97"/>
      <c r="I44" s="97"/>
      <c r="J44" s="97"/>
      <c r="K44" s="97"/>
    </row>
    <row r="45" spans="2:11">
      <c r="B45" s="97"/>
      <c r="C45" s="97"/>
      <c r="D45" s="97"/>
      <c r="E45" s="97"/>
      <c r="F45" s="97"/>
      <c r="G45" s="97"/>
      <c r="H45" s="97"/>
      <c r="I45" s="97"/>
      <c r="J45" s="97"/>
      <c r="K45" s="97"/>
    </row>
    <row r="46" spans="2:11">
      <c r="B46" s="97"/>
      <c r="C46" s="97"/>
      <c r="D46" s="97"/>
      <c r="E46" s="97"/>
      <c r="F46" s="97"/>
      <c r="G46" s="97"/>
      <c r="H46" s="97"/>
      <c r="I46" s="97"/>
      <c r="J46" s="97"/>
      <c r="K46" s="97"/>
    </row>
    <row r="47" spans="2:11">
      <c r="B47" s="97"/>
      <c r="C47" s="97"/>
      <c r="D47" s="97"/>
      <c r="E47" s="97"/>
      <c r="F47" s="97"/>
      <c r="G47" s="97"/>
      <c r="H47" s="97"/>
      <c r="I47" s="97"/>
      <c r="J47" s="97"/>
      <c r="K47" s="97"/>
    </row>
    <row r="48" spans="2:11">
      <c r="B48" s="97"/>
      <c r="C48" s="97"/>
      <c r="D48" s="97"/>
      <c r="E48" s="97"/>
      <c r="F48" s="97"/>
      <c r="G48" s="97"/>
      <c r="H48" s="97"/>
      <c r="I48" s="97"/>
      <c r="J48" s="97"/>
      <c r="K48" s="97"/>
    </row>
    <row r="49" spans="2:11">
      <c r="B49" s="97"/>
      <c r="C49" s="97"/>
      <c r="D49" s="97"/>
      <c r="E49" s="97"/>
      <c r="F49" s="97"/>
      <c r="G49" s="97"/>
      <c r="H49" s="97"/>
      <c r="I49" s="97"/>
      <c r="J49" s="97"/>
      <c r="K49" s="97"/>
    </row>
    <row r="50" spans="2:11">
      <c r="B50" s="97"/>
      <c r="C50" s="97"/>
      <c r="D50" s="97"/>
      <c r="E50" s="97"/>
      <c r="F50" s="97"/>
      <c r="G50" s="97"/>
      <c r="H50" s="97"/>
      <c r="I50" s="97"/>
      <c r="J50" s="97"/>
      <c r="K50" s="97"/>
    </row>
    <row r="51" spans="2:11">
      <c r="B51" s="97"/>
      <c r="C51" s="97"/>
      <c r="D51" s="97"/>
      <c r="E51" s="97"/>
      <c r="F51" s="97"/>
      <c r="G51" s="97"/>
      <c r="H51" s="97"/>
      <c r="I51" s="97"/>
      <c r="J51" s="97"/>
      <c r="K51" s="97"/>
    </row>
    <row r="52" spans="2:11">
      <c r="B52" s="97"/>
      <c r="C52" s="97"/>
      <c r="D52" s="97"/>
      <c r="E52" s="97"/>
      <c r="F52" s="97"/>
      <c r="G52" s="97"/>
      <c r="H52" s="97"/>
      <c r="I52" s="97"/>
      <c r="J52" s="97"/>
      <c r="K52" s="97"/>
    </row>
    <row r="53" spans="2:11">
      <c r="B53" s="97"/>
      <c r="C53" s="97"/>
      <c r="D53" s="97"/>
      <c r="E53" s="97"/>
      <c r="F53" s="97"/>
      <c r="G53" s="97"/>
      <c r="H53" s="97"/>
      <c r="I53" s="97"/>
      <c r="J53" s="97"/>
      <c r="K53" s="97"/>
    </row>
    <row r="54" spans="2:11">
      <c r="B54" s="97"/>
      <c r="C54" s="97"/>
      <c r="D54" s="97"/>
      <c r="E54" s="97"/>
      <c r="F54" s="97"/>
      <c r="G54" s="97"/>
      <c r="H54" s="97"/>
      <c r="I54" s="97"/>
      <c r="J54" s="97"/>
      <c r="K54" s="97"/>
    </row>
    <row r="55" spans="2:11">
      <c r="B55" s="97"/>
      <c r="C55" s="97"/>
      <c r="D55" s="97"/>
      <c r="E55" s="97"/>
      <c r="F55" s="97"/>
      <c r="G55" s="97"/>
      <c r="H55" s="97"/>
      <c r="I55" s="97"/>
      <c r="J55" s="97"/>
      <c r="K55" s="97"/>
    </row>
    <row r="56" spans="2:11">
      <c r="B56" s="97"/>
      <c r="C56" s="97"/>
      <c r="D56" s="97"/>
      <c r="E56" s="97"/>
      <c r="F56" s="97"/>
      <c r="G56" s="97"/>
      <c r="H56" s="97"/>
      <c r="I56" s="97"/>
      <c r="J56" s="97"/>
      <c r="K56" s="97"/>
    </row>
    <row r="57" spans="2:11">
      <c r="B57" s="97"/>
      <c r="C57" s="97"/>
      <c r="D57" s="97"/>
      <c r="E57" s="97"/>
      <c r="F57" s="97"/>
      <c r="G57" s="97"/>
      <c r="H57" s="97"/>
      <c r="I57" s="97"/>
      <c r="J57" s="97"/>
      <c r="K57" s="97"/>
    </row>
    <row r="58" spans="2:11">
      <c r="B58" s="97"/>
      <c r="C58" s="97"/>
      <c r="D58" s="97"/>
      <c r="E58" s="97"/>
      <c r="F58" s="97"/>
      <c r="G58" s="97"/>
      <c r="H58" s="97"/>
      <c r="I58" s="97"/>
      <c r="J58" s="97"/>
      <c r="K58" s="97"/>
    </row>
    <row r="59" spans="2:11">
      <c r="B59" s="97"/>
      <c r="C59" s="97"/>
      <c r="D59" s="97"/>
      <c r="E59" s="97"/>
      <c r="F59" s="97"/>
      <c r="G59" s="97"/>
      <c r="H59" s="97"/>
      <c r="I59" s="97"/>
      <c r="J59" s="97"/>
      <c r="K59" s="97"/>
    </row>
    <row r="60" spans="2:11"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spans="2:11"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2" spans="2:11">
      <c r="B62" s="97"/>
      <c r="C62" s="97"/>
      <c r="D62" s="97"/>
      <c r="E62" s="97"/>
      <c r="F62" s="97"/>
      <c r="G62" s="97"/>
      <c r="H62" s="97"/>
      <c r="I62" s="97"/>
      <c r="J62" s="97"/>
      <c r="K62" s="97"/>
    </row>
    <row r="63" spans="2:11">
      <c r="B63" s="97"/>
      <c r="C63" s="97"/>
      <c r="D63" s="97"/>
      <c r="E63" s="97"/>
      <c r="F63" s="97"/>
      <c r="G63" s="97"/>
      <c r="H63" s="97"/>
      <c r="I63" s="97"/>
      <c r="J63" s="97"/>
      <c r="K63" s="97"/>
    </row>
    <row r="64" spans="2:11">
      <c r="B64" s="97"/>
      <c r="C64" s="97"/>
      <c r="D64" s="97"/>
      <c r="E64" s="97"/>
      <c r="F64" s="97"/>
      <c r="G64" s="97"/>
      <c r="H64" s="97"/>
      <c r="I64" s="97"/>
      <c r="J64" s="97"/>
      <c r="K64" s="97"/>
    </row>
    <row r="65" spans="2:11">
      <c r="B65" s="97"/>
      <c r="C65" s="97"/>
      <c r="D65" s="97"/>
      <c r="E65" s="97"/>
      <c r="F65" s="97"/>
      <c r="G65" s="97"/>
      <c r="H65" s="97"/>
      <c r="I65" s="97"/>
      <c r="J65" s="97"/>
      <c r="K65" s="97"/>
    </row>
    <row r="66" spans="2:11">
      <c r="B66" s="97"/>
      <c r="C66" s="97"/>
      <c r="D66" s="97"/>
      <c r="E66" s="97"/>
      <c r="F66" s="97"/>
      <c r="G66" s="97"/>
      <c r="H66" s="97"/>
      <c r="I66" s="97"/>
      <c r="J66" s="97"/>
      <c r="K66" s="97"/>
    </row>
    <row r="67" spans="2:11">
      <c r="B67" s="97"/>
      <c r="C67" s="97"/>
      <c r="D67" s="97"/>
      <c r="E67" s="97"/>
      <c r="F67" s="97"/>
      <c r="G67" s="97"/>
      <c r="H67" s="97"/>
      <c r="I67" s="97"/>
      <c r="J67" s="97"/>
      <c r="K67" s="97"/>
    </row>
    <row r="68" spans="2:11">
      <c r="B68" s="97"/>
      <c r="C68" s="97"/>
      <c r="D68" s="97"/>
      <c r="E68" s="97"/>
      <c r="F68" s="97"/>
      <c r="G68" s="97"/>
      <c r="H68" s="97"/>
      <c r="I68" s="97"/>
      <c r="J68" s="97"/>
      <c r="K68" s="97"/>
    </row>
    <row r="69" spans="2:11">
      <c r="B69" s="97"/>
      <c r="C69" s="97"/>
      <c r="D69" s="97"/>
      <c r="E69" s="97"/>
      <c r="F69" s="97"/>
      <c r="G69" s="97"/>
      <c r="H69" s="97"/>
      <c r="I69" s="97"/>
      <c r="J69" s="97"/>
      <c r="K69" s="97"/>
    </row>
    <row r="70" spans="2:11">
      <c r="B70" s="97"/>
      <c r="C70" s="97"/>
      <c r="D70" s="97"/>
      <c r="E70" s="97"/>
      <c r="F70" s="97"/>
      <c r="G70" s="97"/>
      <c r="H70" s="97"/>
      <c r="I70" s="97"/>
      <c r="J70" s="97"/>
      <c r="K70" s="97"/>
    </row>
    <row r="71" spans="2:11">
      <c r="B71" s="97"/>
      <c r="C71" s="97"/>
      <c r="D71" s="97"/>
      <c r="E71" s="97"/>
      <c r="F71" s="97"/>
      <c r="G71" s="97"/>
      <c r="H71" s="97"/>
      <c r="I71" s="97"/>
      <c r="J71" s="97"/>
      <c r="K71" s="97"/>
    </row>
    <row r="72" spans="2:11">
      <c r="B72" s="97"/>
      <c r="C72" s="97"/>
      <c r="D72" s="97"/>
      <c r="E72" s="97"/>
      <c r="F72" s="97"/>
      <c r="G72" s="97"/>
      <c r="H72" s="97"/>
      <c r="I72" s="97"/>
      <c r="J72" s="97"/>
      <c r="K72" s="97"/>
    </row>
    <row r="73" spans="2:11">
      <c r="B73" s="97"/>
      <c r="C73" s="97"/>
      <c r="D73" s="97"/>
      <c r="E73" s="97"/>
      <c r="F73" s="97"/>
      <c r="G73" s="97"/>
      <c r="H73" s="97"/>
      <c r="I73" s="97"/>
      <c r="J73" s="97"/>
      <c r="K73" s="97"/>
    </row>
    <row r="74" spans="2:11">
      <c r="B74" s="97"/>
      <c r="C74" s="97"/>
      <c r="D74" s="97"/>
      <c r="E74" s="97"/>
      <c r="F74" s="97"/>
      <c r="G74" s="97"/>
      <c r="H74" s="97"/>
      <c r="I74" s="97"/>
      <c r="J74" s="97"/>
      <c r="K74" s="97"/>
    </row>
    <row r="75" spans="2:11">
      <c r="B75" s="97"/>
      <c r="C75" s="97"/>
      <c r="D75" s="97"/>
      <c r="E75" s="97"/>
      <c r="F75" s="97"/>
      <c r="G75" s="97"/>
      <c r="H75" s="97"/>
      <c r="I75" s="97"/>
      <c r="J75" s="97"/>
      <c r="K75" s="97"/>
    </row>
    <row r="76" spans="2:11">
      <c r="B76" s="97"/>
      <c r="C76" s="97"/>
      <c r="D76" s="97"/>
      <c r="E76" s="97"/>
      <c r="F76" s="97"/>
      <c r="G76" s="97"/>
      <c r="H76" s="97"/>
      <c r="I76" s="97"/>
      <c r="J76" s="97"/>
      <c r="K76" s="97"/>
    </row>
    <row r="77" spans="2:11">
      <c r="B77" s="97"/>
      <c r="C77" s="97"/>
      <c r="D77" s="97"/>
      <c r="E77" s="97"/>
      <c r="F77" s="97"/>
      <c r="G77" s="97"/>
      <c r="H77" s="97"/>
      <c r="I77" s="97"/>
      <c r="J77" s="97"/>
      <c r="K77" s="97"/>
    </row>
    <row r="78" spans="2:11">
      <c r="B78" s="97"/>
      <c r="C78" s="97"/>
      <c r="D78" s="97"/>
      <c r="E78" s="97"/>
      <c r="F78" s="97"/>
      <c r="G78" s="97"/>
      <c r="H78" s="97"/>
      <c r="I78" s="97"/>
      <c r="J78" s="97"/>
      <c r="K78" s="97"/>
    </row>
    <row r="79" spans="2:11">
      <c r="B79" s="97"/>
      <c r="C79" s="97"/>
      <c r="D79" s="97"/>
      <c r="E79" s="97"/>
      <c r="F79" s="97"/>
      <c r="G79" s="97"/>
      <c r="H79" s="97"/>
      <c r="I79" s="97"/>
      <c r="J79" s="97"/>
      <c r="K79" s="97"/>
    </row>
    <row r="80" spans="2:11">
      <c r="B80" s="97"/>
      <c r="C80" s="97"/>
      <c r="D80" s="97"/>
      <c r="E80" s="97"/>
      <c r="F80" s="97"/>
      <c r="G80" s="97"/>
      <c r="H80" s="97"/>
      <c r="I80" s="97"/>
      <c r="J80" s="97"/>
      <c r="K80" s="97"/>
    </row>
    <row r="81" spans="2:11">
      <c r="B81" s="97"/>
      <c r="C81" s="97"/>
      <c r="D81" s="97"/>
      <c r="E81" s="97"/>
      <c r="F81" s="97"/>
      <c r="G81" s="97"/>
      <c r="H81" s="97"/>
      <c r="I81" s="97"/>
      <c r="J81" s="97"/>
      <c r="K81" s="97"/>
    </row>
    <row r="82" spans="2:11">
      <c r="B82" s="97"/>
      <c r="C82" s="97"/>
      <c r="D82" s="97"/>
      <c r="E82" s="97"/>
      <c r="F82" s="97"/>
      <c r="G82" s="97"/>
      <c r="H82" s="97"/>
      <c r="I82" s="97"/>
      <c r="J82" s="97"/>
      <c r="K82" s="97"/>
    </row>
    <row r="83" spans="2:11">
      <c r="B83" s="97"/>
      <c r="C83" s="97"/>
      <c r="D83" s="97"/>
      <c r="E83" s="97"/>
      <c r="F83" s="97"/>
      <c r="G83" s="97"/>
      <c r="H83" s="97"/>
      <c r="I83" s="97"/>
      <c r="J83" s="97"/>
      <c r="K83" s="97"/>
    </row>
    <row r="84" spans="2:11">
      <c r="B84" s="97"/>
      <c r="C84" s="97"/>
      <c r="D84" s="97"/>
      <c r="E84" s="97"/>
      <c r="F84" s="97"/>
      <c r="G84" s="97"/>
      <c r="H84" s="97"/>
      <c r="I84" s="97"/>
      <c r="J84" s="97"/>
      <c r="K84" s="97"/>
    </row>
    <row r="85" spans="2:11">
      <c r="B85" s="97"/>
      <c r="C85" s="97"/>
      <c r="D85" s="97"/>
      <c r="E85" s="97"/>
      <c r="F85" s="97"/>
      <c r="G85" s="97"/>
      <c r="H85" s="97"/>
      <c r="I85" s="97"/>
      <c r="J85" s="97"/>
      <c r="K85" s="97"/>
    </row>
    <row r="86" spans="2:11">
      <c r="B86" s="97"/>
      <c r="C86" s="97"/>
      <c r="D86" s="97"/>
      <c r="E86" s="97"/>
      <c r="F86" s="97"/>
      <c r="G86" s="97"/>
      <c r="H86" s="97"/>
      <c r="I86" s="97"/>
      <c r="J86" s="97"/>
      <c r="K86" s="97"/>
    </row>
    <row r="87" spans="2:11">
      <c r="B87" s="97"/>
      <c r="C87" s="97"/>
      <c r="D87" s="97"/>
      <c r="E87" s="97"/>
      <c r="F87" s="97"/>
      <c r="G87" s="97"/>
      <c r="H87" s="97"/>
      <c r="I87" s="97"/>
      <c r="J87" s="97"/>
      <c r="K87" s="97"/>
    </row>
    <row r="88" spans="2:11">
      <c r="B88" s="97"/>
      <c r="C88" s="97"/>
      <c r="D88" s="97"/>
      <c r="E88" s="97"/>
      <c r="F88" s="97"/>
      <c r="G88" s="97"/>
      <c r="H88" s="97"/>
      <c r="I88" s="97"/>
      <c r="J88" s="97"/>
      <c r="K88" s="97"/>
    </row>
    <row r="89" spans="2:11">
      <c r="B89" s="97"/>
      <c r="C89" s="97"/>
      <c r="D89" s="97"/>
      <c r="E89" s="97"/>
      <c r="F89" s="97"/>
      <c r="G89" s="97"/>
      <c r="H89" s="97"/>
      <c r="I89" s="97"/>
      <c r="J89" s="97"/>
      <c r="K89" s="97"/>
    </row>
    <row r="90" spans="2:11">
      <c r="B90" s="97"/>
      <c r="C90" s="97"/>
      <c r="D90" s="97"/>
      <c r="E90" s="97"/>
      <c r="F90" s="97"/>
      <c r="G90" s="97"/>
      <c r="H90" s="97"/>
      <c r="I90" s="97"/>
      <c r="J90" s="97"/>
      <c r="K90" s="97"/>
    </row>
    <row r="91" spans="2:11">
      <c r="B91" s="97"/>
      <c r="C91" s="97"/>
      <c r="D91" s="97"/>
      <c r="E91" s="97"/>
      <c r="F91" s="97"/>
      <c r="G91" s="97"/>
      <c r="H91" s="97"/>
      <c r="I91" s="97"/>
      <c r="J91" s="97"/>
      <c r="K91" s="97"/>
    </row>
    <row r="92" spans="2:11">
      <c r="B92" s="97"/>
      <c r="C92" s="97"/>
      <c r="D92" s="97"/>
      <c r="E92" s="97"/>
      <c r="F92" s="97"/>
      <c r="G92" s="97"/>
      <c r="H92" s="97"/>
      <c r="I92" s="97"/>
      <c r="J92" s="97"/>
      <c r="K92" s="97"/>
    </row>
    <row r="93" spans="2:11">
      <c r="B93" s="97"/>
      <c r="C93" s="97"/>
      <c r="D93" s="97"/>
      <c r="E93" s="97"/>
      <c r="F93" s="97"/>
      <c r="G93" s="97"/>
      <c r="H93" s="97"/>
      <c r="I93" s="97"/>
      <c r="J93" s="97"/>
      <c r="K93" s="97"/>
    </row>
    <row r="94" spans="2:11">
      <c r="B94" s="97"/>
      <c r="C94" s="97"/>
      <c r="D94" s="97"/>
      <c r="E94" s="97"/>
      <c r="F94" s="97"/>
      <c r="G94" s="97"/>
      <c r="H94" s="97"/>
      <c r="I94" s="97"/>
      <c r="J94" s="97"/>
      <c r="K94" s="97"/>
    </row>
    <row r="95" spans="2:11">
      <c r="B95" s="97"/>
      <c r="C95" s="97"/>
      <c r="D95" s="97"/>
      <c r="E95" s="97"/>
      <c r="F95" s="97"/>
      <c r="G95" s="97"/>
      <c r="H95" s="97"/>
      <c r="I95" s="97"/>
      <c r="J95" s="97"/>
      <c r="K95" s="97"/>
    </row>
    <row r="96" spans="2:11">
      <c r="B96" s="97"/>
      <c r="C96" s="97"/>
      <c r="D96" s="97"/>
      <c r="E96" s="97"/>
      <c r="F96" s="97"/>
      <c r="G96" s="97"/>
      <c r="H96" s="97"/>
      <c r="I96" s="97"/>
      <c r="J96" s="97"/>
      <c r="K96" s="97"/>
    </row>
    <row r="97" spans="2:11">
      <c r="B97" s="97"/>
      <c r="C97" s="97"/>
      <c r="D97" s="97"/>
      <c r="E97" s="97"/>
      <c r="F97" s="97"/>
      <c r="G97" s="97"/>
      <c r="H97" s="97"/>
      <c r="I97" s="97"/>
      <c r="J97" s="97"/>
      <c r="K97" s="97"/>
    </row>
    <row r="98" spans="2:11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2:11"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2:11"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2:11"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2:11">
      <c r="B104" s="97"/>
      <c r="C104" s="97"/>
      <c r="D104" s="97"/>
      <c r="E104" s="97"/>
      <c r="F104" s="97"/>
      <c r="G104" s="97"/>
      <c r="H104" s="97"/>
      <c r="I104" s="97"/>
      <c r="J104" s="97"/>
      <c r="K104" s="97"/>
    </row>
    <row r="105" spans="2:11">
      <c r="B105" s="97"/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2:11">
      <c r="B106" s="97"/>
      <c r="C106" s="97"/>
      <c r="D106" s="97"/>
      <c r="E106" s="97"/>
      <c r="F106" s="97"/>
      <c r="G106" s="97"/>
      <c r="H106" s="97"/>
      <c r="I106" s="97"/>
      <c r="J106" s="97"/>
      <c r="K106" s="97"/>
    </row>
    <row r="107" spans="2:11">
      <c r="B107" s="97"/>
      <c r="C107" s="97"/>
      <c r="D107" s="97"/>
      <c r="E107" s="97"/>
      <c r="F107" s="97"/>
      <c r="G107" s="97"/>
      <c r="H107" s="97"/>
      <c r="I107" s="97"/>
      <c r="J107" s="97"/>
      <c r="K107" s="97"/>
    </row>
    <row r="108" spans="2:11">
      <c r="B108" s="97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2:11">
      <c r="B109" s="97"/>
      <c r="C109" s="97"/>
      <c r="D109" s="97"/>
      <c r="E109" s="97"/>
      <c r="F109" s="97"/>
      <c r="G109" s="97"/>
      <c r="H109" s="97"/>
      <c r="I109" s="97"/>
      <c r="J109" s="97"/>
      <c r="K109" s="97"/>
    </row>
    <row r="110" spans="2:11">
      <c r="B110" s="97"/>
      <c r="C110" s="97"/>
      <c r="D110" s="97"/>
      <c r="E110" s="97"/>
      <c r="F110" s="97"/>
      <c r="G110" s="97"/>
      <c r="H110" s="97"/>
      <c r="I110" s="97"/>
      <c r="J110" s="97"/>
      <c r="K110" s="97"/>
    </row>
    <row r="111" spans="2:11">
      <c r="B111" s="97"/>
      <c r="C111" s="97"/>
      <c r="D111" s="97"/>
      <c r="E111" s="97"/>
      <c r="F111" s="97"/>
      <c r="G111" s="97"/>
      <c r="H111" s="97"/>
      <c r="I111" s="97"/>
      <c r="J111" s="97"/>
      <c r="K111" s="97"/>
    </row>
    <row r="112" spans="2:11">
      <c r="B112" s="97"/>
      <c r="C112" s="97"/>
      <c r="D112" s="97"/>
      <c r="E112" s="97"/>
      <c r="F112" s="97"/>
      <c r="G112" s="97"/>
      <c r="H112" s="97"/>
      <c r="I112" s="97"/>
      <c r="J112" s="97"/>
      <c r="K112" s="97"/>
    </row>
    <row r="113" spans="2:11">
      <c r="B113" s="155"/>
      <c r="C113" s="156"/>
      <c r="D113" s="162"/>
      <c r="E113" s="162"/>
      <c r="F113" s="162"/>
      <c r="G113" s="162"/>
      <c r="H113" s="162"/>
      <c r="I113" s="156"/>
      <c r="J113" s="156"/>
      <c r="K113" s="156"/>
    </row>
    <row r="114" spans="2:11">
      <c r="B114" s="155"/>
      <c r="C114" s="156"/>
      <c r="D114" s="162"/>
      <c r="E114" s="162"/>
      <c r="F114" s="162"/>
      <c r="G114" s="162"/>
      <c r="H114" s="162"/>
      <c r="I114" s="156"/>
      <c r="J114" s="156"/>
      <c r="K114" s="156"/>
    </row>
    <row r="115" spans="2:11">
      <c r="B115" s="155"/>
      <c r="C115" s="156"/>
      <c r="D115" s="162"/>
      <c r="E115" s="162"/>
      <c r="F115" s="162"/>
      <c r="G115" s="162"/>
      <c r="H115" s="162"/>
      <c r="I115" s="156"/>
      <c r="J115" s="156"/>
      <c r="K115" s="156"/>
    </row>
    <row r="116" spans="2:11">
      <c r="B116" s="155"/>
      <c r="C116" s="156"/>
      <c r="D116" s="162"/>
      <c r="E116" s="162"/>
      <c r="F116" s="162"/>
      <c r="G116" s="162"/>
      <c r="H116" s="162"/>
      <c r="I116" s="156"/>
      <c r="J116" s="156"/>
      <c r="K116" s="156"/>
    </row>
    <row r="117" spans="2:11">
      <c r="B117" s="155"/>
      <c r="C117" s="156"/>
      <c r="D117" s="162"/>
      <c r="E117" s="162"/>
      <c r="F117" s="162"/>
      <c r="G117" s="162"/>
      <c r="H117" s="162"/>
      <c r="I117" s="156"/>
      <c r="J117" s="156"/>
      <c r="K117" s="156"/>
    </row>
    <row r="118" spans="2:11">
      <c r="B118" s="155"/>
      <c r="C118" s="156"/>
      <c r="D118" s="162"/>
      <c r="E118" s="162"/>
      <c r="F118" s="162"/>
      <c r="G118" s="162"/>
      <c r="H118" s="162"/>
      <c r="I118" s="156"/>
      <c r="J118" s="156"/>
      <c r="K118" s="156"/>
    </row>
    <row r="119" spans="2:11">
      <c r="B119" s="155"/>
      <c r="C119" s="156"/>
      <c r="D119" s="162"/>
      <c r="E119" s="162"/>
      <c r="F119" s="162"/>
      <c r="G119" s="162"/>
      <c r="H119" s="162"/>
      <c r="I119" s="156"/>
      <c r="J119" s="156"/>
      <c r="K119" s="156"/>
    </row>
    <row r="120" spans="2:11">
      <c r="B120" s="155"/>
      <c r="C120" s="156"/>
      <c r="D120" s="162"/>
      <c r="E120" s="162"/>
      <c r="F120" s="162"/>
      <c r="G120" s="162"/>
      <c r="H120" s="162"/>
      <c r="I120" s="156"/>
      <c r="J120" s="156"/>
      <c r="K120" s="156"/>
    </row>
    <row r="121" spans="2:11">
      <c r="B121" s="155"/>
      <c r="C121" s="156"/>
      <c r="D121" s="162"/>
      <c r="E121" s="162"/>
      <c r="F121" s="162"/>
      <c r="G121" s="162"/>
      <c r="H121" s="162"/>
      <c r="I121" s="156"/>
      <c r="J121" s="156"/>
      <c r="K121" s="156"/>
    </row>
    <row r="122" spans="2:11">
      <c r="B122" s="155"/>
      <c r="C122" s="156"/>
      <c r="D122" s="162"/>
      <c r="E122" s="162"/>
      <c r="F122" s="162"/>
      <c r="G122" s="162"/>
      <c r="H122" s="162"/>
      <c r="I122" s="156"/>
      <c r="J122" s="156"/>
      <c r="K122" s="156"/>
    </row>
    <row r="123" spans="2:11">
      <c r="B123" s="155"/>
      <c r="C123" s="156"/>
      <c r="D123" s="162"/>
      <c r="E123" s="162"/>
      <c r="F123" s="162"/>
      <c r="G123" s="162"/>
      <c r="H123" s="162"/>
      <c r="I123" s="156"/>
      <c r="J123" s="156"/>
      <c r="K123" s="156"/>
    </row>
    <row r="124" spans="2:11">
      <c r="B124" s="155"/>
      <c r="C124" s="156"/>
      <c r="D124" s="162"/>
      <c r="E124" s="162"/>
      <c r="F124" s="162"/>
      <c r="G124" s="162"/>
      <c r="H124" s="162"/>
      <c r="I124" s="156"/>
      <c r="J124" s="156"/>
      <c r="K124" s="156"/>
    </row>
    <row r="125" spans="2:11">
      <c r="B125" s="155"/>
      <c r="C125" s="156"/>
      <c r="D125" s="162"/>
      <c r="E125" s="162"/>
      <c r="F125" s="162"/>
      <c r="G125" s="162"/>
      <c r="H125" s="162"/>
      <c r="I125" s="156"/>
      <c r="J125" s="156"/>
      <c r="K125" s="156"/>
    </row>
    <row r="126" spans="2:11">
      <c r="B126" s="155"/>
      <c r="C126" s="156"/>
      <c r="D126" s="162"/>
      <c r="E126" s="162"/>
      <c r="F126" s="162"/>
      <c r="G126" s="162"/>
      <c r="H126" s="162"/>
      <c r="I126" s="156"/>
      <c r="J126" s="156"/>
      <c r="K126" s="156"/>
    </row>
    <row r="127" spans="2:11">
      <c r="B127" s="155"/>
      <c r="C127" s="156"/>
      <c r="D127" s="162"/>
      <c r="E127" s="162"/>
      <c r="F127" s="162"/>
      <c r="G127" s="162"/>
      <c r="H127" s="162"/>
      <c r="I127" s="156"/>
      <c r="J127" s="156"/>
      <c r="K127" s="156"/>
    </row>
    <row r="128" spans="2:11">
      <c r="B128" s="155"/>
      <c r="C128" s="156"/>
      <c r="D128" s="162"/>
      <c r="E128" s="162"/>
      <c r="F128" s="162"/>
      <c r="G128" s="162"/>
      <c r="H128" s="162"/>
      <c r="I128" s="156"/>
      <c r="J128" s="156"/>
      <c r="K128" s="156"/>
    </row>
    <row r="129" spans="2:11">
      <c r="B129" s="155"/>
      <c r="C129" s="156"/>
      <c r="D129" s="162"/>
      <c r="E129" s="162"/>
      <c r="F129" s="162"/>
      <c r="G129" s="162"/>
      <c r="H129" s="162"/>
      <c r="I129" s="156"/>
      <c r="J129" s="156"/>
      <c r="K129" s="156"/>
    </row>
    <row r="130" spans="2:11">
      <c r="B130" s="155"/>
      <c r="C130" s="156"/>
      <c r="D130" s="162"/>
      <c r="E130" s="162"/>
      <c r="F130" s="162"/>
      <c r="G130" s="162"/>
      <c r="H130" s="162"/>
      <c r="I130" s="156"/>
      <c r="J130" s="156"/>
      <c r="K130" s="156"/>
    </row>
    <row r="131" spans="2:11">
      <c r="B131" s="155"/>
      <c r="C131" s="156"/>
      <c r="D131" s="162"/>
      <c r="E131" s="162"/>
      <c r="F131" s="162"/>
      <c r="G131" s="162"/>
      <c r="H131" s="162"/>
      <c r="I131" s="156"/>
      <c r="J131" s="156"/>
      <c r="K131" s="156"/>
    </row>
    <row r="132" spans="2:11">
      <c r="B132" s="155"/>
      <c r="C132" s="156"/>
      <c r="D132" s="162"/>
      <c r="E132" s="162"/>
      <c r="F132" s="162"/>
      <c r="G132" s="162"/>
      <c r="H132" s="162"/>
      <c r="I132" s="156"/>
      <c r="J132" s="156"/>
      <c r="K132" s="156"/>
    </row>
    <row r="133" spans="2:11">
      <c r="B133" s="155"/>
      <c r="C133" s="156"/>
      <c r="D133" s="162"/>
      <c r="E133" s="162"/>
      <c r="F133" s="162"/>
      <c r="G133" s="162"/>
      <c r="H133" s="162"/>
      <c r="I133" s="156"/>
      <c r="J133" s="156"/>
      <c r="K133" s="156"/>
    </row>
    <row r="134" spans="2:11">
      <c r="B134" s="155"/>
      <c r="C134" s="156"/>
      <c r="D134" s="162"/>
      <c r="E134" s="162"/>
      <c r="F134" s="162"/>
      <c r="G134" s="162"/>
      <c r="H134" s="162"/>
      <c r="I134" s="156"/>
      <c r="J134" s="156"/>
      <c r="K134" s="156"/>
    </row>
    <row r="135" spans="2:11">
      <c r="B135" s="155"/>
      <c r="C135" s="156"/>
      <c r="D135" s="162"/>
      <c r="E135" s="162"/>
      <c r="F135" s="162"/>
      <c r="G135" s="162"/>
      <c r="H135" s="162"/>
      <c r="I135" s="156"/>
      <c r="J135" s="156"/>
      <c r="K135" s="156"/>
    </row>
    <row r="136" spans="2:11">
      <c r="B136" s="155"/>
      <c r="C136" s="156"/>
      <c r="D136" s="162"/>
      <c r="E136" s="162"/>
      <c r="F136" s="162"/>
      <c r="G136" s="162"/>
      <c r="H136" s="162"/>
      <c r="I136" s="156"/>
      <c r="J136" s="156"/>
      <c r="K136" s="156"/>
    </row>
    <row r="137" spans="2:11">
      <c r="B137" s="155"/>
      <c r="C137" s="156"/>
      <c r="D137" s="162"/>
      <c r="E137" s="162"/>
      <c r="F137" s="162"/>
      <c r="G137" s="162"/>
      <c r="H137" s="162"/>
      <c r="I137" s="156"/>
      <c r="J137" s="156"/>
      <c r="K137" s="156"/>
    </row>
    <row r="138" spans="2:11">
      <c r="B138" s="155"/>
      <c r="C138" s="156"/>
      <c r="D138" s="162"/>
      <c r="E138" s="162"/>
      <c r="F138" s="162"/>
      <c r="G138" s="162"/>
      <c r="H138" s="162"/>
      <c r="I138" s="156"/>
      <c r="J138" s="156"/>
      <c r="K138" s="156"/>
    </row>
    <row r="139" spans="2:11">
      <c r="B139" s="155"/>
      <c r="C139" s="156"/>
      <c r="D139" s="162"/>
      <c r="E139" s="162"/>
      <c r="F139" s="162"/>
      <c r="G139" s="162"/>
      <c r="H139" s="162"/>
      <c r="I139" s="156"/>
      <c r="J139" s="156"/>
      <c r="K139" s="156"/>
    </row>
    <row r="140" spans="2:11">
      <c r="B140" s="155"/>
      <c r="C140" s="156"/>
      <c r="D140" s="162"/>
      <c r="E140" s="162"/>
      <c r="F140" s="162"/>
      <c r="G140" s="162"/>
      <c r="H140" s="162"/>
      <c r="I140" s="156"/>
      <c r="J140" s="156"/>
      <c r="K140" s="156"/>
    </row>
    <row r="141" spans="2:11">
      <c r="B141" s="155"/>
      <c r="C141" s="156"/>
      <c r="D141" s="162"/>
      <c r="E141" s="162"/>
      <c r="F141" s="162"/>
      <c r="G141" s="162"/>
      <c r="H141" s="162"/>
      <c r="I141" s="156"/>
      <c r="J141" s="156"/>
      <c r="K141" s="156"/>
    </row>
    <row r="142" spans="2:11">
      <c r="B142" s="155"/>
      <c r="C142" s="156"/>
      <c r="D142" s="162"/>
      <c r="E142" s="162"/>
      <c r="F142" s="162"/>
      <c r="G142" s="162"/>
      <c r="H142" s="162"/>
      <c r="I142" s="156"/>
      <c r="J142" s="156"/>
      <c r="K142" s="156"/>
    </row>
    <row r="143" spans="2:11">
      <c r="B143" s="155"/>
      <c r="C143" s="156"/>
      <c r="D143" s="162"/>
      <c r="E143" s="162"/>
      <c r="F143" s="162"/>
      <c r="G143" s="162"/>
      <c r="H143" s="162"/>
      <c r="I143" s="156"/>
      <c r="J143" s="156"/>
      <c r="K143" s="156"/>
    </row>
    <row r="144" spans="2:11">
      <c r="B144" s="155"/>
      <c r="C144" s="156"/>
      <c r="D144" s="162"/>
      <c r="E144" s="162"/>
      <c r="F144" s="162"/>
      <c r="G144" s="162"/>
      <c r="H144" s="162"/>
      <c r="I144" s="156"/>
      <c r="J144" s="156"/>
      <c r="K144" s="156"/>
    </row>
    <row r="145" spans="2:11">
      <c r="B145" s="155"/>
      <c r="C145" s="156"/>
      <c r="D145" s="162"/>
      <c r="E145" s="162"/>
      <c r="F145" s="162"/>
      <c r="G145" s="162"/>
      <c r="H145" s="162"/>
      <c r="I145" s="156"/>
      <c r="J145" s="156"/>
      <c r="K145" s="156"/>
    </row>
    <row r="146" spans="2:11">
      <c r="B146" s="155"/>
      <c r="C146" s="156"/>
      <c r="D146" s="162"/>
      <c r="E146" s="162"/>
      <c r="F146" s="162"/>
      <c r="G146" s="162"/>
      <c r="H146" s="162"/>
      <c r="I146" s="156"/>
      <c r="J146" s="156"/>
      <c r="K146" s="156"/>
    </row>
    <row r="147" spans="2:11">
      <c r="B147" s="155"/>
      <c r="C147" s="156"/>
      <c r="D147" s="162"/>
      <c r="E147" s="162"/>
      <c r="F147" s="162"/>
      <c r="G147" s="162"/>
      <c r="H147" s="162"/>
      <c r="I147" s="156"/>
      <c r="J147" s="156"/>
      <c r="K147" s="156"/>
    </row>
    <row r="148" spans="2:11">
      <c r="B148" s="155"/>
      <c r="C148" s="156"/>
      <c r="D148" s="162"/>
      <c r="E148" s="162"/>
      <c r="F148" s="162"/>
      <c r="G148" s="162"/>
      <c r="H148" s="162"/>
      <c r="I148" s="156"/>
      <c r="J148" s="156"/>
      <c r="K148" s="156"/>
    </row>
    <row r="149" spans="2:11">
      <c r="B149" s="155"/>
      <c r="C149" s="156"/>
      <c r="D149" s="162"/>
      <c r="E149" s="162"/>
      <c r="F149" s="162"/>
      <c r="G149" s="162"/>
      <c r="H149" s="162"/>
      <c r="I149" s="156"/>
      <c r="J149" s="156"/>
      <c r="K149" s="156"/>
    </row>
    <row r="150" spans="2:11">
      <c r="B150" s="155"/>
      <c r="C150" s="156"/>
      <c r="D150" s="162"/>
      <c r="E150" s="162"/>
      <c r="F150" s="162"/>
      <c r="G150" s="162"/>
      <c r="H150" s="162"/>
      <c r="I150" s="156"/>
      <c r="J150" s="156"/>
      <c r="K150" s="156"/>
    </row>
    <row r="151" spans="2:11">
      <c r="B151" s="155"/>
      <c r="C151" s="156"/>
      <c r="D151" s="162"/>
      <c r="E151" s="162"/>
      <c r="F151" s="162"/>
      <c r="G151" s="162"/>
      <c r="H151" s="162"/>
      <c r="I151" s="156"/>
      <c r="J151" s="156"/>
      <c r="K151" s="156"/>
    </row>
    <row r="152" spans="2:11">
      <c r="B152" s="155"/>
      <c r="C152" s="156"/>
      <c r="D152" s="162"/>
      <c r="E152" s="162"/>
      <c r="F152" s="162"/>
      <c r="G152" s="162"/>
      <c r="H152" s="162"/>
      <c r="I152" s="156"/>
      <c r="J152" s="156"/>
      <c r="K152" s="156"/>
    </row>
    <row r="153" spans="2:11">
      <c r="B153" s="155"/>
      <c r="C153" s="156"/>
      <c r="D153" s="162"/>
      <c r="E153" s="162"/>
      <c r="F153" s="162"/>
      <c r="G153" s="162"/>
      <c r="H153" s="162"/>
      <c r="I153" s="156"/>
      <c r="J153" s="156"/>
      <c r="K153" s="156"/>
    </row>
    <row r="154" spans="2:11">
      <c r="B154" s="155"/>
      <c r="C154" s="156"/>
      <c r="D154" s="162"/>
      <c r="E154" s="162"/>
      <c r="F154" s="162"/>
      <c r="G154" s="162"/>
      <c r="H154" s="162"/>
      <c r="I154" s="156"/>
      <c r="J154" s="156"/>
      <c r="K154" s="156"/>
    </row>
    <row r="155" spans="2:11">
      <c r="B155" s="155"/>
      <c r="C155" s="156"/>
      <c r="D155" s="162"/>
      <c r="E155" s="162"/>
      <c r="F155" s="162"/>
      <c r="G155" s="162"/>
      <c r="H155" s="162"/>
      <c r="I155" s="156"/>
      <c r="J155" s="156"/>
      <c r="K155" s="156"/>
    </row>
    <row r="156" spans="2:11">
      <c r="B156" s="155"/>
      <c r="C156" s="156"/>
      <c r="D156" s="162"/>
      <c r="E156" s="162"/>
      <c r="F156" s="162"/>
      <c r="G156" s="162"/>
      <c r="H156" s="162"/>
      <c r="I156" s="156"/>
      <c r="J156" s="156"/>
      <c r="K156" s="156"/>
    </row>
    <row r="157" spans="2:11">
      <c r="B157" s="155"/>
      <c r="C157" s="156"/>
      <c r="D157" s="162"/>
      <c r="E157" s="162"/>
      <c r="F157" s="162"/>
      <c r="G157" s="162"/>
      <c r="H157" s="162"/>
      <c r="I157" s="156"/>
      <c r="J157" s="156"/>
      <c r="K157" s="156"/>
    </row>
    <row r="158" spans="2:11">
      <c r="B158" s="155"/>
      <c r="C158" s="156"/>
      <c r="D158" s="162"/>
      <c r="E158" s="162"/>
      <c r="F158" s="162"/>
      <c r="G158" s="162"/>
      <c r="H158" s="162"/>
      <c r="I158" s="156"/>
      <c r="J158" s="156"/>
      <c r="K158" s="156"/>
    </row>
    <row r="159" spans="2:11">
      <c r="B159" s="155"/>
      <c r="C159" s="156"/>
      <c r="D159" s="162"/>
      <c r="E159" s="162"/>
      <c r="F159" s="162"/>
      <c r="G159" s="162"/>
      <c r="H159" s="162"/>
      <c r="I159" s="156"/>
      <c r="J159" s="156"/>
      <c r="K159" s="156"/>
    </row>
    <row r="160" spans="2:11">
      <c r="B160" s="155"/>
      <c r="C160" s="156"/>
      <c r="D160" s="162"/>
      <c r="E160" s="162"/>
      <c r="F160" s="162"/>
      <c r="G160" s="162"/>
      <c r="H160" s="162"/>
      <c r="I160" s="156"/>
      <c r="J160" s="156"/>
      <c r="K160" s="156"/>
    </row>
    <row r="161" spans="2:11">
      <c r="B161" s="155"/>
      <c r="C161" s="156"/>
      <c r="D161" s="162"/>
      <c r="E161" s="162"/>
      <c r="F161" s="162"/>
      <c r="G161" s="162"/>
      <c r="H161" s="162"/>
      <c r="I161" s="156"/>
      <c r="J161" s="156"/>
      <c r="K161" s="156"/>
    </row>
    <row r="162" spans="2:11">
      <c r="B162" s="155"/>
      <c r="C162" s="156"/>
      <c r="D162" s="162"/>
      <c r="E162" s="162"/>
      <c r="F162" s="162"/>
      <c r="G162" s="162"/>
      <c r="H162" s="162"/>
      <c r="I162" s="156"/>
      <c r="J162" s="156"/>
      <c r="K162" s="156"/>
    </row>
    <row r="163" spans="2:11">
      <c r="B163" s="155"/>
      <c r="C163" s="156"/>
      <c r="D163" s="162"/>
      <c r="E163" s="162"/>
      <c r="F163" s="162"/>
      <c r="G163" s="162"/>
      <c r="H163" s="162"/>
      <c r="I163" s="156"/>
      <c r="J163" s="156"/>
      <c r="K163" s="156"/>
    </row>
    <row r="164" spans="2:11">
      <c r="B164" s="155"/>
      <c r="C164" s="156"/>
      <c r="D164" s="162"/>
      <c r="E164" s="162"/>
      <c r="F164" s="162"/>
      <c r="G164" s="162"/>
      <c r="H164" s="162"/>
      <c r="I164" s="156"/>
      <c r="J164" s="156"/>
      <c r="K164" s="156"/>
    </row>
    <row r="165" spans="2:11">
      <c r="B165" s="155"/>
      <c r="C165" s="156"/>
      <c r="D165" s="162"/>
      <c r="E165" s="162"/>
      <c r="F165" s="162"/>
      <c r="G165" s="162"/>
      <c r="H165" s="162"/>
      <c r="I165" s="156"/>
      <c r="J165" s="156"/>
      <c r="K165" s="156"/>
    </row>
    <row r="166" spans="2:11">
      <c r="B166" s="155"/>
      <c r="C166" s="156"/>
      <c r="D166" s="162"/>
      <c r="E166" s="162"/>
      <c r="F166" s="162"/>
      <c r="G166" s="162"/>
      <c r="H166" s="162"/>
      <c r="I166" s="156"/>
      <c r="J166" s="156"/>
      <c r="K166" s="156"/>
    </row>
    <row r="167" spans="2:11">
      <c r="B167" s="155"/>
      <c r="C167" s="156"/>
      <c r="D167" s="162"/>
      <c r="E167" s="162"/>
      <c r="F167" s="162"/>
      <c r="G167" s="162"/>
      <c r="H167" s="162"/>
      <c r="I167" s="156"/>
      <c r="J167" s="156"/>
      <c r="K167" s="156"/>
    </row>
    <row r="168" spans="2:11">
      <c r="B168" s="155"/>
      <c r="C168" s="156"/>
      <c r="D168" s="162"/>
      <c r="E168" s="162"/>
      <c r="F168" s="162"/>
      <c r="G168" s="162"/>
      <c r="H168" s="162"/>
      <c r="I168" s="156"/>
      <c r="J168" s="156"/>
      <c r="K168" s="156"/>
    </row>
    <row r="169" spans="2:11">
      <c r="B169" s="155"/>
      <c r="C169" s="156"/>
      <c r="D169" s="162"/>
      <c r="E169" s="162"/>
      <c r="F169" s="162"/>
      <c r="G169" s="162"/>
      <c r="H169" s="162"/>
      <c r="I169" s="156"/>
      <c r="J169" s="156"/>
      <c r="K169" s="156"/>
    </row>
    <row r="170" spans="2:11">
      <c r="B170" s="155"/>
      <c r="C170" s="156"/>
      <c r="D170" s="162"/>
      <c r="E170" s="162"/>
      <c r="F170" s="162"/>
      <c r="G170" s="162"/>
      <c r="H170" s="162"/>
      <c r="I170" s="156"/>
      <c r="J170" s="156"/>
      <c r="K170" s="156"/>
    </row>
    <row r="171" spans="2:11">
      <c r="B171" s="155"/>
      <c r="C171" s="156"/>
      <c r="D171" s="162"/>
      <c r="E171" s="162"/>
      <c r="F171" s="162"/>
      <c r="G171" s="162"/>
      <c r="H171" s="162"/>
      <c r="I171" s="156"/>
      <c r="J171" s="156"/>
      <c r="K171" s="156"/>
    </row>
    <row r="172" spans="2:11">
      <c r="B172" s="155"/>
      <c r="C172" s="156"/>
      <c r="D172" s="162"/>
      <c r="E172" s="162"/>
      <c r="F172" s="162"/>
      <c r="G172" s="162"/>
      <c r="H172" s="162"/>
      <c r="I172" s="156"/>
      <c r="J172" s="156"/>
      <c r="K172" s="156"/>
    </row>
    <row r="173" spans="2:11">
      <c r="B173" s="155"/>
      <c r="C173" s="156"/>
      <c r="D173" s="162"/>
      <c r="E173" s="162"/>
      <c r="F173" s="162"/>
      <c r="G173" s="162"/>
      <c r="H173" s="162"/>
      <c r="I173" s="156"/>
      <c r="J173" s="156"/>
      <c r="K173" s="156"/>
    </row>
    <row r="174" spans="2:11">
      <c r="B174" s="155"/>
      <c r="C174" s="156"/>
      <c r="D174" s="162"/>
      <c r="E174" s="162"/>
      <c r="F174" s="162"/>
      <c r="G174" s="162"/>
      <c r="H174" s="162"/>
      <c r="I174" s="156"/>
      <c r="J174" s="156"/>
      <c r="K174" s="156"/>
    </row>
    <row r="175" spans="2:11">
      <c r="B175" s="155"/>
      <c r="C175" s="156"/>
      <c r="D175" s="162"/>
      <c r="E175" s="162"/>
      <c r="F175" s="162"/>
      <c r="G175" s="162"/>
      <c r="H175" s="162"/>
      <c r="I175" s="156"/>
      <c r="J175" s="156"/>
      <c r="K175" s="156"/>
    </row>
    <row r="176" spans="2:11">
      <c r="B176" s="155"/>
      <c r="C176" s="156"/>
      <c r="D176" s="162"/>
      <c r="E176" s="162"/>
      <c r="F176" s="162"/>
      <c r="G176" s="162"/>
      <c r="H176" s="162"/>
      <c r="I176" s="156"/>
      <c r="J176" s="156"/>
      <c r="K176" s="156"/>
    </row>
    <row r="177" spans="2:11">
      <c r="B177" s="155"/>
      <c r="C177" s="156"/>
      <c r="D177" s="162"/>
      <c r="E177" s="162"/>
      <c r="F177" s="162"/>
      <c r="G177" s="162"/>
      <c r="H177" s="162"/>
      <c r="I177" s="156"/>
      <c r="J177" s="156"/>
      <c r="K177" s="156"/>
    </row>
    <row r="178" spans="2:11">
      <c r="B178" s="155"/>
      <c r="C178" s="156"/>
      <c r="D178" s="162"/>
      <c r="E178" s="162"/>
      <c r="F178" s="162"/>
      <c r="G178" s="162"/>
      <c r="H178" s="162"/>
      <c r="I178" s="156"/>
      <c r="J178" s="156"/>
      <c r="K178" s="156"/>
    </row>
    <row r="179" spans="2:11">
      <c r="B179" s="155"/>
      <c r="C179" s="156"/>
      <c r="D179" s="162"/>
      <c r="E179" s="162"/>
      <c r="F179" s="162"/>
      <c r="G179" s="162"/>
      <c r="H179" s="162"/>
      <c r="I179" s="156"/>
      <c r="J179" s="156"/>
      <c r="K179" s="156"/>
    </row>
    <row r="180" spans="2:11">
      <c r="B180" s="155"/>
      <c r="C180" s="156"/>
      <c r="D180" s="162"/>
      <c r="E180" s="162"/>
      <c r="F180" s="162"/>
      <c r="G180" s="162"/>
      <c r="H180" s="162"/>
      <c r="I180" s="156"/>
      <c r="J180" s="156"/>
      <c r="K180" s="156"/>
    </row>
    <row r="181" spans="2:11">
      <c r="B181" s="155"/>
      <c r="C181" s="156"/>
      <c r="D181" s="162"/>
      <c r="E181" s="162"/>
      <c r="F181" s="162"/>
      <c r="G181" s="162"/>
      <c r="H181" s="162"/>
      <c r="I181" s="156"/>
      <c r="J181" s="156"/>
      <c r="K181" s="156"/>
    </row>
    <row r="182" spans="2:11">
      <c r="B182" s="155"/>
      <c r="C182" s="156"/>
      <c r="D182" s="162"/>
      <c r="E182" s="162"/>
      <c r="F182" s="162"/>
      <c r="G182" s="162"/>
      <c r="H182" s="162"/>
      <c r="I182" s="156"/>
      <c r="J182" s="156"/>
      <c r="K182" s="156"/>
    </row>
    <row r="183" spans="2:11">
      <c r="B183" s="155"/>
      <c r="C183" s="156"/>
      <c r="D183" s="162"/>
      <c r="E183" s="162"/>
      <c r="F183" s="162"/>
      <c r="G183" s="162"/>
      <c r="H183" s="162"/>
      <c r="I183" s="156"/>
      <c r="J183" s="156"/>
      <c r="K183" s="156"/>
    </row>
    <row r="184" spans="2:11">
      <c r="B184" s="155"/>
      <c r="C184" s="156"/>
      <c r="D184" s="162"/>
      <c r="E184" s="162"/>
      <c r="F184" s="162"/>
      <c r="G184" s="162"/>
      <c r="H184" s="162"/>
      <c r="I184" s="156"/>
      <c r="J184" s="156"/>
      <c r="K184" s="156"/>
    </row>
    <row r="185" spans="2:11">
      <c r="B185" s="155"/>
      <c r="C185" s="156"/>
      <c r="D185" s="162"/>
      <c r="E185" s="162"/>
      <c r="F185" s="162"/>
      <c r="G185" s="162"/>
      <c r="H185" s="162"/>
      <c r="I185" s="156"/>
      <c r="J185" s="156"/>
      <c r="K185" s="156"/>
    </row>
    <row r="186" spans="2:11">
      <c r="B186" s="155"/>
      <c r="C186" s="156"/>
      <c r="D186" s="162"/>
      <c r="E186" s="162"/>
      <c r="F186" s="162"/>
      <c r="G186" s="162"/>
      <c r="H186" s="162"/>
      <c r="I186" s="156"/>
      <c r="J186" s="156"/>
      <c r="K186" s="156"/>
    </row>
    <row r="187" spans="2:11">
      <c r="B187" s="155"/>
      <c r="C187" s="156"/>
      <c r="D187" s="162"/>
      <c r="E187" s="162"/>
      <c r="F187" s="162"/>
      <c r="G187" s="162"/>
      <c r="H187" s="162"/>
      <c r="I187" s="156"/>
      <c r="J187" s="156"/>
      <c r="K187" s="156"/>
    </row>
    <row r="188" spans="2:11">
      <c r="B188" s="155"/>
      <c r="C188" s="156"/>
      <c r="D188" s="162"/>
      <c r="E188" s="162"/>
      <c r="F188" s="162"/>
      <c r="G188" s="162"/>
      <c r="H188" s="162"/>
      <c r="I188" s="156"/>
      <c r="J188" s="156"/>
      <c r="K188" s="156"/>
    </row>
    <row r="189" spans="2:11">
      <c r="B189" s="155"/>
      <c r="C189" s="156"/>
      <c r="D189" s="162"/>
      <c r="E189" s="162"/>
      <c r="F189" s="162"/>
      <c r="G189" s="162"/>
      <c r="H189" s="162"/>
      <c r="I189" s="156"/>
      <c r="J189" s="156"/>
      <c r="K189" s="156"/>
    </row>
    <row r="190" spans="2:11">
      <c r="B190" s="155"/>
      <c r="C190" s="156"/>
      <c r="D190" s="162"/>
      <c r="E190" s="162"/>
      <c r="F190" s="162"/>
      <c r="G190" s="162"/>
      <c r="H190" s="162"/>
      <c r="I190" s="156"/>
      <c r="J190" s="156"/>
      <c r="K190" s="156"/>
    </row>
    <row r="191" spans="2:11">
      <c r="B191" s="155"/>
      <c r="C191" s="156"/>
      <c r="D191" s="162"/>
      <c r="E191" s="162"/>
      <c r="F191" s="162"/>
      <c r="G191" s="162"/>
      <c r="H191" s="162"/>
      <c r="I191" s="156"/>
      <c r="J191" s="156"/>
      <c r="K191" s="156"/>
    </row>
    <row r="192" spans="2:11">
      <c r="B192" s="155"/>
      <c r="C192" s="156"/>
      <c r="D192" s="162"/>
      <c r="E192" s="162"/>
      <c r="F192" s="162"/>
      <c r="G192" s="162"/>
      <c r="H192" s="162"/>
      <c r="I192" s="156"/>
      <c r="J192" s="156"/>
      <c r="K192" s="156"/>
    </row>
    <row r="193" spans="2:11">
      <c r="B193" s="155"/>
      <c r="C193" s="156"/>
      <c r="D193" s="162"/>
      <c r="E193" s="162"/>
      <c r="F193" s="162"/>
      <c r="G193" s="162"/>
      <c r="H193" s="162"/>
      <c r="I193" s="156"/>
      <c r="J193" s="156"/>
      <c r="K193" s="156"/>
    </row>
    <row r="194" spans="2:11">
      <c r="B194" s="155"/>
      <c r="C194" s="156"/>
      <c r="D194" s="162"/>
      <c r="E194" s="162"/>
      <c r="F194" s="162"/>
      <c r="G194" s="162"/>
      <c r="H194" s="162"/>
      <c r="I194" s="156"/>
      <c r="J194" s="156"/>
      <c r="K194" s="156"/>
    </row>
    <row r="195" spans="2:11">
      <c r="B195" s="155"/>
      <c r="C195" s="156"/>
      <c r="D195" s="162"/>
      <c r="E195" s="162"/>
      <c r="F195" s="162"/>
      <c r="G195" s="162"/>
      <c r="H195" s="162"/>
      <c r="I195" s="156"/>
      <c r="J195" s="156"/>
      <c r="K195" s="156"/>
    </row>
    <row r="196" spans="2:11">
      <c r="B196" s="155"/>
      <c r="C196" s="156"/>
      <c r="D196" s="162"/>
      <c r="E196" s="162"/>
      <c r="F196" s="162"/>
      <c r="G196" s="162"/>
      <c r="H196" s="162"/>
      <c r="I196" s="156"/>
      <c r="J196" s="156"/>
      <c r="K196" s="156"/>
    </row>
    <row r="197" spans="2:11">
      <c r="B197" s="155"/>
      <c r="C197" s="156"/>
      <c r="D197" s="162"/>
      <c r="E197" s="162"/>
      <c r="F197" s="162"/>
      <c r="G197" s="162"/>
      <c r="H197" s="162"/>
      <c r="I197" s="156"/>
      <c r="J197" s="156"/>
      <c r="K197" s="156"/>
    </row>
    <row r="198" spans="2:11">
      <c r="B198" s="155"/>
      <c r="C198" s="156"/>
      <c r="D198" s="162"/>
      <c r="E198" s="162"/>
      <c r="F198" s="162"/>
      <c r="G198" s="162"/>
      <c r="H198" s="162"/>
      <c r="I198" s="156"/>
      <c r="J198" s="156"/>
      <c r="K198" s="156"/>
    </row>
    <row r="199" spans="2:11">
      <c r="B199" s="155"/>
      <c r="C199" s="156"/>
      <c r="D199" s="162"/>
      <c r="E199" s="162"/>
      <c r="F199" s="162"/>
      <c r="G199" s="162"/>
      <c r="H199" s="162"/>
      <c r="I199" s="156"/>
      <c r="J199" s="156"/>
      <c r="K199" s="156"/>
    </row>
    <row r="200" spans="2:11">
      <c r="B200" s="155"/>
      <c r="C200" s="156"/>
      <c r="D200" s="162"/>
      <c r="E200" s="162"/>
      <c r="F200" s="162"/>
      <c r="G200" s="162"/>
      <c r="H200" s="162"/>
      <c r="I200" s="156"/>
      <c r="J200" s="156"/>
      <c r="K200" s="156"/>
    </row>
    <row r="201" spans="2:11">
      <c r="B201" s="155"/>
      <c r="C201" s="156"/>
      <c r="D201" s="162"/>
      <c r="E201" s="162"/>
      <c r="F201" s="162"/>
      <c r="G201" s="162"/>
      <c r="H201" s="162"/>
      <c r="I201" s="156"/>
      <c r="J201" s="156"/>
      <c r="K201" s="156"/>
    </row>
    <row r="202" spans="2:11">
      <c r="B202" s="155"/>
      <c r="C202" s="156"/>
      <c r="D202" s="162"/>
      <c r="E202" s="162"/>
      <c r="F202" s="162"/>
      <c r="G202" s="162"/>
      <c r="H202" s="162"/>
      <c r="I202" s="156"/>
      <c r="J202" s="156"/>
      <c r="K202" s="156"/>
    </row>
    <row r="203" spans="2:11">
      <c r="B203" s="155"/>
      <c r="C203" s="156"/>
      <c r="D203" s="162"/>
      <c r="E203" s="162"/>
      <c r="F203" s="162"/>
      <c r="G203" s="162"/>
      <c r="H203" s="162"/>
      <c r="I203" s="156"/>
      <c r="J203" s="156"/>
      <c r="K203" s="156"/>
    </row>
    <row r="204" spans="2:11">
      <c r="B204" s="155"/>
      <c r="C204" s="156"/>
      <c r="D204" s="162"/>
      <c r="E204" s="162"/>
      <c r="F204" s="162"/>
      <c r="G204" s="162"/>
      <c r="H204" s="162"/>
      <c r="I204" s="156"/>
      <c r="J204" s="156"/>
      <c r="K204" s="156"/>
    </row>
    <row r="205" spans="2:11">
      <c r="B205" s="155"/>
      <c r="C205" s="156"/>
      <c r="D205" s="162"/>
      <c r="E205" s="162"/>
      <c r="F205" s="162"/>
      <c r="G205" s="162"/>
      <c r="H205" s="162"/>
      <c r="I205" s="156"/>
      <c r="J205" s="156"/>
      <c r="K205" s="156"/>
    </row>
    <row r="206" spans="2:11">
      <c r="B206" s="155"/>
      <c r="C206" s="156"/>
      <c r="D206" s="162"/>
      <c r="E206" s="162"/>
      <c r="F206" s="162"/>
      <c r="G206" s="162"/>
      <c r="H206" s="162"/>
      <c r="I206" s="156"/>
      <c r="J206" s="156"/>
      <c r="K206" s="156"/>
    </row>
    <row r="207" spans="2:11">
      <c r="B207" s="155"/>
      <c r="C207" s="156"/>
      <c r="D207" s="162"/>
      <c r="E207" s="162"/>
      <c r="F207" s="162"/>
      <c r="G207" s="162"/>
      <c r="H207" s="162"/>
      <c r="I207" s="156"/>
      <c r="J207" s="156"/>
      <c r="K207" s="156"/>
    </row>
    <row r="208" spans="2:11">
      <c r="B208" s="155"/>
      <c r="C208" s="156"/>
      <c r="D208" s="162"/>
      <c r="E208" s="162"/>
      <c r="F208" s="162"/>
      <c r="G208" s="162"/>
      <c r="H208" s="162"/>
      <c r="I208" s="156"/>
      <c r="J208" s="156"/>
      <c r="K208" s="156"/>
    </row>
    <row r="209" spans="2:11">
      <c r="B209" s="155"/>
      <c r="C209" s="156"/>
      <c r="D209" s="162"/>
      <c r="E209" s="162"/>
      <c r="F209" s="162"/>
      <c r="G209" s="162"/>
      <c r="H209" s="162"/>
      <c r="I209" s="156"/>
      <c r="J209" s="156"/>
      <c r="K209" s="156"/>
    </row>
    <row r="210" spans="2:11">
      <c r="B210" s="155"/>
      <c r="C210" s="156"/>
      <c r="D210" s="162"/>
      <c r="E210" s="162"/>
      <c r="F210" s="162"/>
      <c r="G210" s="162"/>
      <c r="H210" s="162"/>
      <c r="I210" s="156"/>
      <c r="J210" s="156"/>
      <c r="K210" s="156"/>
    </row>
    <row r="211" spans="2:11">
      <c r="B211" s="155"/>
      <c r="C211" s="156"/>
      <c r="D211" s="162"/>
      <c r="E211" s="162"/>
      <c r="F211" s="162"/>
      <c r="G211" s="162"/>
      <c r="H211" s="162"/>
      <c r="I211" s="156"/>
      <c r="J211" s="156"/>
      <c r="K211" s="156"/>
    </row>
    <row r="212" spans="2:11">
      <c r="B212" s="155"/>
      <c r="C212" s="156"/>
      <c r="D212" s="162"/>
      <c r="E212" s="162"/>
      <c r="F212" s="162"/>
      <c r="G212" s="162"/>
      <c r="H212" s="162"/>
      <c r="I212" s="156"/>
      <c r="J212" s="156"/>
      <c r="K212" s="156"/>
    </row>
    <row r="213" spans="2:11">
      <c r="B213" s="155"/>
      <c r="C213" s="156"/>
      <c r="D213" s="162"/>
      <c r="E213" s="162"/>
      <c r="F213" s="162"/>
      <c r="G213" s="162"/>
      <c r="H213" s="162"/>
      <c r="I213" s="156"/>
      <c r="J213" s="156"/>
      <c r="K213" s="156"/>
    </row>
    <row r="214" spans="2:11">
      <c r="B214" s="155"/>
      <c r="C214" s="156"/>
      <c r="D214" s="162"/>
      <c r="E214" s="162"/>
      <c r="F214" s="162"/>
      <c r="G214" s="162"/>
      <c r="H214" s="162"/>
      <c r="I214" s="156"/>
      <c r="J214" s="156"/>
      <c r="K214" s="156"/>
    </row>
    <row r="215" spans="2:11">
      <c r="B215" s="155"/>
      <c r="C215" s="156"/>
      <c r="D215" s="162"/>
      <c r="E215" s="162"/>
      <c r="F215" s="162"/>
      <c r="G215" s="162"/>
      <c r="H215" s="162"/>
      <c r="I215" s="156"/>
      <c r="J215" s="156"/>
      <c r="K215" s="156"/>
    </row>
    <row r="216" spans="2:11">
      <c r="B216" s="155"/>
      <c r="C216" s="156"/>
      <c r="D216" s="162"/>
      <c r="E216" s="162"/>
      <c r="F216" s="162"/>
      <c r="G216" s="162"/>
      <c r="H216" s="162"/>
      <c r="I216" s="156"/>
      <c r="J216" s="156"/>
      <c r="K216" s="156"/>
    </row>
    <row r="217" spans="2:11">
      <c r="B217" s="155"/>
      <c r="C217" s="156"/>
      <c r="D217" s="162"/>
      <c r="E217" s="162"/>
      <c r="F217" s="162"/>
      <c r="G217" s="162"/>
      <c r="H217" s="162"/>
      <c r="I217" s="156"/>
      <c r="J217" s="156"/>
      <c r="K217" s="156"/>
    </row>
    <row r="218" spans="2:11">
      <c r="B218" s="155"/>
      <c r="C218" s="156"/>
      <c r="D218" s="162"/>
      <c r="E218" s="162"/>
      <c r="F218" s="162"/>
      <c r="G218" s="162"/>
      <c r="H218" s="162"/>
      <c r="I218" s="156"/>
      <c r="J218" s="156"/>
      <c r="K218" s="156"/>
    </row>
    <row r="219" spans="2:11">
      <c r="B219" s="155"/>
      <c r="C219" s="156"/>
      <c r="D219" s="162"/>
      <c r="E219" s="162"/>
      <c r="F219" s="162"/>
      <c r="G219" s="162"/>
      <c r="H219" s="162"/>
      <c r="I219" s="156"/>
      <c r="J219" s="156"/>
      <c r="K219" s="156"/>
    </row>
    <row r="220" spans="2:11">
      <c r="B220" s="155"/>
      <c r="C220" s="156"/>
      <c r="D220" s="162"/>
      <c r="E220" s="162"/>
      <c r="F220" s="162"/>
      <c r="G220" s="162"/>
      <c r="H220" s="162"/>
      <c r="I220" s="156"/>
      <c r="J220" s="156"/>
      <c r="K220" s="156"/>
    </row>
    <row r="221" spans="2:11">
      <c r="B221" s="155"/>
      <c r="C221" s="156"/>
      <c r="D221" s="162"/>
      <c r="E221" s="162"/>
      <c r="F221" s="162"/>
      <c r="G221" s="162"/>
      <c r="H221" s="162"/>
      <c r="I221" s="156"/>
      <c r="J221" s="156"/>
      <c r="K221" s="156"/>
    </row>
    <row r="222" spans="2:11">
      <c r="B222" s="155"/>
      <c r="C222" s="156"/>
      <c r="D222" s="162"/>
      <c r="E222" s="162"/>
      <c r="F222" s="162"/>
      <c r="G222" s="162"/>
      <c r="H222" s="162"/>
      <c r="I222" s="156"/>
      <c r="J222" s="156"/>
      <c r="K222" s="156"/>
    </row>
    <row r="223" spans="2:11">
      <c r="B223" s="155"/>
      <c r="C223" s="156"/>
      <c r="D223" s="162"/>
      <c r="E223" s="162"/>
      <c r="F223" s="162"/>
      <c r="G223" s="162"/>
      <c r="H223" s="162"/>
      <c r="I223" s="156"/>
      <c r="J223" s="156"/>
      <c r="K223" s="156"/>
    </row>
    <row r="224" spans="2:11">
      <c r="B224" s="155"/>
      <c r="C224" s="156"/>
      <c r="D224" s="162"/>
      <c r="E224" s="162"/>
      <c r="F224" s="162"/>
      <c r="G224" s="162"/>
      <c r="H224" s="162"/>
      <c r="I224" s="156"/>
      <c r="J224" s="156"/>
      <c r="K224" s="156"/>
    </row>
    <row r="225" spans="2:11">
      <c r="B225" s="155"/>
      <c r="C225" s="156"/>
      <c r="D225" s="162"/>
      <c r="E225" s="162"/>
      <c r="F225" s="162"/>
      <c r="G225" s="162"/>
      <c r="H225" s="162"/>
      <c r="I225" s="156"/>
      <c r="J225" s="156"/>
      <c r="K225" s="156"/>
    </row>
    <row r="226" spans="2:11">
      <c r="B226" s="155"/>
      <c r="C226" s="156"/>
      <c r="D226" s="162"/>
      <c r="E226" s="162"/>
      <c r="F226" s="162"/>
      <c r="G226" s="162"/>
      <c r="H226" s="162"/>
      <c r="I226" s="156"/>
      <c r="J226" s="156"/>
      <c r="K226" s="156"/>
    </row>
    <row r="227" spans="2:11">
      <c r="B227" s="155"/>
      <c r="C227" s="156"/>
      <c r="D227" s="162"/>
      <c r="E227" s="162"/>
      <c r="F227" s="162"/>
      <c r="G227" s="162"/>
      <c r="H227" s="162"/>
      <c r="I227" s="156"/>
      <c r="J227" s="156"/>
      <c r="K227" s="156"/>
    </row>
    <row r="228" spans="2:11">
      <c r="B228" s="155"/>
      <c r="C228" s="156"/>
      <c r="D228" s="162"/>
      <c r="E228" s="162"/>
      <c r="F228" s="162"/>
      <c r="G228" s="162"/>
      <c r="H228" s="162"/>
      <c r="I228" s="156"/>
      <c r="J228" s="156"/>
      <c r="K228" s="156"/>
    </row>
    <row r="229" spans="2:11">
      <c r="B229" s="155"/>
      <c r="C229" s="156"/>
      <c r="D229" s="162"/>
      <c r="E229" s="162"/>
      <c r="F229" s="162"/>
      <c r="G229" s="162"/>
      <c r="H229" s="162"/>
      <c r="I229" s="156"/>
      <c r="J229" s="156"/>
      <c r="K229" s="156"/>
    </row>
    <row r="230" spans="2:11">
      <c r="B230" s="155"/>
      <c r="C230" s="156"/>
      <c r="D230" s="162"/>
      <c r="E230" s="162"/>
      <c r="F230" s="162"/>
      <c r="G230" s="162"/>
      <c r="H230" s="162"/>
      <c r="I230" s="156"/>
      <c r="J230" s="156"/>
      <c r="K230" s="156"/>
    </row>
    <row r="231" spans="2:11">
      <c r="B231" s="155"/>
      <c r="C231" s="156"/>
      <c r="D231" s="162"/>
      <c r="E231" s="162"/>
      <c r="F231" s="162"/>
      <c r="G231" s="162"/>
      <c r="H231" s="162"/>
      <c r="I231" s="156"/>
      <c r="J231" s="156"/>
      <c r="K231" s="156"/>
    </row>
    <row r="232" spans="2:11">
      <c r="B232" s="155"/>
      <c r="C232" s="156"/>
      <c r="D232" s="162"/>
      <c r="E232" s="162"/>
      <c r="F232" s="162"/>
      <c r="G232" s="162"/>
      <c r="H232" s="162"/>
      <c r="I232" s="156"/>
      <c r="J232" s="156"/>
      <c r="K232" s="156"/>
    </row>
    <row r="233" spans="2:11">
      <c r="B233" s="155"/>
      <c r="C233" s="156"/>
      <c r="D233" s="162"/>
      <c r="E233" s="162"/>
      <c r="F233" s="162"/>
      <c r="G233" s="162"/>
      <c r="H233" s="162"/>
      <c r="I233" s="156"/>
      <c r="J233" s="156"/>
      <c r="K233" s="156"/>
    </row>
    <row r="234" spans="2:11">
      <c r="B234" s="155"/>
      <c r="C234" s="156"/>
      <c r="D234" s="162"/>
      <c r="E234" s="162"/>
      <c r="F234" s="162"/>
      <c r="G234" s="162"/>
      <c r="H234" s="162"/>
      <c r="I234" s="156"/>
      <c r="J234" s="156"/>
      <c r="K234" s="156"/>
    </row>
    <row r="235" spans="2:11">
      <c r="B235" s="155"/>
      <c r="C235" s="156"/>
      <c r="D235" s="162"/>
      <c r="E235" s="162"/>
      <c r="F235" s="162"/>
      <c r="G235" s="162"/>
      <c r="H235" s="162"/>
      <c r="I235" s="156"/>
      <c r="J235" s="156"/>
      <c r="K235" s="156"/>
    </row>
    <row r="236" spans="2:11">
      <c r="B236" s="155"/>
      <c r="C236" s="156"/>
      <c r="D236" s="162"/>
      <c r="E236" s="162"/>
      <c r="F236" s="162"/>
      <c r="G236" s="162"/>
      <c r="H236" s="162"/>
      <c r="I236" s="156"/>
      <c r="J236" s="156"/>
      <c r="K236" s="156"/>
    </row>
    <row r="237" spans="2:11">
      <c r="B237" s="155"/>
      <c r="C237" s="156"/>
      <c r="D237" s="162"/>
      <c r="E237" s="162"/>
      <c r="F237" s="162"/>
      <c r="G237" s="162"/>
      <c r="H237" s="162"/>
      <c r="I237" s="156"/>
      <c r="J237" s="156"/>
      <c r="K237" s="156"/>
    </row>
    <row r="238" spans="2:11">
      <c r="B238" s="155"/>
      <c r="C238" s="156"/>
      <c r="D238" s="162"/>
      <c r="E238" s="162"/>
      <c r="F238" s="162"/>
      <c r="G238" s="162"/>
      <c r="H238" s="162"/>
      <c r="I238" s="156"/>
      <c r="J238" s="156"/>
      <c r="K238" s="156"/>
    </row>
    <row r="239" spans="2:11">
      <c r="B239" s="155"/>
      <c r="C239" s="156"/>
      <c r="D239" s="162"/>
      <c r="E239" s="162"/>
      <c r="F239" s="162"/>
      <c r="G239" s="162"/>
      <c r="H239" s="162"/>
      <c r="I239" s="156"/>
      <c r="J239" s="156"/>
      <c r="K239" s="156"/>
    </row>
    <row r="240" spans="2:11">
      <c r="B240" s="155"/>
      <c r="C240" s="156"/>
      <c r="D240" s="162"/>
      <c r="E240" s="162"/>
      <c r="F240" s="162"/>
      <c r="G240" s="162"/>
      <c r="H240" s="162"/>
      <c r="I240" s="156"/>
      <c r="J240" s="156"/>
      <c r="K240" s="156"/>
    </row>
    <row r="241" spans="2:11">
      <c r="B241" s="155"/>
      <c r="C241" s="156"/>
      <c r="D241" s="162"/>
      <c r="E241" s="162"/>
      <c r="F241" s="162"/>
      <c r="G241" s="162"/>
      <c r="H241" s="162"/>
      <c r="I241" s="156"/>
      <c r="J241" s="156"/>
      <c r="K241" s="156"/>
    </row>
    <row r="242" spans="2:11">
      <c r="B242" s="155"/>
      <c r="C242" s="156"/>
      <c r="D242" s="162"/>
      <c r="E242" s="162"/>
      <c r="F242" s="162"/>
      <c r="G242" s="162"/>
      <c r="H242" s="162"/>
      <c r="I242" s="156"/>
      <c r="J242" s="156"/>
      <c r="K242" s="156"/>
    </row>
    <row r="243" spans="2:11">
      <c r="B243" s="155"/>
      <c r="C243" s="156"/>
      <c r="D243" s="162"/>
      <c r="E243" s="162"/>
      <c r="F243" s="162"/>
      <c r="G243" s="162"/>
      <c r="H243" s="162"/>
      <c r="I243" s="156"/>
      <c r="J243" s="156"/>
      <c r="K243" s="156"/>
    </row>
    <row r="244" spans="2:11">
      <c r="B244" s="155"/>
      <c r="C244" s="156"/>
      <c r="D244" s="162"/>
      <c r="E244" s="162"/>
      <c r="F244" s="162"/>
      <c r="G244" s="162"/>
      <c r="H244" s="162"/>
      <c r="I244" s="156"/>
      <c r="J244" s="156"/>
      <c r="K244" s="156"/>
    </row>
    <row r="245" spans="2:11">
      <c r="B245" s="155"/>
      <c r="C245" s="156"/>
      <c r="D245" s="162"/>
      <c r="E245" s="162"/>
      <c r="F245" s="162"/>
      <c r="G245" s="162"/>
      <c r="H245" s="162"/>
      <c r="I245" s="156"/>
      <c r="J245" s="156"/>
      <c r="K245" s="156"/>
    </row>
    <row r="246" spans="2:11">
      <c r="B246" s="155"/>
      <c r="C246" s="156"/>
      <c r="D246" s="162"/>
      <c r="E246" s="162"/>
      <c r="F246" s="162"/>
      <c r="G246" s="162"/>
      <c r="H246" s="162"/>
      <c r="I246" s="156"/>
      <c r="J246" s="156"/>
      <c r="K246" s="156"/>
    </row>
    <row r="247" spans="2:11">
      <c r="B247" s="155"/>
      <c r="C247" s="156"/>
      <c r="D247" s="162"/>
      <c r="E247" s="162"/>
      <c r="F247" s="162"/>
      <c r="G247" s="162"/>
      <c r="H247" s="162"/>
      <c r="I247" s="156"/>
      <c r="J247" s="156"/>
      <c r="K247" s="156"/>
    </row>
    <row r="248" spans="2:11">
      <c r="B248" s="155"/>
      <c r="C248" s="156"/>
      <c r="D248" s="162"/>
      <c r="E248" s="162"/>
      <c r="F248" s="162"/>
      <c r="G248" s="162"/>
      <c r="H248" s="162"/>
      <c r="I248" s="156"/>
      <c r="J248" s="156"/>
      <c r="K248" s="156"/>
    </row>
    <row r="249" spans="2:11">
      <c r="B249" s="155"/>
      <c r="C249" s="156"/>
      <c r="D249" s="162"/>
      <c r="E249" s="162"/>
      <c r="F249" s="162"/>
      <c r="G249" s="162"/>
      <c r="H249" s="162"/>
      <c r="I249" s="156"/>
      <c r="J249" s="156"/>
      <c r="K249" s="156"/>
    </row>
    <row r="250" spans="2:11">
      <c r="B250" s="155"/>
      <c r="C250" s="156"/>
      <c r="D250" s="162"/>
      <c r="E250" s="162"/>
      <c r="F250" s="162"/>
      <c r="G250" s="162"/>
      <c r="H250" s="162"/>
      <c r="I250" s="156"/>
      <c r="J250" s="156"/>
      <c r="K250" s="156"/>
    </row>
    <row r="251" spans="2:11">
      <c r="B251" s="155"/>
      <c r="C251" s="156"/>
      <c r="D251" s="162"/>
      <c r="E251" s="162"/>
      <c r="F251" s="162"/>
      <c r="G251" s="162"/>
      <c r="H251" s="162"/>
      <c r="I251" s="156"/>
      <c r="J251" s="156"/>
      <c r="K251" s="156"/>
    </row>
    <row r="252" spans="2:11">
      <c r="B252" s="155"/>
      <c r="C252" s="156"/>
      <c r="D252" s="162"/>
      <c r="E252" s="162"/>
      <c r="F252" s="162"/>
      <c r="G252" s="162"/>
      <c r="H252" s="162"/>
      <c r="I252" s="156"/>
      <c r="J252" s="156"/>
      <c r="K252" s="156"/>
    </row>
    <row r="253" spans="2:11">
      <c r="B253" s="155"/>
      <c r="C253" s="156"/>
      <c r="D253" s="162"/>
      <c r="E253" s="162"/>
      <c r="F253" s="162"/>
      <c r="G253" s="162"/>
      <c r="H253" s="162"/>
      <c r="I253" s="156"/>
      <c r="J253" s="156"/>
      <c r="K253" s="156"/>
    </row>
    <row r="254" spans="2:11">
      <c r="B254" s="155"/>
      <c r="C254" s="156"/>
      <c r="D254" s="162"/>
      <c r="E254" s="162"/>
      <c r="F254" s="162"/>
      <c r="G254" s="162"/>
      <c r="H254" s="162"/>
      <c r="I254" s="156"/>
      <c r="J254" s="156"/>
      <c r="K254" s="156"/>
    </row>
    <row r="255" spans="2:11">
      <c r="B255" s="155"/>
      <c r="C255" s="156"/>
      <c r="D255" s="162"/>
      <c r="E255" s="162"/>
      <c r="F255" s="162"/>
      <c r="G255" s="162"/>
      <c r="H255" s="162"/>
      <c r="I255" s="156"/>
      <c r="J255" s="156"/>
      <c r="K255" s="156"/>
    </row>
    <row r="256" spans="2:11">
      <c r="B256" s="155"/>
      <c r="C256" s="156"/>
      <c r="D256" s="162"/>
      <c r="E256" s="162"/>
      <c r="F256" s="162"/>
      <c r="G256" s="162"/>
      <c r="H256" s="162"/>
      <c r="I256" s="156"/>
      <c r="J256" s="156"/>
      <c r="K256" s="156"/>
    </row>
    <row r="257" spans="2:11">
      <c r="B257" s="155"/>
      <c r="C257" s="156"/>
      <c r="D257" s="162"/>
      <c r="E257" s="162"/>
      <c r="F257" s="162"/>
      <c r="G257" s="162"/>
      <c r="H257" s="162"/>
      <c r="I257" s="156"/>
      <c r="J257" s="156"/>
      <c r="K257" s="156"/>
    </row>
    <row r="258" spans="2:11">
      <c r="B258" s="155"/>
      <c r="C258" s="156"/>
      <c r="D258" s="162"/>
      <c r="E258" s="162"/>
      <c r="F258" s="162"/>
      <c r="G258" s="162"/>
      <c r="H258" s="162"/>
      <c r="I258" s="156"/>
      <c r="J258" s="156"/>
      <c r="K258" s="156"/>
    </row>
    <row r="259" spans="2:11">
      <c r="B259" s="155"/>
      <c r="C259" s="156"/>
      <c r="D259" s="162"/>
      <c r="E259" s="162"/>
      <c r="F259" s="162"/>
      <c r="G259" s="162"/>
      <c r="H259" s="162"/>
      <c r="I259" s="156"/>
      <c r="J259" s="156"/>
      <c r="K259" s="156"/>
    </row>
    <row r="260" spans="2:11">
      <c r="B260" s="155"/>
      <c r="C260" s="156"/>
      <c r="D260" s="162"/>
      <c r="E260" s="162"/>
      <c r="F260" s="162"/>
      <c r="G260" s="162"/>
      <c r="H260" s="162"/>
      <c r="I260" s="156"/>
      <c r="J260" s="156"/>
      <c r="K260" s="156"/>
    </row>
    <row r="261" spans="2:11">
      <c r="B261" s="155"/>
      <c r="C261" s="156"/>
      <c r="D261" s="162"/>
      <c r="E261" s="162"/>
      <c r="F261" s="162"/>
      <c r="G261" s="162"/>
      <c r="H261" s="162"/>
      <c r="I261" s="156"/>
      <c r="J261" s="156"/>
      <c r="K261" s="156"/>
    </row>
    <row r="262" spans="2:11">
      <c r="B262" s="155"/>
      <c r="C262" s="156"/>
      <c r="D262" s="162"/>
      <c r="E262" s="162"/>
      <c r="F262" s="162"/>
      <c r="G262" s="162"/>
      <c r="H262" s="162"/>
      <c r="I262" s="156"/>
      <c r="J262" s="156"/>
      <c r="K262" s="156"/>
    </row>
    <row r="263" spans="2:11">
      <c r="B263" s="155"/>
      <c r="C263" s="156"/>
      <c r="D263" s="162"/>
      <c r="E263" s="162"/>
      <c r="F263" s="162"/>
      <c r="G263" s="162"/>
      <c r="H263" s="162"/>
      <c r="I263" s="156"/>
      <c r="J263" s="156"/>
      <c r="K263" s="156"/>
    </row>
    <row r="264" spans="2:11">
      <c r="B264" s="155"/>
      <c r="C264" s="156"/>
      <c r="D264" s="162"/>
      <c r="E264" s="162"/>
      <c r="F264" s="162"/>
      <c r="G264" s="162"/>
      <c r="H264" s="162"/>
      <c r="I264" s="156"/>
      <c r="J264" s="156"/>
      <c r="K264" s="156"/>
    </row>
    <row r="265" spans="2:11">
      <c r="B265" s="155"/>
      <c r="C265" s="156"/>
      <c r="D265" s="162"/>
      <c r="E265" s="162"/>
      <c r="F265" s="162"/>
      <c r="G265" s="162"/>
      <c r="H265" s="162"/>
      <c r="I265" s="156"/>
      <c r="J265" s="156"/>
      <c r="K265" s="156"/>
    </row>
    <row r="266" spans="2:11">
      <c r="B266" s="155"/>
      <c r="C266" s="156"/>
      <c r="D266" s="162"/>
      <c r="E266" s="162"/>
      <c r="F266" s="162"/>
      <c r="G266" s="162"/>
      <c r="H266" s="162"/>
      <c r="I266" s="156"/>
      <c r="J266" s="156"/>
      <c r="K266" s="156"/>
    </row>
    <row r="267" spans="2:11">
      <c r="B267" s="155"/>
      <c r="C267" s="156"/>
      <c r="D267" s="162"/>
      <c r="E267" s="162"/>
      <c r="F267" s="162"/>
      <c r="G267" s="162"/>
      <c r="H267" s="162"/>
      <c r="I267" s="156"/>
      <c r="J267" s="156"/>
      <c r="K267" s="156"/>
    </row>
    <row r="268" spans="2:11">
      <c r="B268" s="155"/>
      <c r="C268" s="156"/>
      <c r="D268" s="162"/>
      <c r="E268" s="162"/>
      <c r="F268" s="162"/>
      <c r="G268" s="162"/>
      <c r="H268" s="162"/>
      <c r="I268" s="156"/>
      <c r="J268" s="156"/>
      <c r="K268" s="156"/>
    </row>
    <row r="269" spans="2:11">
      <c r="B269" s="155"/>
      <c r="C269" s="156"/>
      <c r="D269" s="162"/>
      <c r="E269" s="162"/>
      <c r="F269" s="162"/>
      <c r="G269" s="162"/>
      <c r="H269" s="162"/>
      <c r="I269" s="156"/>
      <c r="J269" s="156"/>
      <c r="K269" s="156"/>
    </row>
    <row r="270" spans="2:11">
      <c r="B270" s="155"/>
      <c r="C270" s="156"/>
      <c r="D270" s="162"/>
      <c r="E270" s="162"/>
      <c r="F270" s="162"/>
      <c r="G270" s="162"/>
      <c r="H270" s="162"/>
      <c r="I270" s="156"/>
      <c r="J270" s="156"/>
      <c r="K270" s="156"/>
    </row>
    <row r="271" spans="2:11">
      <c r="B271" s="155"/>
      <c r="C271" s="156"/>
      <c r="D271" s="162"/>
      <c r="E271" s="162"/>
      <c r="F271" s="162"/>
      <c r="G271" s="162"/>
      <c r="H271" s="162"/>
      <c r="I271" s="156"/>
      <c r="J271" s="156"/>
      <c r="K271" s="156"/>
    </row>
    <row r="272" spans="2:11">
      <c r="B272" s="155"/>
      <c r="C272" s="156"/>
      <c r="D272" s="162"/>
      <c r="E272" s="162"/>
      <c r="F272" s="162"/>
      <c r="G272" s="162"/>
      <c r="H272" s="162"/>
      <c r="I272" s="156"/>
      <c r="J272" s="156"/>
      <c r="K272" s="156"/>
    </row>
    <row r="273" spans="2:11">
      <c r="B273" s="155"/>
      <c r="C273" s="156"/>
      <c r="D273" s="162"/>
      <c r="E273" s="162"/>
      <c r="F273" s="162"/>
      <c r="G273" s="162"/>
      <c r="H273" s="162"/>
      <c r="I273" s="156"/>
      <c r="J273" s="156"/>
      <c r="K273" s="156"/>
    </row>
    <row r="274" spans="2:11">
      <c r="B274" s="155"/>
      <c r="C274" s="156"/>
      <c r="D274" s="162"/>
      <c r="E274" s="162"/>
      <c r="F274" s="162"/>
      <c r="G274" s="162"/>
      <c r="H274" s="162"/>
      <c r="I274" s="156"/>
      <c r="J274" s="156"/>
      <c r="K274" s="156"/>
    </row>
    <row r="275" spans="2:11">
      <c r="B275" s="155"/>
      <c r="C275" s="156"/>
      <c r="D275" s="162"/>
      <c r="E275" s="162"/>
      <c r="F275" s="162"/>
      <c r="G275" s="162"/>
      <c r="H275" s="162"/>
      <c r="I275" s="156"/>
      <c r="J275" s="156"/>
      <c r="K275" s="156"/>
    </row>
    <row r="276" spans="2:11">
      <c r="B276" s="155"/>
      <c r="C276" s="156"/>
      <c r="D276" s="162"/>
      <c r="E276" s="162"/>
      <c r="F276" s="162"/>
      <c r="G276" s="162"/>
      <c r="H276" s="162"/>
      <c r="I276" s="156"/>
      <c r="J276" s="156"/>
      <c r="K276" s="156"/>
    </row>
    <row r="277" spans="2:11">
      <c r="B277" s="155"/>
      <c r="C277" s="156"/>
      <c r="D277" s="162"/>
      <c r="E277" s="162"/>
      <c r="F277" s="162"/>
      <c r="G277" s="162"/>
      <c r="H277" s="162"/>
      <c r="I277" s="156"/>
      <c r="J277" s="156"/>
      <c r="K277" s="156"/>
    </row>
    <row r="278" spans="2:11">
      <c r="B278" s="155"/>
      <c r="C278" s="156"/>
      <c r="D278" s="162"/>
      <c r="E278" s="162"/>
      <c r="F278" s="162"/>
      <c r="G278" s="162"/>
      <c r="H278" s="162"/>
      <c r="I278" s="156"/>
      <c r="J278" s="156"/>
      <c r="K278" s="156"/>
    </row>
    <row r="279" spans="2:11">
      <c r="B279" s="155"/>
      <c r="C279" s="156"/>
      <c r="D279" s="162"/>
      <c r="E279" s="162"/>
      <c r="F279" s="162"/>
      <c r="G279" s="162"/>
      <c r="H279" s="162"/>
      <c r="I279" s="156"/>
      <c r="J279" s="156"/>
      <c r="K279" s="156"/>
    </row>
    <row r="280" spans="2:11">
      <c r="B280" s="155"/>
      <c r="C280" s="156"/>
      <c r="D280" s="162"/>
      <c r="E280" s="162"/>
      <c r="F280" s="162"/>
      <c r="G280" s="162"/>
      <c r="H280" s="162"/>
      <c r="I280" s="156"/>
      <c r="J280" s="156"/>
      <c r="K280" s="156"/>
    </row>
    <row r="281" spans="2:11">
      <c r="B281" s="155"/>
      <c r="C281" s="156"/>
      <c r="D281" s="162"/>
      <c r="E281" s="162"/>
      <c r="F281" s="162"/>
      <c r="G281" s="162"/>
      <c r="H281" s="162"/>
      <c r="I281" s="156"/>
      <c r="J281" s="156"/>
      <c r="K281" s="156"/>
    </row>
    <row r="282" spans="2:11">
      <c r="B282" s="155"/>
      <c r="C282" s="156"/>
      <c r="D282" s="162"/>
      <c r="E282" s="162"/>
      <c r="F282" s="162"/>
      <c r="G282" s="162"/>
      <c r="H282" s="162"/>
      <c r="I282" s="156"/>
      <c r="J282" s="156"/>
      <c r="K282" s="156"/>
    </row>
    <row r="283" spans="2:11">
      <c r="B283" s="155"/>
      <c r="C283" s="156"/>
      <c r="D283" s="162"/>
      <c r="E283" s="162"/>
      <c r="F283" s="162"/>
      <c r="G283" s="162"/>
      <c r="H283" s="162"/>
      <c r="I283" s="156"/>
      <c r="J283" s="156"/>
      <c r="K283" s="156"/>
    </row>
    <row r="284" spans="2:11">
      <c r="B284" s="155"/>
      <c r="C284" s="156"/>
      <c r="D284" s="162"/>
      <c r="E284" s="162"/>
      <c r="F284" s="162"/>
      <c r="G284" s="162"/>
      <c r="H284" s="162"/>
      <c r="I284" s="156"/>
      <c r="J284" s="156"/>
      <c r="K284" s="156"/>
    </row>
    <row r="285" spans="2:11">
      <c r="B285" s="155"/>
      <c r="C285" s="156"/>
      <c r="D285" s="162"/>
      <c r="E285" s="162"/>
      <c r="F285" s="162"/>
      <c r="G285" s="162"/>
      <c r="H285" s="162"/>
      <c r="I285" s="156"/>
      <c r="J285" s="156"/>
      <c r="K285" s="156"/>
    </row>
    <row r="286" spans="2:11">
      <c r="B286" s="155"/>
      <c r="C286" s="156"/>
      <c r="D286" s="162"/>
      <c r="E286" s="162"/>
      <c r="F286" s="162"/>
      <c r="G286" s="162"/>
      <c r="H286" s="162"/>
      <c r="I286" s="156"/>
      <c r="J286" s="156"/>
      <c r="K286" s="156"/>
    </row>
    <row r="287" spans="2:11">
      <c r="B287" s="155"/>
      <c r="C287" s="156"/>
      <c r="D287" s="162"/>
      <c r="E287" s="162"/>
      <c r="F287" s="162"/>
      <c r="G287" s="162"/>
      <c r="H287" s="162"/>
      <c r="I287" s="156"/>
      <c r="J287" s="156"/>
      <c r="K287" s="156"/>
    </row>
    <row r="288" spans="2:11">
      <c r="B288" s="155"/>
      <c r="C288" s="156"/>
      <c r="D288" s="162"/>
      <c r="E288" s="162"/>
      <c r="F288" s="162"/>
      <c r="G288" s="162"/>
      <c r="H288" s="162"/>
      <c r="I288" s="156"/>
      <c r="J288" s="156"/>
      <c r="K288" s="156"/>
    </row>
    <row r="289" spans="2:11">
      <c r="B289" s="155"/>
      <c r="C289" s="156"/>
      <c r="D289" s="162"/>
      <c r="E289" s="162"/>
      <c r="F289" s="162"/>
      <c r="G289" s="162"/>
      <c r="H289" s="162"/>
      <c r="I289" s="156"/>
      <c r="J289" s="156"/>
      <c r="K289" s="156"/>
    </row>
    <row r="290" spans="2:11">
      <c r="B290" s="155"/>
      <c r="C290" s="156"/>
      <c r="D290" s="162"/>
      <c r="E290" s="162"/>
      <c r="F290" s="162"/>
      <c r="G290" s="162"/>
      <c r="H290" s="162"/>
      <c r="I290" s="156"/>
      <c r="J290" s="156"/>
      <c r="K290" s="156"/>
    </row>
    <row r="291" spans="2:11">
      <c r="B291" s="155"/>
      <c r="C291" s="156"/>
      <c r="D291" s="162"/>
      <c r="E291" s="162"/>
      <c r="F291" s="162"/>
      <c r="G291" s="162"/>
      <c r="H291" s="162"/>
      <c r="I291" s="156"/>
      <c r="J291" s="156"/>
      <c r="K291" s="156"/>
    </row>
    <row r="292" spans="2:11">
      <c r="B292" s="155"/>
      <c r="C292" s="156"/>
      <c r="D292" s="162"/>
      <c r="E292" s="162"/>
      <c r="F292" s="162"/>
      <c r="G292" s="162"/>
      <c r="H292" s="162"/>
      <c r="I292" s="156"/>
      <c r="J292" s="156"/>
      <c r="K292" s="156"/>
    </row>
    <row r="293" spans="2:11">
      <c r="B293" s="155"/>
      <c r="C293" s="156"/>
      <c r="D293" s="162"/>
      <c r="E293" s="162"/>
      <c r="F293" s="162"/>
      <c r="G293" s="162"/>
      <c r="H293" s="162"/>
      <c r="I293" s="156"/>
      <c r="J293" s="156"/>
      <c r="K293" s="156"/>
    </row>
    <row r="294" spans="2:11">
      <c r="B294" s="155"/>
      <c r="C294" s="156"/>
      <c r="D294" s="162"/>
      <c r="E294" s="162"/>
      <c r="F294" s="162"/>
      <c r="G294" s="162"/>
      <c r="H294" s="162"/>
      <c r="I294" s="156"/>
      <c r="J294" s="156"/>
      <c r="K294" s="156"/>
    </row>
    <row r="295" spans="2:11">
      <c r="B295" s="155"/>
      <c r="C295" s="156"/>
      <c r="D295" s="162"/>
      <c r="E295" s="162"/>
      <c r="F295" s="162"/>
      <c r="G295" s="162"/>
      <c r="H295" s="162"/>
      <c r="I295" s="156"/>
      <c r="J295" s="156"/>
      <c r="K295" s="156"/>
    </row>
    <row r="296" spans="2:11">
      <c r="B296" s="155"/>
      <c r="C296" s="156"/>
      <c r="D296" s="162"/>
      <c r="E296" s="162"/>
      <c r="F296" s="162"/>
      <c r="G296" s="162"/>
      <c r="H296" s="162"/>
      <c r="I296" s="156"/>
      <c r="J296" s="156"/>
      <c r="K296" s="156"/>
    </row>
    <row r="297" spans="2:11">
      <c r="B297" s="155"/>
      <c r="C297" s="156"/>
      <c r="D297" s="162"/>
      <c r="E297" s="162"/>
      <c r="F297" s="162"/>
      <c r="G297" s="162"/>
      <c r="H297" s="162"/>
      <c r="I297" s="156"/>
      <c r="J297" s="156"/>
      <c r="K297" s="156"/>
    </row>
    <row r="298" spans="2:11">
      <c r="B298" s="155"/>
      <c r="C298" s="156"/>
      <c r="D298" s="162"/>
      <c r="E298" s="162"/>
      <c r="F298" s="162"/>
      <c r="G298" s="162"/>
      <c r="H298" s="162"/>
      <c r="I298" s="156"/>
      <c r="J298" s="156"/>
      <c r="K298" s="156"/>
    </row>
    <row r="299" spans="2:11">
      <c r="B299" s="155"/>
      <c r="C299" s="156"/>
      <c r="D299" s="162"/>
      <c r="E299" s="162"/>
      <c r="F299" s="162"/>
      <c r="G299" s="162"/>
      <c r="H299" s="162"/>
      <c r="I299" s="156"/>
      <c r="J299" s="156"/>
      <c r="K299" s="156"/>
    </row>
    <row r="300" spans="2:11">
      <c r="B300" s="155"/>
      <c r="C300" s="156"/>
      <c r="D300" s="162"/>
      <c r="E300" s="162"/>
      <c r="F300" s="162"/>
      <c r="G300" s="162"/>
      <c r="H300" s="162"/>
      <c r="I300" s="156"/>
      <c r="J300" s="156"/>
      <c r="K300" s="156"/>
    </row>
    <row r="301" spans="2:11">
      <c r="B301" s="155"/>
      <c r="C301" s="156"/>
      <c r="D301" s="162"/>
      <c r="E301" s="162"/>
      <c r="F301" s="162"/>
      <c r="G301" s="162"/>
      <c r="H301" s="162"/>
      <c r="I301" s="156"/>
      <c r="J301" s="156"/>
      <c r="K301" s="156"/>
    </row>
    <row r="302" spans="2:11">
      <c r="B302" s="155"/>
      <c r="C302" s="156"/>
      <c r="D302" s="162"/>
      <c r="E302" s="162"/>
      <c r="F302" s="162"/>
      <c r="G302" s="162"/>
      <c r="H302" s="162"/>
      <c r="I302" s="156"/>
      <c r="J302" s="156"/>
      <c r="K302" s="156"/>
    </row>
    <row r="303" spans="2:11">
      <c r="B303" s="155"/>
      <c r="C303" s="156"/>
      <c r="D303" s="162"/>
      <c r="E303" s="162"/>
      <c r="F303" s="162"/>
      <c r="G303" s="162"/>
      <c r="H303" s="162"/>
      <c r="I303" s="156"/>
      <c r="J303" s="156"/>
      <c r="K303" s="156"/>
    </row>
    <row r="304" spans="2:11">
      <c r="B304" s="155"/>
      <c r="C304" s="156"/>
      <c r="D304" s="162"/>
      <c r="E304" s="162"/>
      <c r="F304" s="162"/>
      <c r="G304" s="162"/>
      <c r="H304" s="162"/>
      <c r="I304" s="156"/>
      <c r="J304" s="156"/>
      <c r="K304" s="156"/>
    </row>
    <row r="305" spans="2:11">
      <c r="B305" s="155"/>
      <c r="C305" s="156"/>
      <c r="D305" s="162"/>
      <c r="E305" s="162"/>
      <c r="F305" s="162"/>
      <c r="G305" s="162"/>
      <c r="H305" s="162"/>
      <c r="I305" s="156"/>
      <c r="J305" s="156"/>
      <c r="K305" s="156"/>
    </row>
    <row r="306" spans="2:11">
      <c r="B306" s="155"/>
      <c r="C306" s="156"/>
      <c r="D306" s="162"/>
      <c r="E306" s="162"/>
      <c r="F306" s="162"/>
      <c r="G306" s="162"/>
      <c r="H306" s="162"/>
      <c r="I306" s="156"/>
      <c r="J306" s="156"/>
      <c r="K306" s="156"/>
    </row>
    <row r="307" spans="2:11">
      <c r="B307" s="155"/>
      <c r="C307" s="156"/>
      <c r="D307" s="162"/>
      <c r="E307" s="162"/>
      <c r="F307" s="162"/>
      <c r="G307" s="162"/>
      <c r="H307" s="162"/>
      <c r="I307" s="156"/>
      <c r="J307" s="156"/>
      <c r="K307" s="156"/>
    </row>
    <row r="308" spans="2:11">
      <c r="B308" s="155"/>
      <c r="C308" s="156"/>
      <c r="D308" s="162"/>
      <c r="E308" s="162"/>
      <c r="F308" s="162"/>
      <c r="G308" s="162"/>
      <c r="H308" s="162"/>
      <c r="I308" s="156"/>
      <c r="J308" s="156"/>
      <c r="K308" s="156"/>
    </row>
    <row r="309" spans="2:11">
      <c r="B309" s="155"/>
      <c r="C309" s="156"/>
      <c r="D309" s="162"/>
      <c r="E309" s="162"/>
      <c r="F309" s="162"/>
      <c r="G309" s="162"/>
      <c r="H309" s="162"/>
      <c r="I309" s="156"/>
      <c r="J309" s="156"/>
      <c r="K309" s="156"/>
    </row>
    <row r="310" spans="2:11">
      <c r="B310" s="155"/>
      <c r="C310" s="156"/>
      <c r="D310" s="162"/>
      <c r="E310" s="162"/>
      <c r="F310" s="162"/>
      <c r="G310" s="162"/>
      <c r="H310" s="162"/>
      <c r="I310" s="156"/>
      <c r="J310" s="156"/>
      <c r="K310" s="156"/>
    </row>
    <row r="311" spans="2:11">
      <c r="B311" s="155"/>
      <c r="C311" s="156"/>
      <c r="D311" s="162"/>
      <c r="E311" s="162"/>
      <c r="F311" s="162"/>
      <c r="G311" s="162"/>
      <c r="H311" s="162"/>
      <c r="I311" s="156"/>
      <c r="J311" s="156"/>
      <c r="K311" s="156"/>
    </row>
    <row r="312" spans="2:11">
      <c r="B312" s="155"/>
      <c r="C312" s="156"/>
      <c r="D312" s="162"/>
      <c r="E312" s="162"/>
      <c r="F312" s="162"/>
      <c r="G312" s="162"/>
      <c r="H312" s="162"/>
      <c r="I312" s="156"/>
      <c r="J312" s="156"/>
      <c r="K312" s="156"/>
    </row>
    <row r="313" spans="2:11">
      <c r="B313" s="155"/>
      <c r="C313" s="156"/>
      <c r="D313" s="162"/>
      <c r="E313" s="162"/>
      <c r="F313" s="162"/>
      <c r="G313" s="162"/>
      <c r="H313" s="162"/>
      <c r="I313" s="156"/>
      <c r="J313" s="156"/>
      <c r="K313" s="156"/>
    </row>
    <row r="314" spans="2:11">
      <c r="B314" s="155"/>
      <c r="C314" s="156"/>
      <c r="D314" s="162"/>
      <c r="E314" s="162"/>
      <c r="F314" s="162"/>
      <c r="G314" s="162"/>
      <c r="H314" s="162"/>
      <c r="I314" s="156"/>
      <c r="J314" s="156"/>
      <c r="K314" s="156"/>
    </row>
    <row r="315" spans="2:11">
      <c r="B315" s="155"/>
      <c r="C315" s="156"/>
      <c r="D315" s="162"/>
      <c r="E315" s="162"/>
      <c r="F315" s="162"/>
      <c r="G315" s="162"/>
      <c r="H315" s="162"/>
      <c r="I315" s="156"/>
      <c r="J315" s="156"/>
      <c r="K315" s="156"/>
    </row>
    <row r="316" spans="2:11">
      <c r="B316" s="155"/>
      <c r="C316" s="156"/>
      <c r="D316" s="162"/>
      <c r="E316" s="162"/>
      <c r="F316" s="162"/>
      <c r="G316" s="162"/>
      <c r="H316" s="162"/>
      <c r="I316" s="156"/>
      <c r="J316" s="156"/>
      <c r="K316" s="156"/>
    </row>
    <row r="317" spans="2:11">
      <c r="B317" s="155"/>
      <c r="C317" s="156"/>
      <c r="D317" s="162"/>
      <c r="E317" s="162"/>
      <c r="F317" s="162"/>
      <c r="G317" s="162"/>
      <c r="H317" s="162"/>
      <c r="I317" s="156"/>
      <c r="J317" s="156"/>
      <c r="K317" s="156"/>
    </row>
    <row r="318" spans="2:11">
      <c r="B318" s="155"/>
      <c r="C318" s="156"/>
      <c r="D318" s="162"/>
      <c r="E318" s="162"/>
      <c r="F318" s="162"/>
      <c r="G318" s="162"/>
      <c r="H318" s="162"/>
      <c r="I318" s="156"/>
      <c r="J318" s="156"/>
      <c r="K318" s="156"/>
    </row>
    <row r="319" spans="2:11">
      <c r="B319" s="155"/>
      <c r="C319" s="156"/>
      <c r="D319" s="162"/>
      <c r="E319" s="162"/>
      <c r="F319" s="162"/>
      <c r="G319" s="162"/>
      <c r="H319" s="162"/>
      <c r="I319" s="156"/>
      <c r="J319" s="156"/>
      <c r="K319" s="156"/>
    </row>
    <row r="320" spans="2:11">
      <c r="B320" s="155"/>
      <c r="C320" s="156"/>
      <c r="D320" s="162"/>
      <c r="E320" s="162"/>
      <c r="F320" s="162"/>
      <c r="G320" s="162"/>
      <c r="H320" s="162"/>
      <c r="I320" s="156"/>
      <c r="J320" s="156"/>
      <c r="K320" s="156"/>
    </row>
    <row r="321" spans="2:11">
      <c r="B321" s="155"/>
      <c r="C321" s="156"/>
      <c r="D321" s="162"/>
      <c r="E321" s="162"/>
      <c r="F321" s="162"/>
      <c r="G321" s="162"/>
      <c r="H321" s="162"/>
      <c r="I321" s="156"/>
      <c r="J321" s="156"/>
      <c r="K321" s="156"/>
    </row>
    <row r="322" spans="2:11">
      <c r="B322" s="155"/>
      <c r="C322" s="156"/>
      <c r="D322" s="162"/>
      <c r="E322" s="162"/>
      <c r="F322" s="162"/>
      <c r="G322" s="162"/>
      <c r="H322" s="162"/>
      <c r="I322" s="156"/>
      <c r="J322" s="156"/>
      <c r="K322" s="156"/>
    </row>
    <row r="323" spans="2:11">
      <c r="B323" s="155"/>
      <c r="C323" s="156"/>
      <c r="D323" s="162"/>
      <c r="E323" s="162"/>
      <c r="F323" s="162"/>
      <c r="G323" s="162"/>
      <c r="H323" s="162"/>
      <c r="I323" s="156"/>
      <c r="J323" s="156"/>
      <c r="K323" s="156"/>
    </row>
    <row r="324" spans="2:11">
      <c r="B324" s="155"/>
      <c r="C324" s="156"/>
      <c r="D324" s="162"/>
      <c r="E324" s="162"/>
      <c r="F324" s="162"/>
      <c r="G324" s="162"/>
      <c r="H324" s="162"/>
      <c r="I324" s="156"/>
      <c r="J324" s="156"/>
      <c r="K324" s="156"/>
    </row>
    <row r="325" spans="2:11">
      <c r="B325" s="155"/>
      <c r="C325" s="156"/>
      <c r="D325" s="162"/>
      <c r="E325" s="162"/>
      <c r="F325" s="162"/>
      <c r="G325" s="162"/>
      <c r="H325" s="162"/>
      <c r="I325" s="156"/>
      <c r="J325" s="156"/>
      <c r="K325" s="156"/>
    </row>
    <row r="326" spans="2:11">
      <c r="B326" s="155"/>
      <c r="C326" s="156"/>
      <c r="D326" s="162"/>
      <c r="E326" s="162"/>
      <c r="F326" s="162"/>
      <c r="G326" s="162"/>
      <c r="H326" s="162"/>
      <c r="I326" s="156"/>
      <c r="J326" s="156"/>
      <c r="K326" s="156"/>
    </row>
    <row r="327" spans="2:11">
      <c r="B327" s="155"/>
      <c r="C327" s="156"/>
      <c r="D327" s="162"/>
      <c r="E327" s="162"/>
      <c r="F327" s="162"/>
      <c r="G327" s="162"/>
      <c r="H327" s="162"/>
      <c r="I327" s="156"/>
      <c r="J327" s="156"/>
      <c r="K327" s="156"/>
    </row>
    <row r="328" spans="2:11">
      <c r="B328" s="155"/>
      <c r="C328" s="156"/>
      <c r="D328" s="162"/>
      <c r="E328" s="162"/>
      <c r="F328" s="162"/>
      <c r="G328" s="162"/>
      <c r="H328" s="162"/>
      <c r="I328" s="156"/>
      <c r="J328" s="156"/>
      <c r="K328" s="156"/>
    </row>
    <row r="329" spans="2:11">
      <c r="B329" s="155"/>
      <c r="C329" s="156"/>
      <c r="D329" s="162"/>
      <c r="E329" s="162"/>
      <c r="F329" s="162"/>
      <c r="G329" s="162"/>
      <c r="H329" s="162"/>
      <c r="I329" s="156"/>
      <c r="J329" s="156"/>
      <c r="K329" s="156"/>
    </row>
    <row r="330" spans="2:11">
      <c r="B330" s="155"/>
      <c r="C330" s="156"/>
      <c r="D330" s="162"/>
      <c r="E330" s="162"/>
      <c r="F330" s="162"/>
      <c r="G330" s="162"/>
      <c r="H330" s="162"/>
      <c r="I330" s="156"/>
      <c r="J330" s="156"/>
      <c r="K330" s="156"/>
    </row>
    <row r="331" spans="2:11">
      <c r="B331" s="155"/>
      <c r="C331" s="156"/>
      <c r="D331" s="162"/>
      <c r="E331" s="162"/>
      <c r="F331" s="162"/>
      <c r="G331" s="162"/>
      <c r="H331" s="162"/>
      <c r="I331" s="156"/>
      <c r="J331" s="156"/>
      <c r="K331" s="156"/>
    </row>
    <row r="332" spans="2:11">
      <c r="B332" s="155"/>
      <c r="C332" s="156"/>
      <c r="D332" s="162"/>
      <c r="E332" s="162"/>
      <c r="F332" s="162"/>
      <c r="G332" s="162"/>
      <c r="H332" s="162"/>
      <c r="I332" s="156"/>
      <c r="J332" s="156"/>
      <c r="K332" s="156"/>
    </row>
    <row r="333" spans="2:11">
      <c r="B333" s="155"/>
      <c r="C333" s="156"/>
      <c r="D333" s="162"/>
      <c r="E333" s="162"/>
      <c r="F333" s="162"/>
      <c r="G333" s="162"/>
      <c r="H333" s="162"/>
      <c r="I333" s="156"/>
      <c r="J333" s="156"/>
      <c r="K333" s="156"/>
    </row>
    <row r="334" spans="2:11">
      <c r="B334" s="155"/>
      <c r="C334" s="156"/>
      <c r="D334" s="162"/>
      <c r="E334" s="162"/>
      <c r="F334" s="162"/>
      <c r="G334" s="162"/>
      <c r="H334" s="162"/>
      <c r="I334" s="156"/>
      <c r="J334" s="156"/>
      <c r="K334" s="156"/>
    </row>
    <row r="335" spans="2:11">
      <c r="B335" s="155"/>
      <c r="C335" s="156"/>
      <c r="D335" s="162"/>
      <c r="E335" s="162"/>
      <c r="F335" s="162"/>
      <c r="G335" s="162"/>
      <c r="H335" s="162"/>
      <c r="I335" s="156"/>
      <c r="J335" s="156"/>
      <c r="K335" s="156"/>
    </row>
    <row r="336" spans="2:11">
      <c r="B336" s="155"/>
      <c r="C336" s="156"/>
      <c r="D336" s="162"/>
      <c r="E336" s="162"/>
      <c r="F336" s="162"/>
      <c r="G336" s="162"/>
      <c r="H336" s="162"/>
      <c r="I336" s="156"/>
      <c r="J336" s="156"/>
      <c r="K336" s="156"/>
    </row>
    <row r="337" spans="2:11">
      <c r="B337" s="155"/>
      <c r="C337" s="156"/>
      <c r="D337" s="162"/>
      <c r="E337" s="162"/>
      <c r="F337" s="162"/>
      <c r="G337" s="162"/>
      <c r="H337" s="162"/>
      <c r="I337" s="156"/>
      <c r="J337" s="156"/>
      <c r="K337" s="156"/>
    </row>
    <row r="338" spans="2:11">
      <c r="B338" s="155"/>
      <c r="C338" s="156"/>
      <c r="D338" s="162"/>
      <c r="E338" s="162"/>
      <c r="F338" s="162"/>
      <c r="G338" s="162"/>
      <c r="H338" s="162"/>
      <c r="I338" s="156"/>
      <c r="J338" s="156"/>
      <c r="K338" s="156"/>
    </row>
    <row r="339" spans="2:11">
      <c r="B339" s="155"/>
      <c r="C339" s="156"/>
      <c r="D339" s="162"/>
      <c r="E339" s="162"/>
      <c r="F339" s="162"/>
      <c r="G339" s="162"/>
      <c r="H339" s="162"/>
      <c r="I339" s="156"/>
      <c r="J339" s="156"/>
      <c r="K339" s="156"/>
    </row>
    <row r="340" spans="2:11">
      <c r="B340" s="155"/>
      <c r="C340" s="156"/>
      <c r="D340" s="162"/>
      <c r="E340" s="162"/>
      <c r="F340" s="162"/>
      <c r="G340" s="162"/>
      <c r="H340" s="162"/>
      <c r="I340" s="156"/>
      <c r="J340" s="156"/>
      <c r="K340" s="156"/>
    </row>
    <row r="341" spans="2:11">
      <c r="B341" s="155"/>
      <c r="C341" s="156"/>
      <c r="D341" s="162"/>
      <c r="E341" s="162"/>
      <c r="F341" s="162"/>
      <c r="G341" s="162"/>
      <c r="H341" s="162"/>
      <c r="I341" s="156"/>
      <c r="J341" s="156"/>
      <c r="K341" s="156"/>
    </row>
    <row r="342" spans="2:11">
      <c r="B342" s="155"/>
      <c r="C342" s="156"/>
      <c r="D342" s="162"/>
      <c r="E342" s="162"/>
      <c r="F342" s="162"/>
      <c r="G342" s="162"/>
      <c r="H342" s="162"/>
      <c r="I342" s="156"/>
      <c r="J342" s="156"/>
      <c r="K342" s="156"/>
    </row>
    <row r="343" spans="2:11">
      <c r="B343" s="155"/>
      <c r="C343" s="156"/>
      <c r="D343" s="162"/>
      <c r="E343" s="162"/>
      <c r="F343" s="162"/>
      <c r="G343" s="162"/>
      <c r="H343" s="162"/>
      <c r="I343" s="156"/>
      <c r="J343" s="156"/>
      <c r="K343" s="156"/>
    </row>
    <row r="344" spans="2:11">
      <c r="B344" s="155"/>
      <c r="C344" s="156"/>
      <c r="D344" s="162"/>
      <c r="E344" s="162"/>
      <c r="F344" s="162"/>
      <c r="G344" s="162"/>
      <c r="H344" s="162"/>
      <c r="I344" s="156"/>
      <c r="J344" s="156"/>
      <c r="K344" s="156"/>
    </row>
    <row r="345" spans="2:11">
      <c r="B345" s="155"/>
      <c r="C345" s="156"/>
      <c r="D345" s="162"/>
      <c r="E345" s="162"/>
      <c r="F345" s="162"/>
      <c r="G345" s="162"/>
      <c r="H345" s="162"/>
      <c r="I345" s="156"/>
      <c r="J345" s="156"/>
      <c r="K345" s="156"/>
    </row>
    <row r="346" spans="2:11">
      <c r="B346" s="155"/>
      <c r="C346" s="156"/>
      <c r="D346" s="162"/>
      <c r="E346" s="162"/>
      <c r="F346" s="162"/>
      <c r="G346" s="162"/>
      <c r="H346" s="162"/>
      <c r="I346" s="156"/>
      <c r="J346" s="156"/>
      <c r="K346" s="156"/>
    </row>
    <row r="347" spans="2:11">
      <c r="B347" s="155"/>
      <c r="C347" s="156"/>
      <c r="D347" s="162"/>
      <c r="E347" s="162"/>
      <c r="F347" s="162"/>
      <c r="G347" s="162"/>
      <c r="H347" s="162"/>
      <c r="I347" s="156"/>
      <c r="J347" s="156"/>
      <c r="K347" s="156"/>
    </row>
    <row r="348" spans="2:11">
      <c r="B348" s="155"/>
      <c r="C348" s="156"/>
      <c r="D348" s="162"/>
      <c r="E348" s="162"/>
      <c r="F348" s="162"/>
      <c r="G348" s="162"/>
      <c r="H348" s="162"/>
      <c r="I348" s="156"/>
      <c r="J348" s="156"/>
      <c r="K348" s="156"/>
    </row>
    <row r="349" spans="2:11">
      <c r="B349" s="155"/>
      <c r="C349" s="156"/>
      <c r="D349" s="162"/>
      <c r="E349" s="162"/>
      <c r="F349" s="162"/>
      <c r="G349" s="162"/>
      <c r="H349" s="162"/>
      <c r="I349" s="156"/>
      <c r="J349" s="156"/>
      <c r="K349" s="156"/>
    </row>
    <row r="350" spans="2:11">
      <c r="B350" s="155"/>
      <c r="C350" s="156"/>
      <c r="D350" s="162"/>
      <c r="E350" s="162"/>
      <c r="F350" s="162"/>
      <c r="G350" s="162"/>
      <c r="H350" s="162"/>
      <c r="I350" s="156"/>
      <c r="J350" s="156"/>
      <c r="K350" s="156"/>
    </row>
    <row r="351" spans="2:11">
      <c r="B351" s="155"/>
      <c r="C351" s="156"/>
      <c r="D351" s="162"/>
      <c r="E351" s="162"/>
      <c r="F351" s="162"/>
      <c r="G351" s="162"/>
      <c r="H351" s="162"/>
      <c r="I351" s="156"/>
      <c r="J351" s="156"/>
      <c r="K351" s="156"/>
    </row>
    <row r="352" spans="2:11">
      <c r="B352" s="155"/>
      <c r="C352" s="156"/>
      <c r="D352" s="162"/>
      <c r="E352" s="162"/>
      <c r="F352" s="162"/>
      <c r="G352" s="162"/>
      <c r="H352" s="162"/>
      <c r="I352" s="156"/>
      <c r="J352" s="156"/>
      <c r="K352" s="156"/>
    </row>
    <row r="353" spans="2:11">
      <c r="B353" s="155"/>
      <c r="C353" s="156"/>
      <c r="D353" s="162"/>
      <c r="E353" s="162"/>
      <c r="F353" s="162"/>
      <c r="G353" s="162"/>
      <c r="H353" s="162"/>
      <c r="I353" s="156"/>
      <c r="J353" s="156"/>
      <c r="K353" s="156"/>
    </row>
    <row r="354" spans="2:11">
      <c r="B354" s="155"/>
      <c r="C354" s="156"/>
      <c r="D354" s="162"/>
      <c r="E354" s="162"/>
      <c r="F354" s="162"/>
      <c r="G354" s="162"/>
      <c r="H354" s="162"/>
      <c r="I354" s="156"/>
      <c r="J354" s="156"/>
      <c r="K354" s="156"/>
    </row>
    <row r="355" spans="2:11">
      <c r="B355" s="155"/>
      <c r="C355" s="156"/>
      <c r="D355" s="162"/>
      <c r="E355" s="162"/>
      <c r="F355" s="162"/>
      <c r="G355" s="162"/>
      <c r="H355" s="162"/>
      <c r="I355" s="156"/>
      <c r="J355" s="156"/>
      <c r="K355" s="156"/>
    </row>
    <row r="356" spans="2:11">
      <c r="B356" s="155"/>
      <c r="C356" s="156"/>
      <c r="D356" s="162"/>
      <c r="E356" s="162"/>
      <c r="F356" s="162"/>
      <c r="G356" s="162"/>
      <c r="H356" s="162"/>
      <c r="I356" s="156"/>
      <c r="J356" s="156"/>
      <c r="K356" s="156"/>
    </row>
    <row r="357" spans="2:11">
      <c r="B357" s="155"/>
      <c r="C357" s="156"/>
      <c r="D357" s="162"/>
      <c r="E357" s="162"/>
      <c r="F357" s="162"/>
      <c r="G357" s="162"/>
      <c r="H357" s="162"/>
      <c r="I357" s="156"/>
      <c r="J357" s="156"/>
      <c r="K357" s="156"/>
    </row>
    <row r="358" spans="2:11">
      <c r="B358" s="155"/>
      <c r="C358" s="156"/>
      <c r="D358" s="162"/>
      <c r="E358" s="162"/>
      <c r="F358" s="162"/>
      <c r="G358" s="162"/>
      <c r="H358" s="162"/>
      <c r="I358" s="156"/>
      <c r="J358" s="156"/>
      <c r="K358" s="156"/>
    </row>
    <row r="359" spans="2:11">
      <c r="B359" s="155"/>
      <c r="C359" s="156"/>
      <c r="D359" s="162"/>
      <c r="E359" s="162"/>
      <c r="F359" s="162"/>
      <c r="G359" s="162"/>
      <c r="H359" s="162"/>
      <c r="I359" s="156"/>
      <c r="J359" s="156"/>
      <c r="K359" s="156"/>
    </row>
    <row r="360" spans="2:11">
      <c r="B360" s="155"/>
      <c r="C360" s="156"/>
      <c r="D360" s="162"/>
      <c r="E360" s="162"/>
      <c r="F360" s="162"/>
      <c r="G360" s="162"/>
      <c r="H360" s="162"/>
      <c r="I360" s="156"/>
      <c r="J360" s="156"/>
      <c r="K360" s="156"/>
    </row>
    <row r="361" spans="2:11">
      <c r="B361" s="155"/>
      <c r="C361" s="156"/>
      <c r="D361" s="162"/>
      <c r="E361" s="162"/>
      <c r="F361" s="162"/>
      <c r="G361" s="162"/>
      <c r="H361" s="162"/>
      <c r="I361" s="156"/>
      <c r="J361" s="156"/>
      <c r="K361" s="156"/>
    </row>
    <row r="362" spans="2:11">
      <c r="B362" s="155"/>
      <c r="C362" s="156"/>
      <c r="D362" s="162"/>
      <c r="E362" s="162"/>
      <c r="F362" s="162"/>
      <c r="G362" s="162"/>
      <c r="H362" s="162"/>
      <c r="I362" s="156"/>
      <c r="J362" s="156"/>
      <c r="K362" s="156"/>
    </row>
    <row r="363" spans="2:11">
      <c r="B363" s="155"/>
      <c r="C363" s="156"/>
      <c r="D363" s="162"/>
      <c r="E363" s="162"/>
      <c r="F363" s="162"/>
      <c r="G363" s="162"/>
      <c r="H363" s="162"/>
      <c r="I363" s="156"/>
      <c r="J363" s="156"/>
      <c r="K363" s="156"/>
    </row>
    <row r="364" spans="2:11">
      <c r="B364" s="155"/>
      <c r="C364" s="156"/>
      <c r="D364" s="162"/>
      <c r="E364" s="162"/>
      <c r="F364" s="162"/>
      <c r="G364" s="162"/>
      <c r="H364" s="162"/>
      <c r="I364" s="156"/>
      <c r="J364" s="156"/>
      <c r="K364" s="156"/>
    </row>
    <row r="365" spans="2:11">
      <c r="B365" s="155"/>
      <c r="C365" s="156"/>
      <c r="D365" s="162"/>
      <c r="E365" s="162"/>
      <c r="F365" s="162"/>
      <c r="G365" s="162"/>
      <c r="H365" s="162"/>
      <c r="I365" s="156"/>
      <c r="J365" s="156"/>
      <c r="K365" s="156"/>
    </row>
    <row r="366" spans="2:11">
      <c r="B366" s="155"/>
      <c r="C366" s="156"/>
      <c r="D366" s="162"/>
      <c r="E366" s="162"/>
      <c r="F366" s="162"/>
      <c r="G366" s="162"/>
      <c r="H366" s="162"/>
      <c r="I366" s="156"/>
      <c r="J366" s="156"/>
      <c r="K366" s="156"/>
    </row>
    <row r="367" spans="2:11">
      <c r="B367" s="155"/>
      <c r="C367" s="156"/>
      <c r="D367" s="162"/>
      <c r="E367" s="162"/>
      <c r="F367" s="162"/>
      <c r="G367" s="162"/>
      <c r="H367" s="162"/>
      <c r="I367" s="156"/>
      <c r="J367" s="156"/>
      <c r="K367" s="156"/>
    </row>
    <row r="368" spans="2:11">
      <c r="B368" s="155"/>
      <c r="C368" s="156"/>
      <c r="D368" s="162"/>
      <c r="E368" s="162"/>
      <c r="F368" s="162"/>
      <c r="G368" s="162"/>
      <c r="H368" s="162"/>
      <c r="I368" s="156"/>
      <c r="J368" s="156"/>
      <c r="K368" s="156"/>
    </row>
    <row r="369" spans="2:11">
      <c r="B369" s="155"/>
      <c r="C369" s="156"/>
      <c r="D369" s="162"/>
      <c r="E369" s="162"/>
      <c r="F369" s="162"/>
      <c r="G369" s="162"/>
      <c r="H369" s="162"/>
      <c r="I369" s="156"/>
      <c r="J369" s="156"/>
      <c r="K369" s="156"/>
    </row>
    <row r="370" spans="2:11">
      <c r="B370" s="155"/>
      <c r="C370" s="156"/>
      <c r="D370" s="162"/>
      <c r="E370" s="162"/>
      <c r="F370" s="162"/>
      <c r="G370" s="162"/>
      <c r="H370" s="162"/>
      <c r="I370" s="156"/>
      <c r="J370" s="156"/>
      <c r="K370" s="156"/>
    </row>
    <row r="371" spans="2:11">
      <c r="B371" s="155"/>
      <c r="C371" s="156"/>
      <c r="D371" s="162"/>
      <c r="E371" s="162"/>
      <c r="F371" s="162"/>
      <c r="G371" s="162"/>
      <c r="H371" s="162"/>
      <c r="I371" s="156"/>
      <c r="J371" s="156"/>
      <c r="K371" s="156"/>
    </row>
    <row r="372" spans="2:11">
      <c r="B372" s="155"/>
      <c r="C372" s="156"/>
      <c r="D372" s="162"/>
      <c r="E372" s="162"/>
      <c r="F372" s="162"/>
      <c r="G372" s="162"/>
      <c r="H372" s="162"/>
      <c r="I372" s="156"/>
      <c r="J372" s="156"/>
      <c r="K372" s="156"/>
    </row>
    <row r="373" spans="2:11">
      <c r="B373" s="155"/>
      <c r="C373" s="156"/>
      <c r="D373" s="162"/>
      <c r="E373" s="162"/>
      <c r="F373" s="162"/>
      <c r="G373" s="162"/>
      <c r="H373" s="162"/>
      <c r="I373" s="156"/>
      <c r="J373" s="156"/>
      <c r="K373" s="156"/>
    </row>
    <row r="374" spans="2:11">
      <c r="B374" s="155"/>
      <c r="C374" s="156"/>
      <c r="D374" s="162"/>
      <c r="E374" s="162"/>
      <c r="F374" s="162"/>
      <c r="G374" s="162"/>
      <c r="H374" s="162"/>
      <c r="I374" s="156"/>
      <c r="J374" s="156"/>
      <c r="K374" s="156"/>
    </row>
    <row r="375" spans="2:11">
      <c r="B375" s="155"/>
      <c r="C375" s="156"/>
      <c r="D375" s="162"/>
      <c r="E375" s="162"/>
      <c r="F375" s="162"/>
      <c r="G375" s="162"/>
      <c r="H375" s="162"/>
      <c r="I375" s="156"/>
      <c r="J375" s="156"/>
      <c r="K375" s="156"/>
    </row>
    <row r="376" spans="2:11">
      <c r="B376" s="155"/>
      <c r="C376" s="156"/>
      <c r="D376" s="162"/>
      <c r="E376" s="162"/>
      <c r="F376" s="162"/>
      <c r="G376" s="162"/>
      <c r="H376" s="162"/>
      <c r="I376" s="156"/>
      <c r="J376" s="156"/>
      <c r="K376" s="156"/>
    </row>
    <row r="377" spans="2:11">
      <c r="B377" s="155"/>
      <c r="C377" s="156"/>
      <c r="D377" s="162"/>
      <c r="E377" s="162"/>
      <c r="F377" s="162"/>
      <c r="G377" s="162"/>
      <c r="H377" s="162"/>
      <c r="I377" s="156"/>
      <c r="J377" s="156"/>
      <c r="K377" s="156"/>
    </row>
    <row r="378" spans="2:11">
      <c r="B378" s="155"/>
      <c r="C378" s="156"/>
      <c r="D378" s="162"/>
      <c r="E378" s="162"/>
      <c r="F378" s="162"/>
      <c r="G378" s="162"/>
      <c r="H378" s="162"/>
      <c r="I378" s="156"/>
      <c r="J378" s="156"/>
      <c r="K378" s="156"/>
    </row>
    <row r="379" spans="2:11">
      <c r="B379" s="155"/>
      <c r="C379" s="156"/>
      <c r="D379" s="162"/>
      <c r="E379" s="162"/>
      <c r="F379" s="162"/>
      <c r="G379" s="162"/>
      <c r="H379" s="162"/>
      <c r="I379" s="156"/>
      <c r="J379" s="156"/>
      <c r="K379" s="156"/>
    </row>
    <row r="380" spans="2:11">
      <c r="B380" s="155"/>
      <c r="C380" s="156"/>
      <c r="D380" s="162"/>
      <c r="E380" s="162"/>
      <c r="F380" s="162"/>
      <c r="G380" s="162"/>
      <c r="H380" s="162"/>
      <c r="I380" s="156"/>
      <c r="J380" s="156"/>
      <c r="K380" s="156"/>
    </row>
    <row r="381" spans="2:11">
      <c r="B381" s="155"/>
      <c r="C381" s="156"/>
      <c r="D381" s="162"/>
      <c r="E381" s="162"/>
      <c r="F381" s="162"/>
      <c r="G381" s="162"/>
      <c r="H381" s="162"/>
      <c r="I381" s="156"/>
      <c r="J381" s="156"/>
      <c r="K381" s="156"/>
    </row>
    <row r="382" spans="2:11">
      <c r="B382" s="155"/>
      <c r="C382" s="156"/>
      <c r="D382" s="162"/>
      <c r="E382" s="162"/>
      <c r="F382" s="162"/>
      <c r="G382" s="162"/>
      <c r="H382" s="162"/>
      <c r="I382" s="156"/>
      <c r="J382" s="156"/>
      <c r="K382" s="156"/>
    </row>
    <row r="383" spans="2:11">
      <c r="B383" s="155"/>
      <c r="C383" s="156"/>
      <c r="D383" s="162"/>
      <c r="E383" s="162"/>
      <c r="F383" s="162"/>
      <c r="G383" s="162"/>
      <c r="H383" s="162"/>
      <c r="I383" s="156"/>
      <c r="J383" s="156"/>
      <c r="K383" s="156"/>
    </row>
    <row r="384" spans="2:11">
      <c r="B384" s="155"/>
      <c r="C384" s="156"/>
      <c r="D384" s="162"/>
      <c r="E384" s="162"/>
      <c r="F384" s="162"/>
      <c r="G384" s="162"/>
      <c r="H384" s="162"/>
      <c r="I384" s="156"/>
      <c r="J384" s="156"/>
      <c r="K384" s="156"/>
    </row>
    <row r="385" spans="2:11">
      <c r="B385" s="155"/>
      <c r="C385" s="156"/>
      <c r="D385" s="162"/>
      <c r="E385" s="162"/>
      <c r="F385" s="162"/>
      <c r="G385" s="162"/>
      <c r="H385" s="162"/>
      <c r="I385" s="156"/>
      <c r="J385" s="156"/>
      <c r="K385" s="156"/>
    </row>
    <row r="386" spans="2:11">
      <c r="B386" s="155"/>
      <c r="C386" s="156"/>
      <c r="D386" s="162"/>
      <c r="E386" s="162"/>
      <c r="F386" s="162"/>
      <c r="G386" s="162"/>
      <c r="H386" s="162"/>
      <c r="I386" s="156"/>
      <c r="J386" s="156"/>
      <c r="K386" s="156"/>
    </row>
    <row r="387" spans="2:11">
      <c r="B387" s="155"/>
      <c r="C387" s="156"/>
      <c r="D387" s="162"/>
      <c r="E387" s="162"/>
      <c r="F387" s="162"/>
      <c r="G387" s="162"/>
      <c r="H387" s="162"/>
      <c r="I387" s="156"/>
      <c r="J387" s="156"/>
      <c r="K387" s="156"/>
    </row>
    <row r="388" spans="2:11">
      <c r="B388" s="155"/>
      <c r="C388" s="156"/>
      <c r="D388" s="162"/>
      <c r="E388" s="162"/>
      <c r="F388" s="162"/>
      <c r="G388" s="162"/>
      <c r="H388" s="162"/>
      <c r="I388" s="156"/>
      <c r="J388" s="156"/>
      <c r="K388" s="156"/>
    </row>
    <row r="389" spans="2:11">
      <c r="B389" s="155"/>
      <c r="C389" s="156"/>
      <c r="D389" s="162"/>
      <c r="E389" s="162"/>
      <c r="F389" s="162"/>
      <c r="G389" s="162"/>
      <c r="H389" s="162"/>
      <c r="I389" s="156"/>
      <c r="J389" s="156"/>
      <c r="K389" s="156"/>
    </row>
    <row r="390" spans="2:11">
      <c r="B390" s="155"/>
      <c r="C390" s="156"/>
      <c r="D390" s="162"/>
      <c r="E390" s="162"/>
      <c r="F390" s="162"/>
      <c r="G390" s="162"/>
      <c r="H390" s="162"/>
      <c r="I390" s="156"/>
      <c r="J390" s="156"/>
      <c r="K390" s="156"/>
    </row>
    <row r="391" spans="2:11">
      <c r="B391" s="155"/>
      <c r="C391" s="156"/>
      <c r="D391" s="162"/>
      <c r="E391" s="162"/>
      <c r="F391" s="162"/>
      <c r="G391" s="162"/>
      <c r="H391" s="162"/>
      <c r="I391" s="156"/>
      <c r="J391" s="156"/>
      <c r="K391" s="156"/>
    </row>
    <row r="392" spans="2:11">
      <c r="B392" s="155"/>
      <c r="C392" s="156"/>
      <c r="D392" s="162"/>
      <c r="E392" s="162"/>
      <c r="F392" s="162"/>
      <c r="G392" s="162"/>
      <c r="H392" s="162"/>
      <c r="I392" s="156"/>
      <c r="J392" s="156"/>
      <c r="K392" s="156"/>
    </row>
    <row r="393" spans="2:11">
      <c r="B393" s="155"/>
      <c r="C393" s="156"/>
      <c r="D393" s="162"/>
      <c r="E393" s="162"/>
      <c r="F393" s="162"/>
      <c r="G393" s="162"/>
      <c r="H393" s="162"/>
      <c r="I393" s="156"/>
      <c r="J393" s="156"/>
      <c r="K393" s="156"/>
    </row>
    <row r="394" spans="2:11">
      <c r="B394" s="155"/>
      <c r="C394" s="156"/>
      <c r="D394" s="162"/>
      <c r="E394" s="162"/>
      <c r="F394" s="162"/>
      <c r="G394" s="162"/>
      <c r="H394" s="162"/>
      <c r="I394" s="156"/>
      <c r="J394" s="156"/>
      <c r="K394" s="156"/>
    </row>
    <row r="395" spans="2:11">
      <c r="B395" s="155"/>
      <c r="C395" s="156"/>
      <c r="D395" s="162"/>
      <c r="E395" s="162"/>
      <c r="F395" s="162"/>
      <c r="G395" s="162"/>
      <c r="H395" s="162"/>
      <c r="I395" s="156"/>
      <c r="J395" s="156"/>
      <c r="K395" s="156"/>
    </row>
    <row r="396" spans="2:11">
      <c r="B396" s="155"/>
      <c r="C396" s="156"/>
      <c r="D396" s="162"/>
      <c r="E396" s="162"/>
      <c r="F396" s="162"/>
      <c r="G396" s="162"/>
      <c r="H396" s="162"/>
      <c r="I396" s="156"/>
      <c r="J396" s="156"/>
      <c r="K396" s="156"/>
    </row>
    <row r="397" spans="2:11">
      <c r="B397" s="155"/>
      <c r="C397" s="156"/>
      <c r="D397" s="162"/>
      <c r="E397" s="162"/>
      <c r="F397" s="162"/>
      <c r="G397" s="162"/>
      <c r="H397" s="162"/>
      <c r="I397" s="156"/>
      <c r="J397" s="156"/>
      <c r="K397" s="156"/>
    </row>
    <row r="398" spans="2:11">
      <c r="B398" s="155"/>
      <c r="C398" s="156"/>
      <c r="D398" s="162"/>
      <c r="E398" s="162"/>
      <c r="F398" s="162"/>
      <c r="G398" s="162"/>
      <c r="H398" s="162"/>
      <c r="I398" s="156"/>
      <c r="J398" s="156"/>
      <c r="K398" s="156"/>
    </row>
    <row r="399" spans="2:11">
      <c r="B399" s="155"/>
      <c r="C399" s="156"/>
      <c r="D399" s="162"/>
      <c r="E399" s="162"/>
      <c r="F399" s="162"/>
      <c r="G399" s="162"/>
      <c r="H399" s="162"/>
      <c r="I399" s="156"/>
      <c r="J399" s="156"/>
      <c r="K399" s="156"/>
    </row>
    <row r="400" spans="2:11">
      <c r="B400" s="155"/>
      <c r="C400" s="156"/>
      <c r="D400" s="162"/>
      <c r="E400" s="162"/>
      <c r="F400" s="162"/>
      <c r="G400" s="162"/>
      <c r="H400" s="162"/>
      <c r="I400" s="156"/>
      <c r="J400" s="156"/>
      <c r="K400" s="156"/>
    </row>
    <row r="401" spans="2:11">
      <c r="B401" s="155"/>
      <c r="C401" s="156"/>
      <c r="D401" s="162"/>
      <c r="E401" s="162"/>
      <c r="F401" s="162"/>
      <c r="G401" s="162"/>
      <c r="H401" s="162"/>
      <c r="I401" s="156"/>
      <c r="J401" s="156"/>
      <c r="K401" s="156"/>
    </row>
    <row r="402" spans="2:11">
      <c r="B402" s="155"/>
      <c r="C402" s="156"/>
      <c r="D402" s="162"/>
      <c r="E402" s="162"/>
      <c r="F402" s="162"/>
      <c r="G402" s="162"/>
      <c r="H402" s="162"/>
      <c r="I402" s="156"/>
      <c r="J402" s="156"/>
      <c r="K402" s="156"/>
    </row>
    <row r="403" spans="2:11">
      <c r="B403" s="155"/>
      <c r="C403" s="156"/>
      <c r="D403" s="162"/>
      <c r="E403" s="162"/>
      <c r="F403" s="162"/>
      <c r="G403" s="162"/>
      <c r="H403" s="162"/>
      <c r="I403" s="156"/>
      <c r="J403" s="156"/>
      <c r="K403" s="156"/>
    </row>
    <row r="404" spans="2:11">
      <c r="B404" s="155"/>
      <c r="C404" s="156"/>
      <c r="D404" s="162"/>
      <c r="E404" s="162"/>
      <c r="F404" s="162"/>
      <c r="G404" s="162"/>
      <c r="H404" s="162"/>
      <c r="I404" s="156"/>
      <c r="J404" s="156"/>
      <c r="K404" s="156"/>
    </row>
    <row r="405" spans="2:11">
      <c r="B405" s="155"/>
      <c r="C405" s="156"/>
      <c r="D405" s="162"/>
      <c r="E405" s="162"/>
      <c r="F405" s="162"/>
      <c r="G405" s="162"/>
      <c r="H405" s="162"/>
      <c r="I405" s="156"/>
      <c r="J405" s="156"/>
      <c r="K405" s="156"/>
    </row>
    <row r="406" spans="2:11">
      <c r="B406" s="155"/>
      <c r="C406" s="156"/>
      <c r="D406" s="162"/>
      <c r="E406" s="162"/>
      <c r="F406" s="162"/>
      <c r="G406" s="162"/>
      <c r="H406" s="162"/>
      <c r="I406" s="156"/>
      <c r="J406" s="156"/>
      <c r="K406" s="156"/>
    </row>
    <row r="407" spans="2:11">
      <c r="B407" s="155"/>
      <c r="C407" s="156"/>
      <c r="D407" s="162"/>
      <c r="E407" s="162"/>
      <c r="F407" s="162"/>
      <c r="G407" s="162"/>
      <c r="H407" s="162"/>
      <c r="I407" s="156"/>
      <c r="J407" s="156"/>
      <c r="K407" s="156"/>
    </row>
    <row r="408" spans="2:11">
      <c r="B408" s="155"/>
      <c r="C408" s="156"/>
      <c r="D408" s="162"/>
      <c r="E408" s="162"/>
      <c r="F408" s="162"/>
      <c r="G408" s="162"/>
      <c r="H408" s="162"/>
      <c r="I408" s="156"/>
      <c r="J408" s="156"/>
      <c r="K408" s="156"/>
    </row>
    <row r="409" spans="2:11">
      <c r="B409" s="155"/>
      <c r="C409" s="156"/>
      <c r="D409" s="162"/>
      <c r="E409" s="162"/>
      <c r="F409" s="162"/>
      <c r="G409" s="162"/>
      <c r="H409" s="162"/>
      <c r="I409" s="156"/>
      <c r="J409" s="156"/>
      <c r="K409" s="156"/>
    </row>
    <row r="410" spans="2:11">
      <c r="B410" s="155"/>
      <c r="C410" s="156"/>
      <c r="D410" s="162"/>
      <c r="E410" s="162"/>
      <c r="F410" s="162"/>
      <c r="G410" s="162"/>
      <c r="H410" s="162"/>
      <c r="I410" s="156"/>
      <c r="J410" s="156"/>
      <c r="K410" s="156"/>
    </row>
    <row r="411" spans="2:11">
      <c r="B411" s="155"/>
      <c r="C411" s="156"/>
      <c r="D411" s="162"/>
      <c r="E411" s="162"/>
      <c r="F411" s="162"/>
      <c r="G411" s="162"/>
      <c r="H411" s="162"/>
      <c r="I411" s="156"/>
      <c r="J411" s="156"/>
      <c r="K411" s="156"/>
    </row>
    <row r="412" spans="2:11">
      <c r="B412" s="155"/>
      <c r="C412" s="156"/>
      <c r="D412" s="162"/>
      <c r="E412" s="162"/>
      <c r="F412" s="162"/>
      <c r="G412" s="162"/>
      <c r="H412" s="162"/>
      <c r="I412" s="156"/>
      <c r="J412" s="156"/>
      <c r="K412" s="156"/>
    </row>
    <row r="413" spans="2:11">
      <c r="B413" s="155"/>
      <c r="C413" s="156"/>
      <c r="D413" s="162"/>
      <c r="E413" s="162"/>
      <c r="F413" s="162"/>
      <c r="G413" s="162"/>
      <c r="H413" s="162"/>
      <c r="I413" s="156"/>
      <c r="J413" s="156"/>
      <c r="K413" s="156"/>
    </row>
    <row r="414" spans="2:11">
      <c r="B414" s="155"/>
      <c r="C414" s="156"/>
      <c r="D414" s="162"/>
      <c r="E414" s="162"/>
      <c r="F414" s="162"/>
      <c r="G414" s="162"/>
      <c r="H414" s="162"/>
      <c r="I414" s="156"/>
      <c r="J414" s="156"/>
      <c r="K414" s="156"/>
    </row>
    <row r="415" spans="2:11">
      <c r="B415" s="155"/>
      <c r="C415" s="156"/>
      <c r="D415" s="162"/>
      <c r="E415" s="162"/>
      <c r="F415" s="162"/>
      <c r="G415" s="162"/>
      <c r="H415" s="162"/>
      <c r="I415" s="156"/>
      <c r="J415" s="156"/>
      <c r="K415" s="156"/>
    </row>
    <row r="416" spans="2:11">
      <c r="B416" s="155"/>
      <c r="C416" s="156"/>
      <c r="D416" s="162"/>
      <c r="E416" s="162"/>
      <c r="F416" s="162"/>
      <c r="G416" s="162"/>
      <c r="H416" s="162"/>
      <c r="I416" s="156"/>
      <c r="J416" s="156"/>
      <c r="K416" s="156"/>
    </row>
    <row r="417" spans="2:11">
      <c r="B417" s="155"/>
      <c r="C417" s="156"/>
      <c r="D417" s="162"/>
      <c r="E417" s="162"/>
      <c r="F417" s="162"/>
      <c r="G417" s="162"/>
      <c r="H417" s="162"/>
      <c r="I417" s="156"/>
      <c r="J417" s="156"/>
      <c r="K417" s="156"/>
    </row>
    <row r="418" spans="2:11">
      <c r="B418" s="155"/>
      <c r="C418" s="156"/>
      <c r="D418" s="162"/>
      <c r="E418" s="162"/>
      <c r="F418" s="162"/>
      <c r="G418" s="162"/>
      <c r="H418" s="162"/>
      <c r="I418" s="156"/>
      <c r="J418" s="156"/>
      <c r="K418" s="156"/>
    </row>
    <row r="419" spans="2:11">
      <c r="B419" s="155"/>
      <c r="C419" s="156"/>
      <c r="D419" s="162"/>
      <c r="E419" s="162"/>
      <c r="F419" s="162"/>
      <c r="G419" s="162"/>
      <c r="H419" s="162"/>
      <c r="I419" s="156"/>
      <c r="J419" s="156"/>
      <c r="K419" s="156"/>
    </row>
    <row r="420" spans="2:11">
      <c r="B420" s="155"/>
      <c r="C420" s="156"/>
      <c r="D420" s="162"/>
      <c r="E420" s="162"/>
      <c r="F420" s="162"/>
      <c r="G420" s="162"/>
      <c r="H420" s="162"/>
      <c r="I420" s="156"/>
      <c r="J420" s="156"/>
      <c r="K420" s="156"/>
    </row>
    <row r="421" spans="2:11">
      <c r="B421" s="155"/>
      <c r="C421" s="156"/>
      <c r="D421" s="162"/>
      <c r="E421" s="162"/>
      <c r="F421" s="162"/>
      <c r="G421" s="162"/>
      <c r="H421" s="162"/>
      <c r="I421" s="156"/>
      <c r="J421" s="156"/>
      <c r="K421" s="156"/>
    </row>
    <row r="422" spans="2:11">
      <c r="B422" s="155"/>
      <c r="C422" s="156"/>
      <c r="D422" s="162"/>
      <c r="E422" s="162"/>
      <c r="F422" s="162"/>
      <c r="G422" s="162"/>
      <c r="H422" s="162"/>
      <c r="I422" s="156"/>
      <c r="J422" s="156"/>
      <c r="K422" s="156"/>
    </row>
    <row r="423" spans="2:11">
      <c r="B423" s="155"/>
      <c r="C423" s="156"/>
      <c r="D423" s="162"/>
      <c r="E423" s="162"/>
      <c r="F423" s="162"/>
      <c r="G423" s="162"/>
      <c r="H423" s="162"/>
      <c r="I423" s="156"/>
      <c r="J423" s="156"/>
      <c r="K423" s="156"/>
    </row>
    <row r="424" spans="2:11">
      <c r="B424" s="155"/>
      <c r="C424" s="156"/>
      <c r="D424" s="162"/>
      <c r="E424" s="162"/>
      <c r="F424" s="162"/>
      <c r="G424" s="162"/>
      <c r="H424" s="162"/>
      <c r="I424" s="156"/>
      <c r="J424" s="156"/>
      <c r="K424" s="156"/>
    </row>
    <row r="425" spans="2:11">
      <c r="B425" s="155"/>
      <c r="C425" s="156"/>
      <c r="D425" s="162"/>
      <c r="E425" s="162"/>
      <c r="F425" s="162"/>
      <c r="G425" s="162"/>
      <c r="H425" s="162"/>
      <c r="I425" s="156"/>
      <c r="J425" s="156"/>
      <c r="K425" s="156"/>
    </row>
    <row r="426" spans="2:11">
      <c r="B426" s="155"/>
      <c r="C426" s="156"/>
      <c r="D426" s="162"/>
      <c r="E426" s="162"/>
      <c r="F426" s="162"/>
      <c r="G426" s="162"/>
      <c r="H426" s="162"/>
      <c r="I426" s="156"/>
      <c r="J426" s="156"/>
      <c r="K426" s="156"/>
    </row>
    <row r="427" spans="2:11">
      <c r="B427" s="155"/>
      <c r="C427" s="156"/>
      <c r="D427" s="162"/>
      <c r="E427" s="162"/>
      <c r="F427" s="162"/>
      <c r="G427" s="162"/>
      <c r="H427" s="162"/>
      <c r="I427" s="156"/>
      <c r="J427" s="156"/>
      <c r="K427" s="156"/>
    </row>
    <row r="428" spans="2:11">
      <c r="B428" s="155"/>
      <c r="C428" s="156"/>
      <c r="D428" s="162"/>
      <c r="E428" s="162"/>
      <c r="F428" s="162"/>
      <c r="G428" s="162"/>
      <c r="H428" s="162"/>
      <c r="I428" s="156"/>
      <c r="J428" s="156"/>
      <c r="K428" s="156"/>
    </row>
    <row r="429" spans="2:11">
      <c r="B429" s="155"/>
      <c r="C429" s="156"/>
      <c r="D429" s="162"/>
      <c r="E429" s="162"/>
      <c r="F429" s="162"/>
      <c r="G429" s="162"/>
      <c r="H429" s="162"/>
      <c r="I429" s="156"/>
      <c r="J429" s="156"/>
      <c r="K429" s="156"/>
    </row>
    <row r="430" spans="2:11">
      <c r="B430" s="155"/>
      <c r="C430" s="156"/>
      <c r="D430" s="162"/>
      <c r="E430" s="162"/>
      <c r="F430" s="162"/>
      <c r="G430" s="162"/>
      <c r="H430" s="162"/>
      <c r="I430" s="156"/>
      <c r="J430" s="156"/>
      <c r="K430" s="156"/>
    </row>
    <row r="431" spans="2:11">
      <c r="B431" s="155"/>
      <c r="C431" s="156"/>
      <c r="D431" s="162"/>
      <c r="E431" s="162"/>
      <c r="F431" s="162"/>
      <c r="G431" s="162"/>
      <c r="H431" s="162"/>
      <c r="I431" s="156"/>
      <c r="J431" s="156"/>
      <c r="K431" s="156"/>
    </row>
    <row r="432" spans="2:11">
      <c r="B432" s="155"/>
      <c r="C432" s="156"/>
      <c r="D432" s="162"/>
      <c r="E432" s="162"/>
      <c r="F432" s="162"/>
      <c r="G432" s="162"/>
      <c r="H432" s="162"/>
      <c r="I432" s="156"/>
      <c r="J432" s="156"/>
      <c r="K432" s="156"/>
    </row>
    <row r="433" spans="2:11">
      <c r="B433" s="155"/>
      <c r="C433" s="156"/>
      <c r="D433" s="162"/>
      <c r="E433" s="162"/>
      <c r="F433" s="162"/>
      <c r="G433" s="162"/>
      <c r="H433" s="162"/>
      <c r="I433" s="156"/>
      <c r="J433" s="156"/>
      <c r="K433" s="156"/>
    </row>
    <row r="434" spans="2:11">
      <c r="B434" s="155"/>
      <c r="C434" s="156"/>
      <c r="D434" s="162"/>
      <c r="E434" s="162"/>
      <c r="F434" s="162"/>
      <c r="G434" s="162"/>
      <c r="H434" s="162"/>
      <c r="I434" s="156"/>
      <c r="J434" s="156"/>
      <c r="K434" s="156"/>
    </row>
    <row r="435" spans="2:11">
      <c r="B435" s="155"/>
      <c r="C435" s="156"/>
      <c r="D435" s="162"/>
      <c r="E435" s="162"/>
      <c r="F435" s="162"/>
      <c r="G435" s="162"/>
      <c r="H435" s="162"/>
      <c r="I435" s="156"/>
      <c r="J435" s="156"/>
      <c r="K435" s="156"/>
    </row>
    <row r="436" spans="2:11">
      <c r="B436" s="155"/>
      <c r="C436" s="156"/>
      <c r="D436" s="162"/>
      <c r="E436" s="162"/>
      <c r="F436" s="162"/>
      <c r="G436" s="162"/>
      <c r="H436" s="162"/>
      <c r="I436" s="156"/>
      <c r="J436" s="156"/>
      <c r="K436" s="156"/>
    </row>
    <row r="437" spans="2:11">
      <c r="B437" s="155"/>
      <c r="C437" s="156"/>
      <c r="D437" s="162"/>
      <c r="E437" s="162"/>
      <c r="F437" s="162"/>
      <c r="G437" s="162"/>
      <c r="H437" s="162"/>
      <c r="I437" s="156"/>
      <c r="J437" s="156"/>
      <c r="K437" s="156"/>
    </row>
    <row r="438" spans="2:11">
      <c r="B438" s="155"/>
      <c r="C438" s="156"/>
      <c r="D438" s="162"/>
      <c r="E438" s="162"/>
      <c r="F438" s="162"/>
      <c r="G438" s="162"/>
      <c r="H438" s="162"/>
      <c r="I438" s="156"/>
      <c r="J438" s="156"/>
      <c r="K438" s="156"/>
    </row>
    <row r="439" spans="2:11">
      <c r="B439" s="155"/>
      <c r="C439" s="156"/>
      <c r="D439" s="162"/>
      <c r="E439" s="162"/>
      <c r="F439" s="162"/>
      <c r="G439" s="162"/>
      <c r="H439" s="162"/>
      <c r="I439" s="156"/>
      <c r="J439" s="156"/>
      <c r="K439" s="156"/>
    </row>
    <row r="440" spans="2:11">
      <c r="B440" s="155"/>
      <c r="C440" s="156"/>
      <c r="D440" s="162"/>
      <c r="E440" s="162"/>
      <c r="F440" s="162"/>
      <c r="G440" s="162"/>
      <c r="H440" s="162"/>
      <c r="I440" s="156"/>
      <c r="J440" s="156"/>
      <c r="K440" s="156"/>
    </row>
    <row r="441" spans="2:11">
      <c r="B441" s="155"/>
      <c r="C441" s="156"/>
      <c r="D441" s="162"/>
      <c r="E441" s="162"/>
      <c r="F441" s="162"/>
      <c r="G441" s="162"/>
      <c r="H441" s="162"/>
      <c r="I441" s="156"/>
      <c r="J441" s="156"/>
      <c r="K441" s="156"/>
    </row>
    <row r="442" spans="2:11">
      <c r="B442" s="155"/>
      <c r="C442" s="156"/>
      <c r="D442" s="162"/>
      <c r="E442" s="162"/>
      <c r="F442" s="162"/>
      <c r="G442" s="162"/>
      <c r="H442" s="162"/>
      <c r="I442" s="156"/>
      <c r="J442" s="156"/>
      <c r="K442" s="156"/>
    </row>
    <row r="443" spans="2:11">
      <c r="B443" s="155"/>
      <c r="C443" s="156"/>
      <c r="D443" s="162"/>
      <c r="E443" s="162"/>
      <c r="F443" s="162"/>
      <c r="G443" s="162"/>
      <c r="H443" s="162"/>
      <c r="I443" s="156"/>
      <c r="J443" s="156"/>
      <c r="K443" s="156"/>
    </row>
    <row r="444" spans="2:11">
      <c r="B444" s="155"/>
      <c r="C444" s="156"/>
      <c r="D444" s="162"/>
      <c r="E444" s="162"/>
      <c r="F444" s="162"/>
      <c r="G444" s="162"/>
      <c r="H444" s="162"/>
      <c r="I444" s="156"/>
      <c r="J444" s="156"/>
      <c r="K444" s="156"/>
    </row>
    <row r="445" spans="2:11">
      <c r="B445" s="155"/>
      <c r="C445" s="156"/>
      <c r="D445" s="162"/>
      <c r="E445" s="162"/>
      <c r="F445" s="162"/>
      <c r="G445" s="162"/>
      <c r="H445" s="162"/>
      <c r="I445" s="156"/>
      <c r="J445" s="156"/>
      <c r="K445" s="156"/>
    </row>
    <row r="446" spans="2:11">
      <c r="B446" s="155"/>
      <c r="C446" s="156"/>
      <c r="D446" s="162"/>
      <c r="E446" s="162"/>
      <c r="F446" s="162"/>
      <c r="G446" s="162"/>
      <c r="H446" s="162"/>
      <c r="I446" s="156"/>
      <c r="J446" s="156"/>
      <c r="K446" s="156"/>
    </row>
    <row r="447" spans="2:11">
      <c r="B447" s="155"/>
      <c r="C447" s="156"/>
      <c r="D447" s="162"/>
      <c r="E447" s="162"/>
      <c r="F447" s="162"/>
      <c r="G447" s="162"/>
      <c r="H447" s="162"/>
      <c r="I447" s="156"/>
      <c r="J447" s="156"/>
      <c r="K447" s="156"/>
    </row>
    <row r="448" spans="2:11">
      <c r="B448" s="155"/>
      <c r="C448" s="156"/>
      <c r="D448" s="162"/>
      <c r="E448" s="162"/>
      <c r="F448" s="162"/>
      <c r="G448" s="162"/>
      <c r="H448" s="162"/>
      <c r="I448" s="156"/>
      <c r="J448" s="156"/>
      <c r="K448" s="156"/>
    </row>
    <row r="449" spans="2:11">
      <c r="B449" s="155"/>
      <c r="C449" s="156"/>
      <c r="D449" s="162"/>
      <c r="E449" s="162"/>
      <c r="F449" s="162"/>
      <c r="G449" s="162"/>
      <c r="H449" s="162"/>
      <c r="I449" s="156"/>
      <c r="J449" s="156"/>
      <c r="K449" s="156"/>
    </row>
    <row r="450" spans="2:11">
      <c r="B450" s="155"/>
      <c r="C450" s="156"/>
      <c r="D450" s="162"/>
      <c r="E450" s="162"/>
      <c r="F450" s="162"/>
      <c r="G450" s="162"/>
      <c r="H450" s="162"/>
      <c r="I450" s="156"/>
      <c r="J450" s="156"/>
      <c r="K450" s="156"/>
    </row>
    <row r="451" spans="2:11">
      <c r="B451" s="155"/>
      <c r="C451" s="156"/>
      <c r="D451" s="162"/>
      <c r="E451" s="162"/>
      <c r="F451" s="162"/>
      <c r="G451" s="162"/>
      <c r="H451" s="162"/>
      <c r="I451" s="156"/>
      <c r="J451" s="156"/>
      <c r="K451" s="156"/>
    </row>
    <row r="452" spans="2:11">
      <c r="B452" s="155"/>
      <c r="C452" s="156"/>
      <c r="D452" s="162"/>
      <c r="E452" s="162"/>
      <c r="F452" s="162"/>
      <c r="G452" s="162"/>
      <c r="H452" s="162"/>
      <c r="I452" s="156"/>
      <c r="J452" s="156"/>
      <c r="K452" s="156"/>
    </row>
    <row r="453" spans="2:11">
      <c r="B453" s="155"/>
      <c r="C453" s="156"/>
      <c r="D453" s="162"/>
      <c r="E453" s="162"/>
      <c r="F453" s="162"/>
      <c r="G453" s="162"/>
      <c r="H453" s="162"/>
      <c r="I453" s="156"/>
      <c r="J453" s="156"/>
      <c r="K453" s="156"/>
    </row>
    <row r="454" spans="2:11">
      <c r="B454" s="155"/>
      <c r="C454" s="156"/>
      <c r="D454" s="162"/>
      <c r="E454" s="162"/>
      <c r="F454" s="162"/>
      <c r="G454" s="162"/>
      <c r="H454" s="162"/>
      <c r="I454" s="156"/>
      <c r="J454" s="156"/>
      <c r="K454" s="156"/>
    </row>
    <row r="455" spans="2:11">
      <c r="B455" s="155"/>
      <c r="C455" s="156"/>
      <c r="D455" s="162"/>
      <c r="E455" s="162"/>
      <c r="F455" s="162"/>
      <c r="G455" s="162"/>
      <c r="H455" s="162"/>
      <c r="I455" s="156"/>
      <c r="J455" s="156"/>
      <c r="K455" s="156"/>
    </row>
    <row r="456" spans="2:11">
      <c r="B456" s="155"/>
      <c r="C456" s="156"/>
      <c r="D456" s="162"/>
      <c r="E456" s="162"/>
      <c r="F456" s="162"/>
      <c r="G456" s="162"/>
      <c r="H456" s="162"/>
      <c r="I456" s="156"/>
      <c r="J456" s="156"/>
      <c r="K456" s="156"/>
    </row>
    <row r="457" spans="2:11">
      <c r="B457" s="155"/>
      <c r="C457" s="156"/>
      <c r="D457" s="162"/>
      <c r="E457" s="162"/>
      <c r="F457" s="162"/>
      <c r="G457" s="162"/>
      <c r="H457" s="162"/>
      <c r="I457" s="156"/>
      <c r="J457" s="156"/>
      <c r="K457" s="156"/>
    </row>
    <row r="458" spans="2:11">
      <c r="B458" s="155"/>
      <c r="C458" s="156"/>
      <c r="D458" s="162"/>
      <c r="E458" s="162"/>
      <c r="F458" s="162"/>
      <c r="G458" s="162"/>
      <c r="H458" s="162"/>
      <c r="I458" s="156"/>
      <c r="J458" s="156"/>
      <c r="K458" s="156"/>
    </row>
    <row r="459" spans="2:11">
      <c r="B459" s="155"/>
      <c r="C459" s="156"/>
      <c r="D459" s="162"/>
      <c r="E459" s="162"/>
      <c r="F459" s="162"/>
      <c r="G459" s="162"/>
      <c r="H459" s="162"/>
      <c r="I459" s="156"/>
      <c r="J459" s="156"/>
      <c r="K459" s="156"/>
    </row>
    <row r="460" spans="2:11">
      <c r="B460" s="155"/>
      <c r="C460" s="156"/>
      <c r="D460" s="162"/>
      <c r="E460" s="162"/>
      <c r="F460" s="162"/>
      <c r="G460" s="162"/>
      <c r="H460" s="162"/>
      <c r="I460" s="156"/>
      <c r="J460" s="156"/>
      <c r="K460" s="156"/>
    </row>
    <row r="461" spans="2:11">
      <c r="B461" s="155"/>
      <c r="C461" s="156"/>
      <c r="D461" s="162"/>
      <c r="E461" s="162"/>
      <c r="F461" s="162"/>
      <c r="G461" s="162"/>
      <c r="H461" s="162"/>
      <c r="I461" s="156"/>
      <c r="J461" s="156"/>
      <c r="K461" s="156"/>
    </row>
    <row r="462" spans="2:11">
      <c r="B462" s="155"/>
      <c r="C462" s="156"/>
      <c r="D462" s="162"/>
      <c r="E462" s="162"/>
      <c r="F462" s="162"/>
      <c r="G462" s="162"/>
      <c r="H462" s="162"/>
      <c r="I462" s="156"/>
      <c r="J462" s="156"/>
      <c r="K462" s="156"/>
    </row>
    <row r="463" spans="2:11">
      <c r="B463" s="155"/>
      <c r="C463" s="156"/>
      <c r="D463" s="162"/>
      <c r="E463" s="162"/>
      <c r="F463" s="162"/>
      <c r="G463" s="162"/>
      <c r="H463" s="162"/>
      <c r="I463" s="156"/>
      <c r="J463" s="156"/>
      <c r="K463" s="156"/>
    </row>
    <row r="464" spans="2:11">
      <c r="B464" s="155"/>
      <c r="C464" s="156"/>
      <c r="D464" s="162"/>
      <c r="E464" s="162"/>
      <c r="F464" s="162"/>
      <c r="G464" s="162"/>
      <c r="H464" s="162"/>
      <c r="I464" s="156"/>
      <c r="J464" s="156"/>
      <c r="K464" s="156"/>
    </row>
    <row r="465" spans="2:11">
      <c r="B465" s="155"/>
      <c r="C465" s="156"/>
      <c r="D465" s="162"/>
      <c r="E465" s="162"/>
      <c r="F465" s="162"/>
      <c r="G465" s="162"/>
      <c r="H465" s="162"/>
      <c r="I465" s="156"/>
      <c r="J465" s="156"/>
      <c r="K465" s="156"/>
    </row>
    <row r="466" spans="2:11">
      <c r="B466" s="155"/>
      <c r="C466" s="156"/>
      <c r="D466" s="162"/>
      <c r="E466" s="162"/>
      <c r="F466" s="162"/>
      <c r="G466" s="162"/>
      <c r="H466" s="162"/>
      <c r="I466" s="156"/>
      <c r="J466" s="156"/>
      <c r="K466" s="156"/>
    </row>
    <row r="467" spans="2:11">
      <c r="B467" s="155"/>
      <c r="C467" s="156"/>
      <c r="D467" s="162"/>
      <c r="E467" s="162"/>
      <c r="F467" s="162"/>
      <c r="G467" s="162"/>
      <c r="H467" s="162"/>
      <c r="I467" s="156"/>
      <c r="J467" s="156"/>
      <c r="K467" s="156"/>
    </row>
    <row r="468" spans="2:11">
      <c r="B468" s="155"/>
      <c r="C468" s="156"/>
      <c r="D468" s="162"/>
      <c r="E468" s="162"/>
      <c r="F468" s="162"/>
      <c r="G468" s="162"/>
      <c r="H468" s="162"/>
      <c r="I468" s="156"/>
      <c r="J468" s="156"/>
      <c r="K468" s="156"/>
    </row>
    <row r="469" spans="2:11">
      <c r="B469" s="155"/>
      <c r="C469" s="156"/>
      <c r="D469" s="162"/>
      <c r="E469" s="162"/>
      <c r="F469" s="162"/>
      <c r="G469" s="162"/>
      <c r="H469" s="162"/>
      <c r="I469" s="156"/>
      <c r="J469" s="156"/>
      <c r="K469" s="156"/>
    </row>
    <row r="470" spans="2:11">
      <c r="B470" s="155"/>
      <c r="C470" s="156"/>
      <c r="D470" s="162"/>
      <c r="E470" s="162"/>
      <c r="F470" s="162"/>
      <c r="G470" s="162"/>
      <c r="H470" s="162"/>
      <c r="I470" s="156"/>
      <c r="J470" s="156"/>
      <c r="K470" s="156"/>
    </row>
    <row r="471" spans="2:11">
      <c r="B471" s="155"/>
      <c r="C471" s="156"/>
      <c r="D471" s="162"/>
      <c r="E471" s="162"/>
      <c r="F471" s="162"/>
      <c r="G471" s="162"/>
      <c r="H471" s="162"/>
      <c r="I471" s="156"/>
      <c r="J471" s="156"/>
      <c r="K471" s="156"/>
    </row>
    <row r="472" spans="2:11">
      <c r="B472" s="155"/>
      <c r="C472" s="156"/>
      <c r="D472" s="162"/>
      <c r="E472" s="162"/>
      <c r="F472" s="162"/>
      <c r="G472" s="162"/>
      <c r="H472" s="162"/>
      <c r="I472" s="156"/>
      <c r="J472" s="156"/>
      <c r="K472" s="156"/>
    </row>
    <row r="473" spans="2:11">
      <c r="B473" s="155"/>
      <c r="C473" s="156"/>
      <c r="D473" s="162"/>
      <c r="E473" s="162"/>
      <c r="F473" s="162"/>
      <c r="G473" s="162"/>
      <c r="H473" s="162"/>
      <c r="I473" s="156"/>
      <c r="J473" s="156"/>
      <c r="K473" s="156"/>
    </row>
    <row r="474" spans="2:11">
      <c r="B474" s="155"/>
      <c r="C474" s="156"/>
      <c r="D474" s="162"/>
      <c r="E474" s="162"/>
      <c r="F474" s="162"/>
      <c r="G474" s="162"/>
      <c r="H474" s="162"/>
      <c r="I474" s="156"/>
      <c r="J474" s="156"/>
      <c r="K474" s="156"/>
    </row>
    <row r="475" spans="2:11">
      <c r="B475" s="155"/>
      <c r="C475" s="156"/>
      <c r="D475" s="162"/>
      <c r="E475" s="162"/>
      <c r="F475" s="162"/>
      <c r="G475" s="162"/>
      <c r="H475" s="162"/>
      <c r="I475" s="156"/>
      <c r="J475" s="156"/>
      <c r="K475" s="156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27.140625" style="1" bestFit="1" customWidth="1"/>
    <col min="4" max="4" width="11.85546875" style="1" customWidth="1"/>
    <col min="5" max="16384" width="9.140625" style="1"/>
  </cols>
  <sheetData>
    <row r="1" spans="2:14">
      <c r="B1" s="56" t="s">
        <v>150</v>
      </c>
      <c r="C1" s="75" t="s" vm="1">
        <v>229</v>
      </c>
    </row>
    <row r="2" spans="2:14">
      <c r="B2" s="56" t="s">
        <v>149</v>
      </c>
      <c r="C2" s="75" t="s">
        <v>230</v>
      </c>
    </row>
    <row r="3" spans="2:14">
      <c r="B3" s="56" t="s">
        <v>151</v>
      </c>
      <c r="C3" s="75" t="s">
        <v>231</v>
      </c>
    </row>
    <row r="4" spans="2:14">
      <c r="B4" s="56" t="s">
        <v>152</v>
      </c>
      <c r="C4" s="75">
        <v>69</v>
      </c>
    </row>
    <row r="6" spans="2:14" ht="26.25" customHeight="1">
      <c r="B6" s="147" t="s">
        <v>185</v>
      </c>
      <c r="C6" s="148"/>
      <c r="D6" s="149"/>
    </row>
    <row r="7" spans="2:14" s="3" customFormat="1" ht="47.25" customHeight="1">
      <c r="B7" s="121" t="s">
        <v>120</v>
      </c>
      <c r="C7" s="122" t="s">
        <v>111</v>
      </c>
      <c r="D7" s="123" t="s">
        <v>110</v>
      </c>
    </row>
    <row r="8" spans="2:14" s="3" customFormat="1">
      <c r="B8" s="124"/>
      <c r="C8" s="125" t="s">
        <v>2173</v>
      </c>
      <c r="D8" s="126" t="s">
        <v>22</v>
      </c>
    </row>
    <row r="9" spans="2:14" s="4" customFormat="1" ht="18" customHeight="1">
      <c r="B9" s="127"/>
      <c r="C9" s="128" t="s">
        <v>1</v>
      </c>
      <c r="D9" s="129" t="s">
        <v>2</v>
      </c>
    </row>
    <row r="10" spans="2:14" s="4" customFormat="1" ht="18" customHeight="1">
      <c r="B10" s="102" t="s">
        <v>2174</v>
      </c>
      <c r="C10" s="88">
        <v>48129.416245466469</v>
      </c>
      <c r="D10" s="102"/>
    </row>
    <row r="11" spans="2:14">
      <c r="B11" s="78" t="s">
        <v>28</v>
      </c>
      <c r="C11" s="88">
        <v>21711.675439538594</v>
      </c>
      <c r="D11" s="130"/>
    </row>
    <row r="12" spans="2:14">
      <c r="B12" s="84" t="s">
        <v>2176</v>
      </c>
      <c r="C12" s="91">
        <v>2087.823074994184</v>
      </c>
      <c r="D12" s="109">
        <v>44255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2177</v>
      </c>
      <c r="C13" s="91">
        <v>1499.43523</v>
      </c>
      <c r="D13" s="109">
        <v>44821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2178</v>
      </c>
      <c r="C14" s="91">
        <v>7596.5647996603975</v>
      </c>
      <c r="D14" s="109">
        <v>44545</v>
      </c>
    </row>
    <row r="15" spans="2:14">
      <c r="B15" s="84" t="s">
        <v>2179</v>
      </c>
      <c r="C15" s="91">
        <v>655.18811249412056</v>
      </c>
      <c r="D15" s="109">
        <v>44196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2180</v>
      </c>
      <c r="C16" s="91">
        <v>1693.6490571740026</v>
      </c>
      <c r="D16" s="109">
        <v>45107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2181</v>
      </c>
      <c r="C17" s="91">
        <v>556.47537</v>
      </c>
      <c r="D17" s="109">
        <v>44246</v>
      </c>
    </row>
    <row r="18" spans="2:4">
      <c r="B18" s="84" t="s">
        <v>2182</v>
      </c>
      <c r="C18" s="91">
        <v>6199.1774352158918</v>
      </c>
      <c r="D18" s="109">
        <v>46100</v>
      </c>
    </row>
    <row r="19" spans="2:4">
      <c r="B19" s="84" t="s">
        <v>2183</v>
      </c>
      <c r="C19" s="91">
        <v>1423.3623600000001</v>
      </c>
      <c r="D19" s="109">
        <v>44739</v>
      </c>
    </row>
    <row r="20" spans="2:4">
      <c r="B20" s="84"/>
      <c r="C20" s="91"/>
      <c r="D20" s="109"/>
    </row>
    <row r="21" spans="2:4">
      <c r="B21" s="78" t="s">
        <v>2175</v>
      </c>
      <c r="C21" s="88">
        <v>26417.740805927875</v>
      </c>
      <c r="D21" s="130"/>
    </row>
    <row r="22" spans="2:4">
      <c r="B22" s="84" t="s">
        <v>2184</v>
      </c>
      <c r="C22" s="91">
        <v>1022.4502</v>
      </c>
      <c r="D22" s="109">
        <v>44332</v>
      </c>
    </row>
    <row r="23" spans="2:4">
      <c r="B23" s="84" t="s">
        <v>2185</v>
      </c>
      <c r="C23" s="91">
        <v>3655.8194800000001</v>
      </c>
      <c r="D23" s="109">
        <v>45615</v>
      </c>
    </row>
    <row r="24" spans="2:4">
      <c r="B24" s="84" t="s">
        <v>2186</v>
      </c>
      <c r="C24" s="91">
        <v>3066.1607100000001</v>
      </c>
      <c r="D24" s="109">
        <v>46626</v>
      </c>
    </row>
    <row r="25" spans="2:4">
      <c r="B25" s="84" t="s">
        <v>2187</v>
      </c>
      <c r="C25" s="91">
        <v>276.68099999999998</v>
      </c>
      <c r="D25" s="109">
        <v>44031</v>
      </c>
    </row>
    <row r="26" spans="2:4">
      <c r="B26" s="84" t="s">
        <v>2188</v>
      </c>
      <c r="C26" s="91">
        <v>3587.6727687974808</v>
      </c>
      <c r="D26" s="109">
        <v>44819</v>
      </c>
    </row>
    <row r="27" spans="2:4">
      <c r="B27" s="84" t="s">
        <v>2189</v>
      </c>
      <c r="C27" s="91">
        <v>224.55367000000001</v>
      </c>
      <c r="D27" s="109">
        <v>46059</v>
      </c>
    </row>
    <row r="28" spans="2:4">
      <c r="B28" s="84" t="s">
        <v>2190</v>
      </c>
      <c r="C28" s="91">
        <v>362.55437999999998</v>
      </c>
      <c r="D28" s="109">
        <v>44256</v>
      </c>
    </row>
    <row r="29" spans="2:4">
      <c r="B29" s="84" t="s">
        <v>2191</v>
      </c>
      <c r="C29" s="91">
        <v>872.45424000000003</v>
      </c>
      <c r="D29" s="109">
        <v>44076</v>
      </c>
    </row>
    <row r="30" spans="2:4">
      <c r="B30" s="84" t="s">
        <v>2192</v>
      </c>
      <c r="C30" s="91">
        <v>728.48577999999998</v>
      </c>
      <c r="D30" s="109">
        <v>44013</v>
      </c>
    </row>
    <row r="31" spans="2:4">
      <c r="B31" s="84" t="s">
        <v>2193</v>
      </c>
      <c r="C31" s="91">
        <v>3386.2413700000002</v>
      </c>
      <c r="D31" s="109">
        <v>44611</v>
      </c>
    </row>
    <row r="32" spans="2:4">
      <c r="B32" s="84" t="s">
        <v>2194</v>
      </c>
      <c r="C32" s="91">
        <v>1869.3180171303979</v>
      </c>
      <c r="D32" s="109">
        <v>44335</v>
      </c>
    </row>
    <row r="33" spans="2:4">
      <c r="B33" s="84" t="s">
        <v>2195</v>
      </c>
      <c r="C33" s="91">
        <v>4306.1344200000003</v>
      </c>
      <c r="D33" s="109">
        <v>43889</v>
      </c>
    </row>
    <row r="34" spans="2:4">
      <c r="B34" s="84" t="s">
        <v>2196</v>
      </c>
      <c r="C34" s="91">
        <v>3059.21477</v>
      </c>
      <c r="D34" s="109">
        <v>44502</v>
      </c>
    </row>
    <row r="35" spans="2:4">
      <c r="B35" s="97"/>
      <c r="C35" s="97"/>
      <c r="D35" s="97"/>
    </row>
    <row r="36" spans="2:4">
      <c r="B36" s="97"/>
      <c r="C36" s="97"/>
      <c r="D36" s="97"/>
    </row>
    <row r="37" spans="2:4">
      <c r="B37" s="97"/>
      <c r="C37" s="97"/>
      <c r="D37" s="97"/>
    </row>
    <row r="38" spans="2:4">
      <c r="B38" s="97"/>
      <c r="C38" s="97"/>
      <c r="D38" s="97"/>
    </row>
    <row r="39" spans="2:4">
      <c r="B39" s="97"/>
      <c r="C39" s="97"/>
      <c r="D39" s="97"/>
    </row>
    <row r="40" spans="2:4">
      <c r="B40" s="97"/>
      <c r="C40" s="97"/>
      <c r="D40" s="97"/>
    </row>
    <row r="41" spans="2:4">
      <c r="B41" s="97"/>
      <c r="C41" s="97"/>
      <c r="D41" s="97"/>
    </row>
    <row r="42" spans="2:4">
      <c r="B42" s="97"/>
      <c r="C42" s="97"/>
      <c r="D42" s="97"/>
    </row>
    <row r="43" spans="2:4">
      <c r="B43" s="97"/>
      <c r="C43" s="97"/>
      <c r="D43" s="97"/>
    </row>
    <row r="44" spans="2:4">
      <c r="B44" s="97"/>
      <c r="C44" s="97"/>
      <c r="D44" s="97"/>
    </row>
    <row r="45" spans="2:4">
      <c r="B45" s="97"/>
      <c r="C45" s="97"/>
      <c r="D45" s="97"/>
    </row>
    <row r="46" spans="2:4">
      <c r="B46" s="97"/>
      <c r="C46" s="97"/>
      <c r="D46" s="97"/>
    </row>
    <row r="47" spans="2:4">
      <c r="B47" s="97"/>
      <c r="C47" s="97"/>
      <c r="D47" s="97"/>
    </row>
    <row r="48" spans="2:4">
      <c r="B48" s="97"/>
      <c r="C48" s="97"/>
      <c r="D48" s="97"/>
    </row>
    <row r="49" spans="2:4">
      <c r="B49" s="97"/>
      <c r="C49" s="97"/>
      <c r="D49" s="97"/>
    </row>
    <row r="50" spans="2:4">
      <c r="B50" s="97"/>
      <c r="C50" s="97"/>
      <c r="D50" s="97"/>
    </row>
    <row r="51" spans="2:4">
      <c r="B51" s="97"/>
      <c r="C51" s="97"/>
      <c r="D51" s="97"/>
    </row>
    <row r="52" spans="2:4">
      <c r="B52" s="97"/>
      <c r="C52" s="97"/>
      <c r="D52" s="97"/>
    </row>
    <row r="53" spans="2:4">
      <c r="B53" s="97"/>
      <c r="C53" s="97"/>
      <c r="D53" s="97"/>
    </row>
    <row r="54" spans="2:4">
      <c r="B54" s="97"/>
      <c r="C54" s="97"/>
      <c r="D54" s="97"/>
    </row>
    <row r="55" spans="2:4">
      <c r="B55" s="97"/>
      <c r="C55" s="97"/>
      <c r="D55" s="97"/>
    </row>
    <row r="56" spans="2:4">
      <c r="B56" s="97"/>
      <c r="C56" s="97"/>
      <c r="D56" s="97"/>
    </row>
    <row r="57" spans="2:4">
      <c r="B57" s="97"/>
      <c r="C57" s="97"/>
      <c r="D57" s="97"/>
    </row>
    <row r="58" spans="2:4">
      <c r="B58" s="97"/>
      <c r="C58" s="97"/>
      <c r="D58" s="97"/>
    </row>
    <row r="59" spans="2:4">
      <c r="B59" s="97"/>
      <c r="C59" s="97"/>
      <c r="D59" s="97"/>
    </row>
    <row r="60" spans="2:4">
      <c r="B60" s="97"/>
      <c r="C60" s="97"/>
      <c r="D60" s="97"/>
    </row>
    <row r="61" spans="2:4">
      <c r="B61" s="97"/>
      <c r="C61" s="97"/>
      <c r="D61" s="97"/>
    </row>
    <row r="62" spans="2:4">
      <c r="B62" s="97"/>
      <c r="C62" s="97"/>
      <c r="D62" s="97"/>
    </row>
    <row r="63" spans="2:4">
      <c r="B63" s="97"/>
      <c r="C63" s="97"/>
      <c r="D63" s="97"/>
    </row>
    <row r="64" spans="2:4">
      <c r="B64" s="97"/>
      <c r="C64" s="97"/>
      <c r="D64" s="97"/>
    </row>
    <row r="65" spans="2:4">
      <c r="B65" s="97"/>
      <c r="C65" s="97"/>
      <c r="D65" s="97"/>
    </row>
    <row r="66" spans="2:4">
      <c r="B66" s="97"/>
      <c r="C66" s="97"/>
      <c r="D66" s="97"/>
    </row>
    <row r="67" spans="2:4">
      <c r="B67" s="97"/>
      <c r="C67" s="97"/>
      <c r="D67" s="97"/>
    </row>
    <row r="68" spans="2:4">
      <c r="B68" s="97"/>
      <c r="C68" s="97"/>
      <c r="D68" s="97"/>
    </row>
    <row r="69" spans="2:4">
      <c r="B69" s="97"/>
      <c r="C69" s="97"/>
      <c r="D69" s="97"/>
    </row>
    <row r="70" spans="2:4">
      <c r="B70" s="97"/>
      <c r="C70" s="97"/>
      <c r="D70" s="97"/>
    </row>
    <row r="71" spans="2:4">
      <c r="B71" s="97"/>
      <c r="C71" s="97"/>
      <c r="D71" s="97"/>
    </row>
    <row r="72" spans="2:4">
      <c r="B72" s="97"/>
      <c r="C72" s="97"/>
      <c r="D72" s="97"/>
    </row>
    <row r="73" spans="2:4">
      <c r="B73" s="97"/>
      <c r="C73" s="97"/>
      <c r="D73" s="97"/>
    </row>
    <row r="74" spans="2:4">
      <c r="B74" s="97"/>
      <c r="C74" s="97"/>
      <c r="D74" s="97"/>
    </row>
    <row r="75" spans="2:4">
      <c r="B75" s="97"/>
      <c r="C75" s="97"/>
      <c r="D75" s="97"/>
    </row>
    <row r="76" spans="2:4">
      <c r="B76" s="97"/>
      <c r="C76" s="97"/>
      <c r="D76" s="97"/>
    </row>
    <row r="77" spans="2:4">
      <c r="B77" s="97"/>
      <c r="C77" s="97"/>
      <c r="D77" s="97"/>
    </row>
    <row r="78" spans="2:4">
      <c r="B78" s="97"/>
      <c r="C78" s="97"/>
      <c r="D78" s="97"/>
    </row>
    <row r="79" spans="2:4">
      <c r="B79" s="97"/>
      <c r="C79" s="97"/>
      <c r="D79" s="97"/>
    </row>
    <row r="80" spans="2:4">
      <c r="B80" s="97"/>
      <c r="C80" s="97"/>
      <c r="D80" s="97"/>
    </row>
    <row r="81" spans="2:4">
      <c r="B81" s="97"/>
      <c r="C81" s="97"/>
      <c r="D81" s="97"/>
    </row>
    <row r="82" spans="2:4">
      <c r="B82" s="97"/>
      <c r="C82" s="97"/>
      <c r="D82" s="97"/>
    </row>
    <row r="83" spans="2:4">
      <c r="B83" s="97"/>
      <c r="C83" s="97"/>
      <c r="D83" s="97"/>
    </row>
    <row r="84" spans="2:4">
      <c r="B84" s="97"/>
      <c r="C84" s="97"/>
      <c r="D84" s="97"/>
    </row>
    <row r="85" spans="2:4">
      <c r="B85" s="97"/>
      <c r="C85" s="97"/>
      <c r="D85" s="97"/>
    </row>
    <row r="86" spans="2:4">
      <c r="B86" s="97"/>
      <c r="C86" s="97"/>
      <c r="D86" s="97"/>
    </row>
    <row r="87" spans="2:4">
      <c r="B87" s="97"/>
      <c r="C87" s="97"/>
      <c r="D87" s="97"/>
    </row>
    <row r="88" spans="2:4">
      <c r="B88" s="97"/>
      <c r="C88" s="97"/>
      <c r="D88" s="97"/>
    </row>
    <row r="89" spans="2:4">
      <c r="B89" s="97"/>
      <c r="C89" s="97"/>
      <c r="D89" s="97"/>
    </row>
    <row r="90" spans="2:4">
      <c r="B90" s="97"/>
      <c r="C90" s="97"/>
      <c r="D90" s="97"/>
    </row>
    <row r="91" spans="2:4">
      <c r="B91" s="97"/>
      <c r="C91" s="97"/>
      <c r="D91" s="97"/>
    </row>
    <row r="92" spans="2:4">
      <c r="B92" s="97"/>
      <c r="C92" s="97"/>
      <c r="D92" s="97"/>
    </row>
    <row r="93" spans="2:4">
      <c r="B93" s="97"/>
      <c r="C93" s="97"/>
      <c r="D93" s="97"/>
    </row>
    <row r="94" spans="2:4">
      <c r="B94" s="97"/>
      <c r="C94" s="97"/>
      <c r="D94" s="97"/>
    </row>
    <row r="95" spans="2:4">
      <c r="B95" s="97"/>
      <c r="C95" s="97"/>
      <c r="D95" s="97"/>
    </row>
    <row r="96" spans="2:4">
      <c r="B96" s="97"/>
      <c r="C96" s="97"/>
      <c r="D96" s="97"/>
    </row>
    <row r="97" spans="2:4">
      <c r="B97" s="97"/>
      <c r="C97" s="97"/>
      <c r="D97" s="97"/>
    </row>
    <row r="98" spans="2:4">
      <c r="B98" s="97"/>
      <c r="C98" s="97"/>
      <c r="D98" s="97"/>
    </row>
    <row r="99" spans="2:4">
      <c r="B99" s="97"/>
      <c r="C99" s="97"/>
      <c r="D99" s="97"/>
    </row>
    <row r="100" spans="2:4">
      <c r="B100" s="97"/>
      <c r="C100" s="97"/>
      <c r="D100" s="97"/>
    </row>
    <row r="101" spans="2:4">
      <c r="B101" s="97"/>
      <c r="C101" s="97"/>
      <c r="D101" s="97"/>
    </row>
    <row r="102" spans="2:4">
      <c r="B102" s="97"/>
      <c r="C102" s="97"/>
      <c r="D102" s="97"/>
    </row>
    <row r="103" spans="2:4">
      <c r="B103" s="97"/>
      <c r="C103" s="97"/>
      <c r="D103" s="97"/>
    </row>
    <row r="104" spans="2:4">
      <c r="B104" s="97"/>
      <c r="C104" s="97"/>
      <c r="D104" s="97"/>
    </row>
    <row r="105" spans="2:4">
      <c r="B105" s="97"/>
      <c r="C105" s="97"/>
      <c r="D105" s="97"/>
    </row>
    <row r="106" spans="2:4">
      <c r="B106" s="97"/>
      <c r="C106" s="97"/>
      <c r="D106" s="97"/>
    </row>
    <row r="107" spans="2:4">
      <c r="B107" s="97"/>
      <c r="C107" s="97"/>
      <c r="D107" s="97"/>
    </row>
    <row r="108" spans="2:4">
      <c r="B108" s="97"/>
      <c r="C108" s="97"/>
      <c r="D108" s="97"/>
    </row>
    <row r="109" spans="2:4">
      <c r="B109" s="97"/>
      <c r="C109" s="97"/>
      <c r="D109" s="97"/>
    </row>
    <row r="110" spans="2:4">
      <c r="B110" s="155"/>
      <c r="C110" s="156"/>
      <c r="D110" s="156"/>
    </row>
    <row r="111" spans="2:4">
      <c r="B111" s="155"/>
      <c r="C111" s="156"/>
      <c r="D111" s="156"/>
    </row>
    <row r="112" spans="2:4">
      <c r="B112" s="155"/>
      <c r="C112" s="156"/>
      <c r="D112" s="156"/>
    </row>
    <row r="113" spans="2:4">
      <c r="B113" s="155"/>
      <c r="C113" s="156"/>
      <c r="D113" s="156"/>
    </row>
    <row r="114" spans="2:4">
      <c r="B114" s="155"/>
      <c r="C114" s="156"/>
      <c r="D114" s="156"/>
    </row>
    <row r="115" spans="2:4">
      <c r="B115" s="155"/>
      <c r="C115" s="156"/>
      <c r="D115" s="156"/>
    </row>
    <row r="116" spans="2:4">
      <c r="B116" s="155"/>
      <c r="C116" s="156"/>
      <c r="D116" s="156"/>
    </row>
    <row r="117" spans="2:4">
      <c r="B117" s="155"/>
      <c r="C117" s="156"/>
      <c r="D117" s="156"/>
    </row>
    <row r="118" spans="2:4">
      <c r="B118" s="155"/>
      <c r="C118" s="156"/>
      <c r="D118" s="156"/>
    </row>
    <row r="119" spans="2:4">
      <c r="B119" s="155"/>
      <c r="C119" s="156"/>
      <c r="D119" s="156"/>
    </row>
    <row r="120" spans="2:4">
      <c r="B120" s="155"/>
      <c r="C120" s="156"/>
      <c r="D120" s="156"/>
    </row>
    <row r="121" spans="2:4">
      <c r="B121" s="155"/>
      <c r="C121" s="156"/>
      <c r="D121" s="156"/>
    </row>
    <row r="122" spans="2:4">
      <c r="B122" s="155"/>
      <c r="C122" s="156"/>
      <c r="D122" s="156"/>
    </row>
    <row r="123" spans="2:4">
      <c r="B123" s="155"/>
      <c r="C123" s="156"/>
      <c r="D123" s="156"/>
    </row>
    <row r="124" spans="2:4">
      <c r="B124" s="155"/>
      <c r="C124" s="156"/>
      <c r="D124" s="156"/>
    </row>
    <row r="125" spans="2:4">
      <c r="B125" s="155"/>
      <c r="C125" s="156"/>
      <c r="D125" s="156"/>
    </row>
    <row r="126" spans="2:4">
      <c r="B126" s="155"/>
      <c r="C126" s="156"/>
      <c r="D126" s="156"/>
    </row>
    <row r="127" spans="2:4">
      <c r="B127" s="155"/>
      <c r="C127" s="156"/>
      <c r="D127" s="156"/>
    </row>
    <row r="128" spans="2:4">
      <c r="B128" s="155"/>
      <c r="C128" s="156"/>
      <c r="D128" s="156"/>
    </row>
    <row r="129" spans="2:4">
      <c r="B129" s="155"/>
      <c r="C129" s="156"/>
      <c r="D129" s="156"/>
    </row>
    <row r="130" spans="2:4">
      <c r="B130" s="155"/>
      <c r="C130" s="156"/>
      <c r="D130" s="156"/>
    </row>
    <row r="131" spans="2:4">
      <c r="B131" s="155"/>
      <c r="C131" s="156"/>
      <c r="D131" s="156"/>
    </row>
    <row r="132" spans="2:4">
      <c r="B132" s="155"/>
      <c r="C132" s="156"/>
      <c r="D132" s="156"/>
    </row>
    <row r="133" spans="2:4">
      <c r="B133" s="155"/>
      <c r="C133" s="156"/>
      <c r="D133" s="156"/>
    </row>
    <row r="134" spans="2:4">
      <c r="B134" s="155"/>
      <c r="C134" s="156"/>
      <c r="D134" s="156"/>
    </row>
    <row r="135" spans="2:4">
      <c r="B135" s="155"/>
      <c r="C135" s="156"/>
      <c r="D135" s="156"/>
    </row>
    <row r="136" spans="2:4">
      <c r="B136" s="155"/>
      <c r="C136" s="156"/>
      <c r="D136" s="156"/>
    </row>
    <row r="137" spans="2:4">
      <c r="B137" s="155"/>
      <c r="C137" s="156"/>
      <c r="D137" s="156"/>
    </row>
    <row r="138" spans="2:4">
      <c r="B138" s="155"/>
      <c r="C138" s="156"/>
      <c r="D138" s="156"/>
    </row>
    <row r="139" spans="2:4">
      <c r="B139" s="155"/>
      <c r="C139" s="156"/>
      <c r="D139" s="156"/>
    </row>
    <row r="140" spans="2:4">
      <c r="B140" s="155"/>
      <c r="C140" s="156"/>
      <c r="D140" s="156"/>
    </row>
    <row r="141" spans="2:4">
      <c r="B141" s="155"/>
      <c r="C141" s="156"/>
      <c r="D141" s="156"/>
    </row>
    <row r="142" spans="2:4">
      <c r="B142" s="155"/>
      <c r="C142" s="156"/>
      <c r="D142" s="156"/>
    </row>
    <row r="143" spans="2:4">
      <c r="B143" s="155"/>
      <c r="C143" s="156"/>
      <c r="D143" s="156"/>
    </row>
    <row r="144" spans="2:4">
      <c r="B144" s="155"/>
      <c r="C144" s="156"/>
      <c r="D144" s="156"/>
    </row>
    <row r="145" spans="2:4">
      <c r="B145" s="155"/>
      <c r="C145" s="156"/>
      <c r="D145" s="156"/>
    </row>
    <row r="146" spans="2:4">
      <c r="B146" s="155"/>
      <c r="C146" s="156"/>
      <c r="D146" s="156"/>
    </row>
    <row r="147" spans="2:4">
      <c r="B147" s="155"/>
      <c r="C147" s="156"/>
      <c r="D147" s="156"/>
    </row>
    <row r="148" spans="2:4">
      <c r="B148" s="155"/>
      <c r="C148" s="156"/>
      <c r="D148" s="156"/>
    </row>
    <row r="149" spans="2:4">
      <c r="B149" s="155"/>
      <c r="C149" s="156"/>
      <c r="D149" s="156"/>
    </row>
    <row r="150" spans="2:4">
      <c r="B150" s="155"/>
      <c r="C150" s="156"/>
      <c r="D150" s="156"/>
    </row>
    <row r="151" spans="2:4">
      <c r="B151" s="155"/>
      <c r="C151" s="156"/>
      <c r="D151" s="156"/>
    </row>
    <row r="152" spans="2:4">
      <c r="B152" s="155"/>
      <c r="C152" s="156"/>
      <c r="D152" s="156"/>
    </row>
    <row r="153" spans="2:4">
      <c r="B153" s="155"/>
      <c r="C153" s="156"/>
      <c r="D153" s="156"/>
    </row>
    <row r="154" spans="2:4">
      <c r="B154" s="155"/>
      <c r="C154" s="156"/>
      <c r="D154" s="156"/>
    </row>
    <row r="155" spans="2:4">
      <c r="B155" s="155"/>
      <c r="C155" s="156"/>
      <c r="D155" s="156"/>
    </row>
    <row r="156" spans="2:4">
      <c r="B156" s="155"/>
      <c r="C156" s="156"/>
      <c r="D156" s="156"/>
    </row>
    <row r="157" spans="2:4">
      <c r="B157" s="155"/>
      <c r="C157" s="156"/>
      <c r="D157" s="156"/>
    </row>
    <row r="158" spans="2:4">
      <c r="B158" s="155"/>
      <c r="C158" s="156"/>
      <c r="D158" s="156"/>
    </row>
    <row r="159" spans="2:4">
      <c r="B159" s="155"/>
      <c r="C159" s="156"/>
      <c r="D159" s="156"/>
    </row>
    <row r="160" spans="2:4">
      <c r="B160" s="155"/>
      <c r="C160" s="156"/>
      <c r="D160" s="156"/>
    </row>
    <row r="161" spans="2:4">
      <c r="B161" s="155"/>
      <c r="C161" s="156"/>
      <c r="D161" s="156"/>
    </row>
    <row r="162" spans="2:4">
      <c r="B162" s="155"/>
      <c r="C162" s="156"/>
      <c r="D162" s="156"/>
    </row>
    <row r="163" spans="2:4">
      <c r="B163" s="155"/>
      <c r="C163" s="156"/>
      <c r="D163" s="156"/>
    </row>
    <row r="164" spans="2:4">
      <c r="B164" s="155"/>
      <c r="C164" s="156"/>
      <c r="D164" s="156"/>
    </row>
    <row r="165" spans="2:4">
      <c r="B165" s="155"/>
      <c r="C165" s="156"/>
      <c r="D165" s="156"/>
    </row>
    <row r="166" spans="2:4">
      <c r="B166" s="155"/>
      <c r="C166" s="156"/>
      <c r="D166" s="156"/>
    </row>
    <row r="167" spans="2:4">
      <c r="B167" s="155"/>
      <c r="C167" s="156"/>
      <c r="D167" s="156"/>
    </row>
    <row r="168" spans="2:4">
      <c r="B168" s="155"/>
      <c r="C168" s="156"/>
      <c r="D168" s="156"/>
    </row>
    <row r="169" spans="2:4">
      <c r="B169" s="155"/>
      <c r="C169" s="156"/>
      <c r="D169" s="156"/>
    </row>
    <row r="170" spans="2:4">
      <c r="B170" s="155"/>
      <c r="C170" s="156"/>
      <c r="D170" s="156"/>
    </row>
    <row r="171" spans="2:4">
      <c r="B171" s="155"/>
      <c r="C171" s="156"/>
      <c r="D171" s="156"/>
    </row>
    <row r="172" spans="2:4">
      <c r="B172" s="155"/>
      <c r="C172" s="156"/>
      <c r="D172" s="156"/>
    </row>
    <row r="173" spans="2:4">
      <c r="B173" s="155"/>
      <c r="C173" s="156"/>
      <c r="D173" s="156"/>
    </row>
    <row r="174" spans="2:4">
      <c r="B174" s="155"/>
      <c r="C174" s="156"/>
      <c r="D174" s="156"/>
    </row>
    <row r="175" spans="2:4">
      <c r="B175" s="155"/>
      <c r="C175" s="156"/>
      <c r="D175" s="156"/>
    </row>
    <row r="176" spans="2:4">
      <c r="B176" s="155"/>
      <c r="C176" s="156"/>
      <c r="D176" s="156"/>
    </row>
    <row r="177" spans="2:4">
      <c r="B177" s="155"/>
      <c r="C177" s="156"/>
      <c r="D177" s="156"/>
    </row>
    <row r="178" spans="2:4">
      <c r="B178" s="155"/>
      <c r="C178" s="156"/>
      <c r="D178" s="156"/>
    </row>
    <row r="179" spans="2:4">
      <c r="B179" s="155"/>
      <c r="C179" s="156"/>
      <c r="D179" s="156"/>
    </row>
    <row r="180" spans="2:4">
      <c r="B180" s="155"/>
      <c r="C180" s="156"/>
      <c r="D180" s="156"/>
    </row>
    <row r="181" spans="2:4">
      <c r="B181" s="155"/>
      <c r="C181" s="156"/>
      <c r="D181" s="156"/>
    </row>
    <row r="182" spans="2:4">
      <c r="B182" s="155"/>
      <c r="C182" s="156"/>
      <c r="D182" s="156"/>
    </row>
    <row r="183" spans="2:4">
      <c r="B183" s="155"/>
      <c r="C183" s="156"/>
      <c r="D183" s="156"/>
    </row>
    <row r="184" spans="2:4">
      <c r="B184" s="155"/>
      <c r="C184" s="156"/>
      <c r="D184" s="156"/>
    </row>
    <row r="185" spans="2:4">
      <c r="B185" s="155"/>
      <c r="C185" s="156"/>
      <c r="D185" s="156"/>
    </row>
    <row r="186" spans="2:4">
      <c r="B186" s="155"/>
      <c r="C186" s="156"/>
      <c r="D186" s="156"/>
    </row>
    <row r="187" spans="2:4">
      <c r="B187" s="155"/>
      <c r="C187" s="156"/>
      <c r="D187" s="156"/>
    </row>
    <row r="188" spans="2:4">
      <c r="B188" s="155"/>
      <c r="C188" s="156"/>
      <c r="D188" s="156"/>
    </row>
    <row r="189" spans="2:4">
      <c r="B189" s="155"/>
      <c r="C189" s="156"/>
      <c r="D189" s="156"/>
    </row>
    <row r="190" spans="2:4">
      <c r="B190" s="155"/>
      <c r="C190" s="156"/>
      <c r="D190" s="156"/>
    </row>
    <row r="191" spans="2:4">
      <c r="B191" s="155"/>
      <c r="C191" s="156"/>
      <c r="D191" s="156"/>
    </row>
    <row r="192" spans="2:4">
      <c r="B192" s="155"/>
      <c r="C192" s="156"/>
      <c r="D192" s="156"/>
    </row>
    <row r="193" spans="2:4">
      <c r="B193" s="155"/>
      <c r="C193" s="156"/>
      <c r="D193" s="156"/>
    </row>
    <row r="194" spans="2:4">
      <c r="B194" s="155"/>
      <c r="C194" s="156"/>
      <c r="D194" s="156"/>
    </row>
    <row r="195" spans="2:4">
      <c r="B195" s="155"/>
      <c r="C195" s="156"/>
      <c r="D195" s="156"/>
    </row>
    <row r="196" spans="2:4">
      <c r="B196" s="155"/>
      <c r="C196" s="156"/>
      <c r="D196" s="156"/>
    </row>
    <row r="197" spans="2:4">
      <c r="B197" s="155"/>
      <c r="C197" s="156"/>
      <c r="D197" s="156"/>
    </row>
    <row r="198" spans="2:4">
      <c r="B198" s="155"/>
      <c r="C198" s="156"/>
      <c r="D198" s="156"/>
    </row>
    <row r="199" spans="2:4">
      <c r="B199" s="155"/>
      <c r="C199" s="156"/>
      <c r="D199" s="156"/>
    </row>
    <row r="200" spans="2:4">
      <c r="B200" s="155"/>
      <c r="C200" s="156"/>
      <c r="D200" s="156"/>
    </row>
    <row r="201" spans="2:4">
      <c r="B201" s="155"/>
      <c r="C201" s="156"/>
      <c r="D201" s="156"/>
    </row>
    <row r="202" spans="2:4">
      <c r="B202" s="155"/>
      <c r="C202" s="156"/>
      <c r="D202" s="156"/>
    </row>
    <row r="203" spans="2:4">
      <c r="B203" s="155"/>
      <c r="C203" s="156"/>
      <c r="D203" s="156"/>
    </row>
    <row r="204" spans="2:4">
      <c r="B204" s="155"/>
      <c r="C204" s="156"/>
      <c r="D204" s="156"/>
    </row>
    <row r="205" spans="2:4">
      <c r="B205" s="155"/>
      <c r="C205" s="156"/>
      <c r="D205" s="156"/>
    </row>
    <row r="206" spans="2:4">
      <c r="B206" s="155"/>
      <c r="C206" s="156"/>
      <c r="D206" s="156"/>
    </row>
    <row r="207" spans="2:4">
      <c r="B207" s="155"/>
      <c r="C207" s="156"/>
      <c r="D207" s="156"/>
    </row>
    <row r="208" spans="2:4">
      <c r="B208" s="155"/>
      <c r="C208" s="156"/>
      <c r="D208" s="156"/>
    </row>
    <row r="209" spans="2:4">
      <c r="B209" s="155"/>
      <c r="C209" s="156"/>
      <c r="D209" s="156"/>
    </row>
    <row r="210" spans="2:4">
      <c r="B210" s="155"/>
      <c r="C210" s="156"/>
      <c r="D210" s="156"/>
    </row>
    <row r="211" spans="2:4">
      <c r="B211" s="155"/>
      <c r="C211" s="156"/>
      <c r="D211" s="156"/>
    </row>
    <row r="212" spans="2:4">
      <c r="B212" s="155"/>
      <c r="C212" s="156"/>
      <c r="D212" s="156"/>
    </row>
    <row r="213" spans="2:4">
      <c r="B213" s="155"/>
      <c r="C213" s="156"/>
      <c r="D213" s="156"/>
    </row>
    <row r="214" spans="2:4">
      <c r="B214" s="155"/>
      <c r="C214" s="156"/>
      <c r="D214" s="156"/>
    </row>
    <row r="215" spans="2:4">
      <c r="B215" s="155"/>
      <c r="C215" s="156"/>
      <c r="D215" s="156"/>
    </row>
    <row r="216" spans="2:4">
      <c r="B216" s="155"/>
      <c r="C216" s="156"/>
      <c r="D216" s="156"/>
    </row>
    <row r="217" spans="2:4">
      <c r="B217" s="155"/>
      <c r="C217" s="156"/>
      <c r="D217" s="156"/>
    </row>
    <row r="218" spans="2:4">
      <c r="B218" s="155"/>
      <c r="C218" s="156"/>
      <c r="D218" s="156"/>
    </row>
    <row r="219" spans="2:4">
      <c r="B219" s="155"/>
      <c r="C219" s="156"/>
      <c r="D219" s="156"/>
    </row>
    <row r="220" spans="2:4">
      <c r="B220" s="155"/>
      <c r="C220" s="156"/>
      <c r="D220" s="156"/>
    </row>
    <row r="221" spans="2:4">
      <c r="B221" s="155"/>
      <c r="C221" s="156"/>
      <c r="D221" s="156"/>
    </row>
    <row r="222" spans="2:4">
      <c r="B222" s="155"/>
      <c r="C222" s="156"/>
      <c r="D222" s="156"/>
    </row>
    <row r="223" spans="2:4">
      <c r="B223" s="155"/>
      <c r="C223" s="156"/>
      <c r="D223" s="156"/>
    </row>
    <row r="224" spans="2:4">
      <c r="B224" s="155"/>
      <c r="C224" s="156"/>
      <c r="D224" s="156"/>
    </row>
    <row r="225" spans="2:4">
      <c r="B225" s="155"/>
      <c r="C225" s="156"/>
      <c r="D225" s="156"/>
    </row>
    <row r="226" spans="2:4">
      <c r="B226" s="155"/>
      <c r="C226" s="156"/>
      <c r="D226" s="156"/>
    </row>
    <row r="227" spans="2:4">
      <c r="B227" s="155"/>
      <c r="C227" s="156"/>
      <c r="D227" s="156"/>
    </row>
    <row r="228" spans="2:4">
      <c r="B228" s="155"/>
      <c r="C228" s="156"/>
      <c r="D228" s="156"/>
    </row>
    <row r="229" spans="2:4">
      <c r="B229" s="155"/>
      <c r="C229" s="156"/>
      <c r="D229" s="156"/>
    </row>
    <row r="230" spans="2:4">
      <c r="B230" s="155"/>
      <c r="C230" s="156"/>
      <c r="D230" s="156"/>
    </row>
    <row r="231" spans="2:4">
      <c r="B231" s="155"/>
      <c r="C231" s="156"/>
      <c r="D231" s="156"/>
    </row>
    <row r="232" spans="2:4">
      <c r="B232" s="155"/>
      <c r="C232" s="156"/>
      <c r="D232" s="156"/>
    </row>
    <row r="233" spans="2:4">
      <c r="B233" s="155"/>
      <c r="C233" s="156"/>
      <c r="D233" s="156"/>
    </row>
    <row r="234" spans="2:4">
      <c r="B234" s="155"/>
      <c r="C234" s="156"/>
      <c r="D234" s="156"/>
    </row>
    <row r="235" spans="2:4">
      <c r="B235" s="155"/>
      <c r="C235" s="156"/>
      <c r="D235" s="156"/>
    </row>
    <row r="236" spans="2:4">
      <c r="B236" s="155"/>
      <c r="C236" s="156"/>
      <c r="D236" s="156"/>
    </row>
    <row r="237" spans="2:4">
      <c r="B237" s="155"/>
      <c r="C237" s="156"/>
      <c r="D237" s="156"/>
    </row>
    <row r="238" spans="2:4">
      <c r="B238" s="155"/>
      <c r="C238" s="156"/>
      <c r="D238" s="156"/>
    </row>
    <row r="239" spans="2:4">
      <c r="B239" s="155"/>
      <c r="C239" s="156"/>
      <c r="D239" s="156"/>
    </row>
    <row r="240" spans="2:4">
      <c r="B240" s="155"/>
      <c r="C240" s="156"/>
      <c r="D240" s="156"/>
    </row>
    <row r="241" spans="2:4">
      <c r="B241" s="155"/>
      <c r="C241" s="156"/>
      <c r="D241" s="156"/>
    </row>
    <row r="242" spans="2:4">
      <c r="B242" s="155"/>
      <c r="C242" s="156"/>
      <c r="D242" s="156"/>
    </row>
    <row r="243" spans="2:4">
      <c r="B243" s="155"/>
      <c r="C243" s="156"/>
      <c r="D243" s="156"/>
    </row>
    <row r="244" spans="2:4">
      <c r="B244" s="155"/>
      <c r="C244" s="156"/>
      <c r="D244" s="156"/>
    </row>
    <row r="245" spans="2:4">
      <c r="B245" s="155"/>
      <c r="C245" s="156"/>
      <c r="D245" s="156"/>
    </row>
    <row r="246" spans="2:4">
      <c r="B246" s="155"/>
      <c r="C246" s="156"/>
      <c r="D246" s="156"/>
    </row>
    <row r="247" spans="2:4">
      <c r="B247" s="155"/>
      <c r="C247" s="156"/>
      <c r="D247" s="156"/>
    </row>
    <row r="248" spans="2:4">
      <c r="B248" s="155"/>
      <c r="C248" s="156"/>
      <c r="D248" s="156"/>
    </row>
    <row r="249" spans="2:4">
      <c r="B249" s="155"/>
      <c r="C249" s="156"/>
      <c r="D249" s="156"/>
    </row>
    <row r="250" spans="2:4">
      <c r="B250" s="155"/>
      <c r="C250" s="156"/>
      <c r="D250" s="156"/>
    </row>
    <row r="251" spans="2:4">
      <c r="B251" s="155"/>
      <c r="C251" s="156"/>
      <c r="D251" s="156"/>
    </row>
    <row r="252" spans="2:4">
      <c r="B252" s="155"/>
      <c r="C252" s="156"/>
      <c r="D252" s="156"/>
    </row>
    <row r="253" spans="2:4">
      <c r="B253" s="155"/>
      <c r="C253" s="156"/>
      <c r="D253" s="156"/>
    </row>
    <row r="254" spans="2:4">
      <c r="B254" s="155"/>
      <c r="C254" s="156"/>
      <c r="D254" s="156"/>
    </row>
    <row r="255" spans="2:4">
      <c r="B255" s="155"/>
      <c r="C255" s="156"/>
      <c r="D255" s="156"/>
    </row>
    <row r="256" spans="2:4">
      <c r="B256" s="155"/>
      <c r="C256" s="156"/>
      <c r="D256" s="156"/>
    </row>
    <row r="257" spans="2:4">
      <c r="B257" s="155"/>
      <c r="C257" s="156"/>
      <c r="D257" s="156"/>
    </row>
    <row r="258" spans="2:4">
      <c r="B258" s="155"/>
      <c r="C258" s="156"/>
      <c r="D258" s="156"/>
    </row>
    <row r="259" spans="2:4">
      <c r="B259" s="155"/>
      <c r="C259" s="156"/>
      <c r="D259" s="156"/>
    </row>
    <row r="260" spans="2:4">
      <c r="B260" s="155"/>
      <c r="C260" s="156"/>
      <c r="D260" s="156"/>
    </row>
    <row r="261" spans="2:4">
      <c r="B261" s="155"/>
      <c r="C261" s="156"/>
      <c r="D261" s="156"/>
    </row>
    <row r="262" spans="2:4">
      <c r="B262" s="155"/>
      <c r="C262" s="156"/>
      <c r="D262" s="156"/>
    </row>
    <row r="263" spans="2:4">
      <c r="B263" s="155"/>
      <c r="C263" s="156"/>
      <c r="D263" s="156"/>
    </row>
    <row r="264" spans="2:4">
      <c r="B264" s="155"/>
      <c r="C264" s="156"/>
      <c r="D264" s="156"/>
    </row>
    <row r="265" spans="2:4">
      <c r="B265" s="155"/>
      <c r="C265" s="156"/>
      <c r="D265" s="156"/>
    </row>
    <row r="266" spans="2:4">
      <c r="B266" s="155"/>
      <c r="C266" s="156"/>
      <c r="D266" s="156"/>
    </row>
    <row r="267" spans="2:4">
      <c r="B267" s="155"/>
      <c r="C267" s="156"/>
      <c r="D267" s="156"/>
    </row>
    <row r="268" spans="2:4">
      <c r="B268" s="155"/>
      <c r="C268" s="156"/>
      <c r="D268" s="156"/>
    </row>
    <row r="269" spans="2:4">
      <c r="B269" s="155"/>
      <c r="C269" s="156"/>
      <c r="D269" s="156"/>
    </row>
    <row r="270" spans="2:4">
      <c r="B270" s="155"/>
      <c r="C270" s="156"/>
      <c r="D270" s="156"/>
    </row>
    <row r="271" spans="2:4">
      <c r="B271" s="155"/>
      <c r="C271" s="156"/>
      <c r="D271" s="156"/>
    </row>
    <row r="272" spans="2:4">
      <c r="B272" s="155"/>
      <c r="C272" s="156"/>
      <c r="D272" s="156"/>
    </row>
    <row r="273" spans="2:4">
      <c r="B273" s="155"/>
      <c r="C273" s="156"/>
      <c r="D273" s="156"/>
    </row>
    <row r="274" spans="2:4">
      <c r="B274" s="155"/>
      <c r="C274" s="156"/>
      <c r="D274" s="156"/>
    </row>
    <row r="275" spans="2:4">
      <c r="B275" s="155"/>
      <c r="C275" s="156"/>
      <c r="D275" s="156"/>
    </row>
    <row r="276" spans="2:4">
      <c r="B276" s="155"/>
      <c r="C276" s="156"/>
      <c r="D276" s="156"/>
    </row>
    <row r="277" spans="2:4">
      <c r="B277" s="155"/>
      <c r="C277" s="156"/>
      <c r="D277" s="156"/>
    </row>
    <row r="278" spans="2:4">
      <c r="B278" s="155"/>
      <c r="C278" s="156"/>
      <c r="D278" s="156"/>
    </row>
    <row r="279" spans="2:4">
      <c r="B279" s="155"/>
      <c r="C279" s="156"/>
      <c r="D279" s="156"/>
    </row>
    <row r="280" spans="2:4">
      <c r="B280" s="155"/>
      <c r="C280" s="156"/>
      <c r="D280" s="156"/>
    </row>
    <row r="281" spans="2:4">
      <c r="B281" s="155"/>
      <c r="C281" s="156"/>
      <c r="D281" s="156"/>
    </row>
    <row r="282" spans="2:4">
      <c r="B282" s="155"/>
      <c r="C282" s="156"/>
      <c r="D282" s="156"/>
    </row>
    <row r="283" spans="2:4">
      <c r="B283" s="155"/>
      <c r="C283" s="156"/>
      <c r="D283" s="156"/>
    </row>
    <row r="284" spans="2:4">
      <c r="B284" s="155"/>
      <c r="C284" s="156"/>
      <c r="D284" s="156"/>
    </row>
    <row r="285" spans="2:4">
      <c r="B285" s="155"/>
      <c r="C285" s="156"/>
      <c r="D285" s="156"/>
    </row>
    <row r="286" spans="2:4">
      <c r="B286" s="155"/>
      <c r="C286" s="156"/>
      <c r="D286" s="156"/>
    </row>
    <row r="287" spans="2:4">
      <c r="B287" s="155"/>
      <c r="C287" s="156"/>
      <c r="D287" s="156"/>
    </row>
    <row r="288" spans="2:4">
      <c r="B288" s="155"/>
      <c r="C288" s="156"/>
      <c r="D288" s="156"/>
    </row>
    <row r="289" spans="2:4">
      <c r="B289" s="155"/>
      <c r="C289" s="156"/>
      <c r="D289" s="156"/>
    </row>
    <row r="290" spans="2:4">
      <c r="B290" s="155"/>
      <c r="C290" s="156"/>
      <c r="D290" s="156"/>
    </row>
    <row r="291" spans="2:4">
      <c r="B291" s="155"/>
      <c r="C291" s="156"/>
      <c r="D291" s="156"/>
    </row>
    <row r="292" spans="2:4">
      <c r="B292" s="155"/>
      <c r="C292" s="156"/>
      <c r="D292" s="156"/>
    </row>
    <row r="293" spans="2:4">
      <c r="B293" s="155"/>
      <c r="C293" s="156"/>
      <c r="D293" s="156"/>
    </row>
    <row r="294" spans="2:4">
      <c r="B294" s="155"/>
      <c r="C294" s="156"/>
      <c r="D294" s="156"/>
    </row>
    <row r="295" spans="2:4">
      <c r="B295" s="155"/>
      <c r="C295" s="156"/>
      <c r="D295" s="156"/>
    </row>
    <row r="296" spans="2:4">
      <c r="B296" s="155"/>
      <c r="C296" s="156"/>
      <c r="D296" s="156"/>
    </row>
    <row r="297" spans="2:4">
      <c r="B297" s="155"/>
      <c r="C297" s="156"/>
      <c r="D297" s="156"/>
    </row>
    <row r="298" spans="2:4">
      <c r="B298" s="155"/>
      <c r="C298" s="156"/>
      <c r="D298" s="156"/>
    </row>
    <row r="299" spans="2:4">
      <c r="B299" s="155"/>
      <c r="C299" s="156"/>
      <c r="D299" s="156"/>
    </row>
    <row r="300" spans="2:4">
      <c r="B300" s="155"/>
      <c r="C300" s="156"/>
      <c r="D300" s="156"/>
    </row>
    <row r="301" spans="2:4">
      <c r="B301" s="155"/>
      <c r="C301" s="156"/>
      <c r="D301" s="156"/>
    </row>
    <row r="302" spans="2:4">
      <c r="B302" s="155"/>
      <c r="C302" s="156"/>
      <c r="D302" s="156"/>
    </row>
    <row r="303" spans="2:4">
      <c r="B303" s="155"/>
      <c r="C303" s="156"/>
      <c r="D303" s="156"/>
    </row>
    <row r="304" spans="2:4">
      <c r="B304" s="155"/>
      <c r="C304" s="156"/>
      <c r="D304" s="156"/>
    </row>
    <row r="305" spans="2:4">
      <c r="B305" s="155"/>
      <c r="C305" s="156"/>
      <c r="D305" s="156"/>
    </row>
    <row r="306" spans="2:4">
      <c r="B306" s="155"/>
      <c r="C306" s="156"/>
      <c r="D306" s="156"/>
    </row>
    <row r="307" spans="2:4">
      <c r="B307" s="155"/>
      <c r="C307" s="156"/>
      <c r="D307" s="156"/>
    </row>
    <row r="308" spans="2:4">
      <c r="B308" s="155"/>
      <c r="C308" s="156"/>
      <c r="D308" s="156"/>
    </row>
    <row r="309" spans="2:4">
      <c r="B309" s="155"/>
      <c r="C309" s="156"/>
      <c r="D309" s="156"/>
    </row>
    <row r="310" spans="2:4">
      <c r="B310" s="155"/>
      <c r="C310" s="156"/>
      <c r="D310" s="156"/>
    </row>
    <row r="311" spans="2:4">
      <c r="B311" s="155"/>
      <c r="C311" s="156"/>
      <c r="D311" s="156"/>
    </row>
    <row r="312" spans="2:4">
      <c r="B312" s="155"/>
      <c r="C312" s="156"/>
      <c r="D312" s="156"/>
    </row>
    <row r="313" spans="2:4">
      <c r="B313" s="155"/>
      <c r="C313" s="156"/>
      <c r="D313" s="156"/>
    </row>
    <row r="314" spans="2:4">
      <c r="B314" s="155"/>
      <c r="C314" s="156"/>
      <c r="D314" s="156"/>
    </row>
    <row r="315" spans="2:4">
      <c r="B315" s="155"/>
      <c r="C315" s="156"/>
      <c r="D315" s="156"/>
    </row>
    <row r="316" spans="2:4">
      <c r="B316" s="155"/>
      <c r="C316" s="156"/>
      <c r="D316" s="156"/>
    </row>
    <row r="317" spans="2:4">
      <c r="B317" s="155"/>
      <c r="C317" s="156"/>
      <c r="D317" s="156"/>
    </row>
    <row r="318" spans="2:4">
      <c r="B318" s="155"/>
      <c r="C318" s="156"/>
      <c r="D318" s="156"/>
    </row>
    <row r="319" spans="2:4">
      <c r="B319" s="155"/>
      <c r="C319" s="156"/>
      <c r="D319" s="156"/>
    </row>
    <row r="320" spans="2:4">
      <c r="B320" s="155"/>
      <c r="C320" s="156"/>
      <c r="D320" s="156"/>
    </row>
    <row r="321" spans="2:4">
      <c r="B321" s="155"/>
      <c r="C321" s="156"/>
      <c r="D321" s="156"/>
    </row>
    <row r="322" spans="2:4">
      <c r="B322" s="155"/>
      <c r="C322" s="156"/>
      <c r="D322" s="156"/>
    </row>
    <row r="323" spans="2:4">
      <c r="B323" s="155"/>
      <c r="C323" s="156"/>
      <c r="D323" s="156"/>
    </row>
    <row r="324" spans="2:4">
      <c r="B324" s="155"/>
      <c r="C324" s="156"/>
      <c r="D324" s="156"/>
    </row>
    <row r="325" spans="2:4">
      <c r="B325" s="155"/>
      <c r="C325" s="156"/>
      <c r="D325" s="156"/>
    </row>
    <row r="326" spans="2:4">
      <c r="B326" s="155"/>
      <c r="C326" s="156"/>
      <c r="D326" s="156"/>
    </row>
    <row r="327" spans="2:4">
      <c r="B327" s="155"/>
      <c r="C327" s="156"/>
      <c r="D327" s="156"/>
    </row>
    <row r="328" spans="2:4">
      <c r="B328" s="155"/>
      <c r="C328" s="156"/>
      <c r="D328" s="156"/>
    </row>
    <row r="329" spans="2:4">
      <c r="B329" s="155"/>
      <c r="C329" s="156"/>
      <c r="D329" s="156"/>
    </row>
    <row r="330" spans="2:4">
      <c r="B330" s="155"/>
      <c r="C330" s="156"/>
      <c r="D330" s="156"/>
    </row>
    <row r="331" spans="2:4">
      <c r="B331" s="155"/>
      <c r="C331" s="156"/>
      <c r="D331" s="156"/>
    </row>
    <row r="332" spans="2:4">
      <c r="B332" s="155"/>
      <c r="C332" s="156"/>
      <c r="D332" s="156"/>
    </row>
    <row r="333" spans="2:4">
      <c r="B333" s="155"/>
      <c r="C333" s="156"/>
      <c r="D333" s="156"/>
    </row>
    <row r="334" spans="2:4">
      <c r="B334" s="155"/>
      <c r="C334" s="156"/>
      <c r="D334" s="156"/>
    </row>
    <row r="335" spans="2:4">
      <c r="B335" s="155"/>
      <c r="C335" s="156"/>
      <c r="D335" s="156"/>
    </row>
    <row r="336" spans="2:4">
      <c r="B336" s="155"/>
      <c r="C336" s="156"/>
      <c r="D336" s="156"/>
    </row>
    <row r="337" spans="2:4">
      <c r="B337" s="155"/>
      <c r="C337" s="156"/>
      <c r="D337" s="156"/>
    </row>
    <row r="338" spans="2:4">
      <c r="B338" s="155"/>
      <c r="C338" s="156"/>
      <c r="D338" s="156"/>
    </row>
    <row r="339" spans="2:4">
      <c r="B339" s="155"/>
      <c r="C339" s="156"/>
      <c r="D339" s="156"/>
    </row>
    <row r="340" spans="2:4">
      <c r="B340" s="155"/>
      <c r="C340" s="156"/>
      <c r="D340" s="156"/>
    </row>
    <row r="341" spans="2:4">
      <c r="B341" s="155"/>
      <c r="C341" s="156"/>
      <c r="D341" s="156"/>
    </row>
    <row r="342" spans="2:4">
      <c r="B342" s="155"/>
      <c r="C342" s="156"/>
      <c r="D342" s="156"/>
    </row>
    <row r="343" spans="2:4">
      <c r="B343" s="155"/>
      <c r="C343" s="156"/>
      <c r="D343" s="156"/>
    </row>
    <row r="344" spans="2:4">
      <c r="B344" s="155"/>
      <c r="C344" s="156"/>
      <c r="D344" s="156"/>
    </row>
    <row r="345" spans="2:4">
      <c r="B345" s="155"/>
      <c r="C345" s="156"/>
      <c r="D345" s="156"/>
    </row>
    <row r="346" spans="2:4">
      <c r="B346" s="155"/>
      <c r="C346" s="156"/>
      <c r="D346" s="156"/>
    </row>
    <row r="347" spans="2:4">
      <c r="B347" s="155"/>
      <c r="C347" s="156"/>
      <c r="D347" s="156"/>
    </row>
    <row r="348" spans="2:4">
      <c r="B348" s="155"/>
      <c r="C348" s="156"/>
      <c r="D348" s="156"/>
    </row>
    <row r="349" spans="2:4">
      <c r="B349" s="155"/>
      <c r="C349" s="156"/>
      <c r="D349" s="156"/>
    </row>
    <row r="350" spans="2:4">
      <c r="B350" s="155"/>
      <c r="C350" s="156"/>
      <c r="D350" s="156"/>
    </row>
    <row r="351" spans="2:4">
      <c r="B351" s="155"/>
      <c r="C351" s="156"/>
      <c r="D351" s="156"/>
    </row>
    <row r="352" spans="2:4">
      <c r="B352" s="155"/>
      <c r="C352" s="156"/>
      <c r="D352" s="156"/>
    </row>
    <row r="353" spans="2:4">
      <c r="B353" s="155"/>
      <c r="C353" s="156"/>
      <c r="D353" s="156"/>
    </row>
    <row r="354" spans="2:4">
      <c r="B354" s="155"/>
      <c r="C354" s="156"/>
      <c r="D354" s="156"/>
    </row>
    <row r="355" spans="2:4">
      <c r="B355" s="155"/>
      <c r="C355" s="156"/>
      <c r="D355" s="156"/>
    </row>
    <row r="356" spans="2:4">
      <c r="B356" s="155"/>
      <c r="C356" s="156"/>
      <c r="D356" s="156"/>
    </row>
    <row r="357" spans="2:4">
      <c r="B357" s="155"/>
      <c r="C357" s="156"/>
      <c r="D357" s="156"/>
    </row>
    <row r="358" spans="2:4">
      <c r="B358" s="155"/>
      <c r="C358" s="156"/>
      <c r="D358" s="156"/>
    </row>
    <row r="359" spans="2:4">
      <c r="B359" s="155"/>
      <c r="C359" s="156"/>
      <c r="D359" s="156"/>
    </row>
    <row r="360" spans="2:4">
      <c r="B360" s="155"/>
      <c r="C360" s="156"/>
      <c r="D360" s="156"/>
    </row>
    <row r="361" spans="2:4">
      <c r="B361" s="155"/>
      <c r="C361" s="156"/>
      <c r="D361" s="156"/>
    </row>
    <row r="362" spans="2:4">
      <c r="B362" s="155"/>
      <c r="C362" s="156"/>
      <c r="D362" s="156"/>
    </row>
    <row r="363" spans="2:4">
      <c r="B363" s="155"/>
      <c r="C363" s="156"/>
      <c r="D363" s="156"/>
    </row>
    <row r="364" spans="2:4">
      <c r="B364" s="155"/>
      <c r="C364" s="156"/>
      <c r="D364" s="156"/>
    </row>
    <row r="365" spans="2:4">
      <c r="B365" s="155"/>
      <c r="C365" s="156"/>
      <c r="D365" s="156"/>
    </row>
    <row r="366" spans="2:4">
      <c r="B366" s="155"/>
      <c r="C366" s="156"/>
      <c r="D366" s="156"/>
    </row>
    <row r="367" spans="2:4">
      <c r="B367" s="155"/>
      <c r="C367" s="156"/>
      <c r="D367" s="156"/>
    </row>
    <row r="368" spans="2:4">
      <c r="B368" s="155"/>
      <c r="C368" s="156"/>
      <c r="D368" s="156"/>
    </row>
    <row r="369" spans="2:4">
      <c r="B369" s="155"/>
      <c r="C369" s="156"/>
      <c r="D369" s="156"/>
    </row>
    <row r="370" spans="2:4">
      <c r="B370" s="155"/>
      <c r="C370" s="156"/>
      <c r="D370" s="156"/>
    </row>
    <row r="371" spans="2:4">
      <c r="B371" s="155"/>
      <c r="C371" s="156"/>
      <c r="D371" s="156"/>
    </row>
    <row r="372" spans="2:4">
      <c r="B372" s="155"/>
      <c r="C372" s="156"/>
      <c r="D372" s="156"/>
    </row>
    <row r="373" spans="2:4">
      <c r="B373" s="155"/>
      <c r="C373" s="156"/>
      <c r="D373" s="156"/>
    </row>
    <row r="374" spans="2:4">
      <c r="B374" s="155"/>
      <c r="C374" s="156"/>
      <c r="D374" s="156"/>
    </row>
    <row r="375" spans="2:4">
      <c r="B375" s="155"/>
      <c r="C375" s="156"/>
      <c r="D375" s="156"/>
    </row>
    <row r="376" spans="2:4">
      <c r="B376" s="155"/>
      <c r="C376" s="156"/>
      <c r="D376" s="156"/>
    </row>
    <row r="377" spans="2:4">
      <c r="B377" s="155"/>
      <c r="C377" s="156"/>
      <c r="D377" s="156"/>
    </row>
    <row r="378" spans="2:4">
      <c r="B378" s="155"/>
      <c r="C378" s="156"/>
      <c r="D378" s="156"/>
    </row>
    <row r="379" spans="2:4">
      <c r="B379" s="155"/>
      <c r="C379" s="156"/>
      <c r="D379" s="156"/>
    </row>
    <row r="380" spans="2:4">
      <c r="B380" s="155"/>
      <c r="C380" s="156"/>
      <c r="D380" s="156"/>
    </row>
    <row r="381" spans="2:4">
      <c r="B381" s="155"/>
      <c r="C381" s="156"/>
      <c r="D381" s="156"/>
    </row>
    <row r="382" spans="2:4">
      <c r="B382" s="155"/>
      <c r="C382" s="156"/>
      <c r="D382" s="156"/>
    </row>
    <row r="383" spans="2:4">
      <c r="B383" s="155"/>
      <c r="C383" s="156"/>
      <c r="D383" s="156"/>
    </row>
    <row r="384" spans="2:4">
      <c r="B384" s="155"/>
      <c r="C384" s="156"/>
      <c r="D384" s="156"/>
    </row>
    <row r="385" spans="2:4">
      <c r="B385" s="155"/>
      <c r="C385" s="156"/>
      <c r="D385" s="156"/>
    </row>
    <row r="386" spans="2:4">
      <c r="B386" s="155"/>
      <c r="C386" s="156"/>
      <c r="D386" s="156"/>
    </row>
    <row r="387" spans="2:4">
      <c r="B387" s="155"/>
      <c r="C387" s="156"/>
      <c r="D387" s="156"/>
    </row>
    <row r="388" spans="2:4">
      <c r="B388" s="155"/>
      <c r="C388" s="156"/>
      <c r="D388" s="156"/>
    </row>
    <row r="389" spans="2:4">
      <c r="B389" s="155"/>
      <c r="C389" s="156"/>
      <c r="D389" s="156"/>
    </row>
    <row r="390" spans="2:4">
      <c r="B390" s="155"/>
      <c r="C390" s="156"/>
      <c r="D390" s="156"/>
    </row>
    <row r="391" spans="2:4">
      <c r="B391" s="155"/>
      <c r="C391" s="156"/>
      <c r="D391" s="156"/>
    </row>
    <row r="392" spans="2:4">
      <c r="B392" s="155"/>
      <c r="C392" s="156"/>
      <c r="D392" s="156"/>
    </row>
    <row r="393" spans="2:4">
      <c r="B393" s="155"/>
      <c r="C393" s="156"/>
      <c r="D393" s="156"/>
    </row>
    <row r="394" spans="2:4">
      <c r="B394" s="155"/>
      <c r="C394" s="156"/>
      <c r="D394" s="156"/>
    </row>
    <row r="395" spans="2:4">
      <c r="B395" s="155"/>
      <c r="C395" s="156"/>
      <c r="D395" s="156"/>
    </row>
    <row r="396" spans="2:4">
      <c r="B396" s="155"/>
      <c r="C396" s="156"/>
      <c r="D396" s="156"/>
    </row>
    <row r="397" spans="2:4">
      <c r="B397" s="155"/>
      <c r="C397" s="156"/>
      <c r="D397" s="156"/>
    </row>
    <row r="398" spans="2:4">
      <c r="B398" s="155"/>
      <c r="C398" s="156"/>
      <c r="D398" s="156"/>
    </row>
    <row r="399" spans="2:4">
      <c r="B399" s="155"/>
      <c r="C399" s="156"/>
      <c r="D399" s="156"/>
    </row>
    <row r="400" spans="2:4">
      <c r="B400" s="155"/>
      <c r="C400" s="156"/>
      <c r="D400" s="156"/>
    </row>
    <row r="401" spans="2:4">
      <c r="B401" s="155"/>
      <c r="C401" s="156"/>
      <c r="D401" s="156"/>
    </row>
    <row r="402" spans="2:4">
      <c r="B402" s="155"/>
      <c r="C402" s="156"/>
      <c r="D402" s="156"/>
    </row>
    <row r="403" spans="2:4">
      <c r="B403" s="155"/>
      <c r="C403" s="156"/>
      <c r="D403" s="156"/>
    </row>
    <row r="404" spans="2:4">
      <c r="B404" s="155"/>
      <c r="C404" s="156"/>
      <c r="D404" s="156"/>
    </row>
    <row r="405" spans="2:4">
      <c r="B405" s="155"/>
      <c r="C405" s="156"/>
      <c r="D405" s="156"/>
    </row>
    <row r="406" spans="2:4">
      <c r="B406" s="155"/>
      <c r="C406" s="156"/>
      <c r="D406" s="156"/>
    </row>
    <row r="407" spans="2:4">
      <c r="B407" s="155"/>
      <c r="C407" s="156"/>
      <c r="D407" s="156"/>
    </row>
    <row r="408" spans="2:4">
      <c r="B408" s="155"/>
      <c r="C408" s="156"/>
      <c r="D408" s="156"/>
    </row>
    <row r="409" spans="2:4">
      <c r="B409" s="155"/>
      <c r="C409" s="156"/>
      <c r="D409" s="156"/>
    </row>
    <row r="410" spans="2:4">
      <c r="B410" s="155"/>
      <c r="C410" s="156"/>
      <c r="D410" s="156"/>
    </row>
    <row r="411" spans="2:4">
      <c r="B411" s="155"/>
      <c r="C411" s="156"/>
      <c r="D411" s="156"/>
    </row>
    <row r="412" spans="2:4">
      <c r="B412" s="155"/>
      <c r="C412" s="156"/>
      <c r="D412" s="156"/>
    </row>
    <row r="413" spans="2:4">
      <c r="B413" s="155"/>
      <c r="C413" s="156"/>
      <c r="D413" s="156"/>
    </row>
    <row r="414" spans="2:4">
      <c r="B414" s="155"/>
      <c r="C414" s="156"/>
      <c r="D414" s="156"/>
    </row>
    <row r="415" spans="2:4">
      <c r="B415" s="155"/>
      <c r="C415" s="156"/>
      <c r="D415" s="156"/>
    </row>
    <row r="416" spans="2:4">
      <c r="B416" s="155"/>
      <c r="C416" s="156"/>
      <c r="D416" s="156"/>
    </row>
    <row r="417" spans="2:4">
      <c r="B417" s="155"/>
      <c r="C417" s="156"/>
      <c r="D417" s="156"/>
    </row>
    <row r="418" spans="2:4">
      <c r="B418" s="155"/>
      <c r="C418" s="156"/>
      <c r="D418" s="156"/>
    </row>
    <row r="419" spans="2:4">
      <c r="B419" s="155"/>
      <c r="C419" s="156"/>
      <c r="D419" s="156"/>
    </row>
    <row r="420" spans="2:4">
      <c r="B420" s="155"/>
      <c r="C420" s="156"/>
      <c r="D420" s="156"/>
    </row>
    <row r="421" spans="2:4">
      <c r="B421" s="155"/>
      <c r="C421" s="156"/>
      <c r="D421" s="156"/>
    </row>
    <row r="422" spans="2:4">
      <c r="B422" s="155"/>
      <c r="C422" s="156"/>
      <c r="D422" s="156"/>
    </row>
    <row r="423" spans="2:4">
      <c r="B423" s="155"/>
      <c r="C423" s="156"/>
      <c r="D423" s="156"/>
    </row>
    <row r="424" spans="2:4">
      <c r="B424" s="155"/>
      <c r="C424" s="156"/>
      <c r="D424" s="156"/>
    </row>
    <row r="425" spans="2:4">
      <c r="B425" s="155"/>
      <c r="C425" s="156"/>
      <c r="D425" s="156"/>
    </row>
    <row r="426" spans="2:4">
      <c r="B426" s="155"/>
      <c r="C426" s="156"/>
      <c r="D426" s="156"/>
    </row>
    <row r="427" spans="2:4">
      <c r="B427" s="155"/>
      <c r="C427" s="156"/>
      <c r="D427" s="156"/>
    </row>
    <row r="428" spans="2:4">
      <c r="B428" s="155"/>
      <c r="C428" s="156"/>
      <c r="D428" s="156"/>
    </row>
    <row r="429" spans="2:4">
      <c r="B429" s="155"/>
      <c r="C429" s="156"/>
      <c r="D429" s="156"/>
    </row>
    <row r="430" spans="2:4">
      <c r="B430" s="155"/>
      <c r="C430" s="156"/>
      <c r="D430" s="156"/>
    </row>
    <row r="431" spans="2:4">
      <c r="B431" s="155"/>
      <c r="C431" s="156"/>
      <c r="D431" s="156"/>
    </row>
    <row r="432" spans="2:4">
      <c r="B432" s="155"/>
      <c r="C432" s="156"/>
      <c r="D432" s="156"/>
    </row>
    <row r="433" spans="2:4">
      <c r="B433" s="155"/>
      <c r="C433" s="156"/>
      <c r="D433" s="156"/>
    </row>
    <row r="434" spans="2:4">
      <c r="B434" s="155"/>
      <c r="C434" s="156"/>
      <c r="D434" s="156"/>
    </row>
    <row r="435" spans="2:4">
      <c r="B435" s="155"/>
      <c r="C435" s="156"/>
      <c r="D435" s="156"/>
    </row>
    <row r="436" spans="2:4">
      <c r="B436" s="155"/>
      <c r="C436" s="156"/>
      <c r="D436" s="156"/>
    </row>
    <row r="437" spans="2:4">
      <c r="B437" s="155"/>
      <c r="C437" s="156"/>
      <c r="D437" s="156"/>
    </row>
    <row r="438" spans="2:4">
      <c r="B438" s="155"/>
      <c r="C438" s="156"/>
      <c r="D438" s="156"/>
    </row>
    <row r="439" spans="2:4">
      <c r="B439" s="155"/>
      <c r="C439" s="156"/>
      <c r="D439" s="156"/>
    </row>
    <row r="440" spans="2:4">
      <c r="B440" s="155"/>
      <c r="C440" s="156"/>
      <c r="D440" s="156"/>
    </row>
    <row r="441" spans="2:4">
      <c r="B441" s="155"/>
      <c r="C441" s="156"/>
      <c r="D441" s="156"/>
    </row>
    <row r="442" spans="2:4">
      <c r="B442" s="155"/>
      <c r="C442" s="156"/>
      <c r="D442" s="156"/>
    </row>
    <row r="443" spans="2:4">
      <c r="B443" s="155"/>
      <c r="C443" s="156"/>
      <c r="D443" s="156"/>
    </row>
    <row r="444" spans="2:4">
      <c r="B444" s="155"/>
      <c r="C444" s="156"/>
      <c r="D444" s="156"/>
    </row>
    <row r="445" spans="2:4">
      <c r="B445" s="155"/>
      <c r="C445" s="156"/>
      <c r="D445" s="156"/>
    </row>
    <row r="446" spans="2:4">
      <c r="B446" s="155"/>
      <c r="C446" s="156"/>
      <c r="D446" s="156"/>
    </row>
    <row r="447" spans="2:4">
      <c r="B447" s="155"/>
      <c r="C447" s="156"/>
      <c r="D447" s="156"/>
    </row>
    <row r="448" spans="2:4">
      <c r="B448" s="155"/>
      <c r="C448" s="156"/>
      <c r="D448" s="156"/>
    </row>
    <row r="449" spans="2:4">
      <c r="B449" s="155"/>
      <c r="C449" s="156"/>
      <c r="D449" s="156"/>
    </row>
    <row r="450" spans="2:4">
      <c r="B450" s="155"/>
      <c r="C450" s="156"/>
      <c r="D450" s="156"/>
    </row>
    <row r="451" spans="2:4">
      <c r="B451" s="155"/>
      <c r="C451" s="156"/>
      <c r="D451" s="156"/>
    </row>
    <row r="452" spans="2:4">
      <c r="B452" s="155"/>
      <c r="C452" s="156"/>
      <c r="D452" s="156"/>
    </row>
    <row r="453" spans="2:4">
      <c r="B453" s="155"/>
      <c r="C453" s="156"/>
      <c r="D453" s="156"/>
    </row>
    <row r="454" spans="2:4">
      <c r="B454" s="155"/>
      <c r="C454" s="156"/>
      <c r="D454" s="156"/>
    </row>
    <row r="455" spans="2:4">
      <c r="B455" s="155"/>
      <c r="C455" s="156"/>
      <c r="D455" s="156"/>
    </row>
    <row r="456" spans="2:4">
      <c r="B456" s="155"/>
      <c r="C456" s="156"/>
      <c r="D456" s="156"/>
    </row>
    <row r="457" spans="2:4">
      <c r="B457" s="155"/>
      <c r="C457" s="156"/>
      <c r="D457" s="156"/>
    </row>
    <row r="458" spans="2:4">
      <c r="B458" s="155"/>
      <c r="C458" s="156"/>
      <c r="D458" s="156"/>
    </row>
    <row r="459" spans="2:4">
      <c r="B459" s="155"/>
      <c r="C459" s="156"/>
      <c r="D459" s="156"/>
    </row>
    <row r="460" spans="2:4">
      <c r="B460" s="155"/>
      <c r="C460" s="156"/>
      <c r="D460" s="156"/>
    </row>
    <row r="461" spans="2:4">
      <c r="B461" s="155"/>
      <c r="C461" s="156"/>
      <c r="D461" s="156"/>
    </row>
    <row r="462" spans="2:4">
      <c r="B462" s="155"/>
      <c r="C462" s="156"/>
      <c r="D462" s="156"/>
    </row>
    <row r="463" spans="2:4">
      <c r="B463" s="155"/>
      <c r="C463" s="156"/>
      <c r="D463" s="156"/>
    </row>
    <row r="464" spans="2:4">
      <c r="B464" s="155"/>
      <c r="C464" s="156"/>
      <c r="D464" s="156"/>
    </row>
    <row r="465" spans="2:4">
      <c r="B465" s="155"/>
      <c r="C465" s="156"/>
      <c r="D465" s="156"/>
    </row>
    <row r="466" spans="2:4">
      <c r="B466" s="155"/>
      <c r="C466" s="156"/>
      <c r="D466" s="156"/>
    </row>
    <row r="467" spans="2:4">
      <c r="B467" s="155"/>
      <c r="C467" s="156"/>
      <c r="D467" s="156"/>
    </row>
    <row r="468" spans="2:4">
      <c r="B468" s="155"/>
      <c r="C468" s="156"/>
      <c r="D468" s="156"/>
    </row>
    <row r="469" spans="2:4">
      <c r="B469" s="155"/>
      <c r="C469" s="156"/>
      <c r="D469" s="156"/>
    </row>
    <row r="470" spans="2:4">
      <c r="B470" s="155"/>
      <c r="C470" s="156"/>
      <c r="D470" s="156"/>
    </row>
    <row r="471" spans="2:4">
      <c r="B471" s="155"/>
      <c r="C471" s="156"/>
      <c r="D471" s="156"/>
    </row>
    <row r="472" spans="2:4">
      <c r="B472" s="155"/>
      <c r="C472" s="156"/>
      <c r="D472" s="156"/>
    </row>
    <row r="473" spans="2:4">
      <c r="B473" s="155"/>
      <c r="C473" s="156"/>
      <c r="D473" s="156"/>
    </row>
    <row r="474" spans="2:4">
      <c r="B474" s="155"/>
      <c r="C474" s="156"/>
      <c r="D474" s="156"/>
    </row>
    <row r="475" spans="2:4">
      <c r="B475" s="155"/>
      <c r="C475" s="156"/>
      <c r="D475" s="156"/>
    </row>
    <row r="476" spans="2:4">
      <c r="B476" s="155"/>
      <c r="C476" s="156"/>
      <c r="D476" s="156"/>
    </row>
    <row r="477" spans="2:4">
      <c r="B477" s="155"/>
      <c r="C477" s="156"/>
      <c r="D477" s="156"/>
    </row>
    <row r="478" spans="2:4">
      <c r="B478" s="155"/>
      <c r="C478" s="156"/>
      <c r="D478" s="156"/>
    </row>
    <row r="479" spans="2:4">
      <c r="B479" s="155"/>
      <c r="C479" s="156"/>
      <c r="D479" s="156"/>
    </row>
    <row r="480" spans="2:4">
      <c r="B480" s="155"/>
      <c r="C480" s="156"/>
      <c r="D480" s="156"/>
    </row>
    <row r="481" spans="2:4">
      <c r="B481" s="155"/>
      <c r="C481" s="156"/>
      <c r="D481" s="156"/>
    </row>
    <row r="482" spans="2:4">
      <c r="B482" s="155"/>
      <c r="C482" s="156"/>
      <c r="D482" s="156"/>
    </row>
    <row r="483" spans="2:4">
      <c r="B483" s="155"/>
      <c r="C483" s="156"/>
      <c r="D483" s="156"/>
    </row>
    <row r="484" spans="2:4">
      <c r="B484" s="155"/>
      <c r="C484" s="156"/>
      <c r="D484" s="156"/>
    </row>
    <row r="485" spans="2:4">
      <c r="B485" s="155"/>
      <c r="C485" s="156"/>
      <c r="D485" s="156"/>
    </row>
    <row r="486" spans="2:4">
      <c r="B486" s="155"/>
      <c r="C486" s="156"/>
      <c r="D486" s="156"/>
    </row>
    <row r="487" spans="2:4">
      <c r="B487" s="155"/>
      <c r="C487" s="156"/>
      <c r="D487" s="156"/>
    </row>
    <row r="488" spans="2:4">
      <c r="B488" s="155"/>
      <c r="C488" s="156"/>
      <c r="D488" s="156"/>
    </row>
    <row r="489" spans="2:4">
      <c r="B489" s="155"/>
      <c r="C489" s="156"/>
      <c r="D489" s="156"/>
    </row>
    <row r="490" spans="2:4">
      <c r="B490" s="155"/>
      <c r="C490" s="156"/>
      <c r="D490" s="156"/>
    </row>
    <row r="491" spans="2:4">
      <c r="B491" s="155"/>
      <c r="C491" s="156"/>
      <c r="D491" s="156"/>
    </row>
    <row r="492" spans="2:4">
      <c r="B492" s="155"/>
      <c r="C492" s="156"/>
      <c r="D492" s="156"/>
    </row>
    <row r="493" spans="2:4">
      <c r="B493" s="155"/>
      <c r="C493" s="156"/>
      <c r="D493" s="156"/>
    </row>
    <row r="494" spans="2:4">
      <c r="B494" s="155"/>
      <c r="C494" s="156"/>
      <c r="D494" s="156"/>
    </row>
    <row r="495" spans="2:4">
      <c r="B495" s="155"/>
      <c r="C495" s="156"/>
      <c r="D495" s="156"/>
    </row>
    <row r="496" spans="2:4">
      <c r="B496" s="155"/>
      <c r="C496" s="156"/>
      <c r="D496" s="156"/>
    </row>
    <row r="497" spans="2:4">
      <c r="B497" s="155"/>
      <c r="C497" s="156"/>
      <c r="D497" s="156"/>
    </row>
    <row r="498" spans="2:4">
      <c r="B498" s="155"/>
      <c r="C498" s="156"/>
      <c r="D498" s="156"/>
    </row>
    <row r="499" spans="2:4">
      <c r="B499" s="155"/>
      <c r="C499" s="156"/>
      <c r="D499" s="156"/>
    </row>
    <row r="500" spans="2:4">
      <c r="B500" s="155"/>
      <c r="C500" s="156"/>
      <c r="D500" s="156"/>
    </row>
    <row r="501" spans="2:4">
      <c r="B501" s="155"/>
      <c r="C501" s="156"/>
      <c r="D501" s="156"/>
    </row>
    <row r="502" spans="2:4">
      <c r="B502" s="155"/>
      <c r="C502" s="156"/>
      <c r="D502" s="156"/>
    </row>
    <row r="503" spans="2:4">
      <c r="B503" s="155"/>
      <c r="C503" s="156"/>
      <c r="D503" s="156"/>
    </row>
    <row r="504" spans="2:4">
      <c r="B504" s="155"/>
      <c r="C504" s="156"/>
      <c r="D504" s="156"/>
    </row>
    <row r="505" spans="2:4">
      <c r="B505" s="155"/>
      <c r="C505" s="156"/>
      <c r="D505" s="156"/>
    </row>
    <row r="506" spans="2:4">
      <c r="B506" s="155"/>
      <c r="C506" s="156"/>
      <c r="D506" s="156"/>
    </row>
    <row r="507" spans="2:4">
      <c r="B507" s="155"/>
      <c r="C507" s="156"/>
      <c r="D507" s="156"/>
    </row>
    <row r="508" spans="2:4">
      <c r="B508" s="155"/>
      <c r="C508" s="156"/>
      <c r="D508" s="156"/>
    </row>
    <row r="509" spans="2:4">
      <c r="B509" s="155"/>
      <c r="C509" s="156"/>
      <c r="D509" s="156"/>
    </row>
    <row r="510" spans="2:4">
      <c r="B510" s="155"/>
      <c r="C510" s="156"/>
      <c r="D510" s="156"/>
    </row>
    <row r="511" spans="2:4">
      <c r="B511" s="155"/>
      <c r="C511" s="156"/>
      <c r="D511" s="156"/>
    </row>
    <row r="512" spans="2:4">
      <c r="B512" s="155"/>
      <c r="C512" s="156"/>
      <c r="D512" s="156"/>
    </row>
    <row r="513" spans="2:4">
      <c r="B513" s="155"/>
      <c r="C513" s="156"/>
      <c r="D513" s="156"/>
    </row>
    <row r="514" spans="2:4">
      <c r="B514" s="155"/>
      <c r="C514" s="156"/>
      <c r="D514" s="156"/>
    </row>
    <row r="515" spans="2:4">
      <c r="B515" s="155"/>
      <c r="C515" s="156"/>
      <c r="D515" s="156"/>
    </row>
    <row r="516" spans="2:4">
      <c r="B516" s="155"/>
      <c r="C516" s="156"/>
      <c r="D516" s="156"/>
    </row>
    <row r="517" spans="2:4">
      <c r="B517" s="155"/>
      <c r="C517" s="156"/>
      <c r="D517" s="156"/>
    </row>
    <row r="518" spans="2:4">
      <c r="B518" s="155"/>
      <c r="C518" s="156"/>
      <c r="D518" s="156"/>
    </row>
    <row r="519" spans="2:4">
      <c r="B519" s="155"/>
      <c r="C519" s="156"/>
      <c r="D519" s="156"/>
    </row>
    <row r="520" spans="2:4">
      <c r="B520" s="155"/>
      <c r="C520" s="156"/>
      <c r="D520" s="156"/>
    </row>
    <row r="521" spans="2:4">
      <c r="B521" s="155"/>
      <c r="C521" s="156"/>
      <c r="D521" s="156"/>
    </row>
    <row r="522" spans="2:4">
      <c r="B522" s="155"/>
      <c r="C522" s="156"/>
      <c r="D522" s="156"/>
    </row>
    <row r="523" spans="2:4">
      <c r="B523" s="155"/>
      <c r="C523" s="156"/>
      <c r="D523" s="156"/>
    </row>
    <row r="524" spans="2:4">
      <c r="B524" s="155"/>
      <c r="C524" s="156"/>
      <c r="D524" s="156"/>
    </row>
    <row r="525" spans="2:4">
      <c r="B525" s="155"/>
      <c r="C525" s="156"/>
      <c r="D525" s="156"/>
    </row>
    <row r="526" spans="2:4">
      <c r="B526" s="155"/>
      <c r="C526" s="156"/>
      <c r="D526" s="156"/>
    </row>
    <row r="527" spans="2:4">
      <c r="B527" s="155"/>
      <c r="C527" s="156"/>
      <c r="D527" s="156"/>
    </row>
    <row r="528" spans="2:4">
      <c r="B528" s="155"/>
      <c r="C528" s="156"/>
      <c r="D528" s="156"/>
    </row>
    <row r="529" spans="2:4">
      <c r="B529" s="155"/>
      <c r="C529" s="156"/>
      <c r="D529" s="156"/>
    </row>
    <row r="530" spans="2:4">
      <c r="B530" s="155"/>
      <c r="C530" s="156"/>
      <c r="D530" s="156"/>
    </row>
    <row r="531" spans="2:4">
      <c r="B531" s="155"/>
      <c r="C531" s="156"/>
      <c r="D531" s="156"/>
    </row>
    <row r="532" spans="2:4">
      <c r="B532" s="155"/>
      <c r="C532" s="156"/>
      <c r="D532" s="156"/>
    </row>
    <row r="533" spans="2:4">
      <c r="B533" s="155"/>
      <c r="C533" s="156"/>
      <c r="D533" s="156"/>
    </row>
    <row r="534" spans="2:4">
      <c r="B534" s="155"/>
      <c r="C534" s="156"/>
      <c r="D534" s="156"/>
    </row>
    <row r="535" spans="2:4">
      <c r="B535" s="155"/>
      <c r="C535" s="156"/>
      <c r="D535" s="156"/>
    </row>
    <row r="536" spans="2:4">
      <c r="B536" s="155"/>
      <c r="C536" s="156"/>
      <c r="D536" s="156"/>
    </row>
    <row r="537" spans="2:4">
      <c r="B537" s="155"/>
      <c r="C537" s="156"/>
      <c r="D537" s="156"/>
    </row>
    <row r="538" spans="2:4">
      <c r="B538" s="155"/>
      <c r="C538" s="156"/>
      <c r="D538" s="156"/>
    </row>
    <row r="539" spans="2:4">
      <c r="B539" s="155"/>
      <c r="C539" s="156"/>
      <c r="D539" s="156"/>
    </row>
    <row r="540" spans="2:4">
      <c r="B540" s="155"/>
      <c r="C540" s="156"/>
      <c r="D540" s="156"/>
    </row>
    <row r="541" spans="2:4">
      <c r="B541" s="155"/>
      <c r="C541" s="156"/>
      <c r="D541" s="156"/>
    </row>
    <row r="542" spans="2:4">
      <c r="B542" s="155"/>
      <c r="C542" s="156"/>
      <c r="D542" s="156"/>
    </row>
    <row r="543" spans="2:4">
      <c r="B543" s="155"/>
      <c r="C543" s="156"/>
      <c r="D543" s="156"/>
    </row>
    <row r="544" spans="2:4">
      <c r="B544" s="155"/>
      <c r="C544" s="156"/>
      <c r="D544" s="156"/>
    </row>
    <row r="545" spans="2:4">
      <c r="B545" s="155"/>
      <c r="C545" s="156"/>
      <c r="D545" s="156"/>
    </row>
    <row r="546" spans="2:4">
      <c r="B546" s="155"/>
      <c r="C546" s="156"/>
      <c r="D546" s="156"/>
    </row>
    <row r="547" spans="2:4">
      <c r="B547" s="155"/>
      <c r="C547" s="156"/>
      <c r="D547" s="156"/>
    </row>
    <row r="548" spans="2:4">
      <c r="B548" s="155"/>
      <c r="C548" s="156"/>
      <c r="D548" s="156"/>
    </row>
    <row r="549" spans="2:4">
      <c r="B549" s="155"/>
      <c r="C549" s="156"/>
      <c r="D549" s="156"/>
    </row>
    <row r="550" spans="2:4">
      <c r="B550" s="155"/>
      <c r="C550" s="156"/>
      <c r="D550" s="156"/>
    </row>
    <row r="551" spans="2:4">
      <c r="B551" s="155"/>
      <c r="C551" s="156"/>
      <c r="D551" s="156"/>
    </row>
    <row r="552" spans="2:4">
      <c r="B552" s="155"/>
      <c r="C552" s="156"/>
      <c r="D552" s="156"/>
    </row>
    <row r="553" spans="2:4">
      <c r="B553" s="155"/>
      <c r="C553" s="156"/>
      <c r="D553" s="156"/>
    </row>
    <row r="554" spans="2:4">
      <c r="B554" s="155"/>
      <c r="C554" s="156"/>
      <c r="D554" s="156"/>
    </row>
    <row r="555" spans="2:4">
      <c r="B555" s="155"/>
      <c r="C555" s="156"/>
      <c r="D555" s="156"/>
    </row>
    <row r="556" spans="2:4">
      <c r="B556" s="155"/>
      <c r="C556" s="156"/>
      <c r="D556" s="156"/>
    </row>
    <row r="557" spans="2:4">
      <c r="B557" s="155"/>
      <c r="C557" s="156"/>
      <c r="D557" s="156"/>
    </row>
    <row r="558" spans="2:4">
      <c r="B558" s="155"/>
      <c r="C558" s="156"/>
      <c r="D558" s="156"/>
    </row>
    <row r="559" spans="2:4">
      <c r="B559" s="155"/>
      <c r="C559" s="156"/>
      <c r="D559" s="156"/>
    </row>
    <row r="560" spans="2:4">
      <c r="B560" s="155"/>
      <c r="C560" s="156"/>
      <c r="D560" s="156"/>
    </row>
    <row r="561" spans="2:4">
      <c r="B561" s="155"/>
      <c r="C561" s="156"/>
      <c r="D561" s="156"/>
    </row>
    <row r="562" spans="2:4">
      <c r="B562" s="155"/>
      <c r="C562" s="156"/>
      <c r="D562" s="156"/>
    </row>
    <row r="563" spans="2:4">
      <c r="B563" s="155"/>
      <c r="C563" s="156"/>
      <c r="D563" s="156"/>
    </row>
    <row r="564" spans="2:4">
      <c r="B564" s="155"/>
      <c r="C564" s="156"/>
      <c r="D564" s="156"/>
    </row>
    <row r="565" spans="2:4">
      <c r="B565" s="155"/>
      <c r="C565" s="156"/>
      <c r="D565" s="156"/>
    </row>
    <row r="566" spans="2:4">
      <c r="B566" s="155"/>
      <c r="C566" s="156"/>
      <c r="D566" s="156"/>
    </row>
    <row r="567" spans="2:4">
      <c r="B567" s="155"/>
      <c r="C567" s="156"/>
      <c r="D567" s="156"/>
    </row>
    <row r="568" spans="2:4">
      <c r="B568" s="155"/>
      <c r="C568" s="156"/>
      <c r="D568" s="156"/>
    </row>
    <row r="569" spans="2:4">
      <c r="B569" s="155"/>
      <c r="C569" s="156"/>
      <c r="D569" s="156"/>
    </row>
    <row r="570" spans="2:4">
      <c r="B570" s="155"/>
      <c r="C570" s="156"/>
      <c r="D570" s="156"/>
    </row>
    <row r="571" spans="2:4">
      <c r="B571" s="155"/>
      <c r="C571" s="156"/>
      <c r="D571" s="156"/>
    </row>
    <row r="572" spans="2:4">
      <c r="B572" s="155"/>
      <c r="C572" s="156"/>
      <c r="D572" s="156"/>
    </row>
    <row r="573" spans="2:4">
      <c r="B573" s="155"/>
      <c r="C573" s="156"/>
      <c r="D573" s="156"/>
    </row>
    <row r="574" spans="2:4">
      <c r="B574" s="155"/>
      <c r="C574" s="156"/>
      <c r="D574" s="156"/>
    </row>
    <row r="575" spans="2:4">
      <c r="B575" s="155"/>
      <c r="C575" s="156"/>
      <c r="D575" s="156"/>
    </row>
    <row r="576" spans="2:4">
      <c r="B576" s="155"/>
      <c r="C576" s="156"/>
      <c r="D576" s="156"/>
    </row>
    <row r="577" spans="2:4">
      <c r="B577" s="155"/>
      <c r="C577" s="156"/>
      <c r="D577" s="156"/>
    </row>
    <row r="578" spans="2:4">
      <c r="B578" s="155"/>
      <c r="C578" s="156"/>
      <c r="D578" s="156"/>
    </row>
    <row r="579" spans="2:4">
      <c r="B579" s="155"/>
      <c r="C579" s="156"/>
      <c r="D579" s="156"/>
    </row>
    <row r="580" spans="2:4">
      <c r="B580" s="155"/>
      <c r="C580" s="156"/>
      <c r="D580" s="156"/>
    </row>
    <row r="581" spans="2:4">
      <c r="B581" s="155"/>
      <c r="C581" s="156"/>
      <c r="D581" s="156"/>
    </row>
    <row r="582" spans="2:4">
      <c r="B582" s="155"/>
      <c r="C582" s="156"/>
      <c r="D582" s="156"/>
    </row>
    <row r="583" spans="2:4">
      <c r="B583" s="155"/>
      <c r="C583" s="156"/>
      <c r="D583" s="156"/>
    </row>
    <row r="584" spans="2:4">
      <c r="B584" s="155"/>
      <c r="C584" s="156"/>
      <c r="D584" s="156"/>
    </row>
    <row r="585" spans="2:4">
      <c r="B585" s="155"/>
      <c r="C585" s="156"/>
      <c r="D585" s="156"/>
    </row>
    <row r="586" spans="2:4">
      <c r="B586" s="155"/>
      <c r="C586" s="156"/>
      <c r="D586" s="156"/>
    </row>
    <row r="587" spans="2:4">
      <c r="B587" s="155"/>
      <c r="C587" s="156"/>
      <c r="D587" s="156"/>
    </row>
    <row r="588" spans="2:4">
      <c r="B588" s="155"/>
      <c r="C588" s="156"/>
      <c r="D588" s="156"/>
    </row>
    <row r="589" spans="2:4">
      <c r="B589" s="155"/>
      <c r="C589" s="156"/>
      <c r="D589" s="156"/>
    </row>
    <row r="590" spans="2:4">
      <c r="B590" s="155"/>
      <c r="C590" s="156"/>
      <c r="D590" s="156"/>
    </row>
    <row r="591" spans="2:4">
      <c r="B591" s="155"/>
      <c r="C591" s="156"/>
      <c r="D591" s="156"/>
    </row>
    <row r="592" spans="2:4">
      <c r="B592" s="155"/>
      <c r="C592" s="156"/>
      <c r="D592" s="156"/>
    </row>
    <row r="593" spans="2:4">
      <c r="B593" s="155"/>
      <c r="C593" s="156"/>
      <c r="D593" s="156"/>
    </row>
    <row r="594" spans="2:4">
      <c r="B594" s="155"/>
      <c r="C594" s="156"/>
      <c r="D594" s="156"/>
    </row>
    <row r="595" spans="2:4">
      <c r="B595" s="155"/>
      <c r="C595" s="156"/>
      <c r="D595" s="156"/>
    </row>
    <row r="596" spans="2:4">
      <c r="B596" s="155"/>
      <c r="C596" s="156"/>
      <c r="D596" s="156"/>
    </row>
    <row r="597" spans="2:4">
      <c r="B597" s="155"/>
      <c r="C597" s="156"/>
      <c r="D597" s="156"/>
    </row>
    <row r="598" spans="2:4">
      <c r="B598" s="155"/>
      <c r="C598" s="156"/>
      <c r="D598" s="156"/>
    </row>
    <row r="599" spans="2:4">
      <c r="B599" s="155"/>
      <c r="C599" s="156"/>
      <c r="D599" s="156"/>
    </row>
    <row r="600" spans="2:4">
      <c r="B600" s="155"/>
      <c r="C600" s="156"/>
      <c r="D600" s="156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150</v>
      </c>
      <c r="C1" s="75" t="s" vm="1">
        <v>229</v>
      </c>
    </row>
    <row r="2" spans="2:16">
      <c r="B2" s="56" t="s">
        <v>149</v>
      </c>
      <c r="C2" s="75" t="s">
        <v>230</v>
      </c>
    </row>
    <row r="3" spans="2:16">
      <c r="B3" s="56" t="s">
        <v>151</v>
      </c>
      <c r="C3" s="75" t="s">
        <v>231</v>
      </c>
    </row>
    <row r="4" spans="2:16">
      <c r="B4" s="56" t="s">
        <v>152</v>
      </c>
      <c r="C4" s="75">
        <v>69</v>
      </c>
    </row>
    <row r="6" spans="2:16" ht="26.25" customHeight="1">
      <c r="B6" s="144" t="s">
        <v>188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2:16" s="3" customFormat="1" ht="78.75">
      <c r="B7" s="22" t="s">
        <v>120</v>
      </c>
      <c r="C7" s="30" t="s">
        <v>47</v>
      </c>
      <c r="D7" s="30" t="s">
        <v>68</v>
      </c>
      <c r="E7" s="30" t="s">
        <v>15</v>
      </c>
      <c r="F7" s="30" t="s">
        <v>69</v>
      </c>
      <c r="G7" s="30" t="s">
        <v>106</v>
      </c>
      <c r="H7" s="30" t="s">
        <v>18</v>
      </c>
      <c r="I7" s="30" t="s">
        <v>105</v>
      </c>
      <c r="J7" s="30" t="s">
        <v>17</v>
      </c>
      <c r="K7" s="30" t="s">
        <v>186</v>
      </c>
      <c r="L7" s="30" t="s">
        <v>210</v>
      </c>
      <c r="M7" s="30" t="s">
        <v>187</v>
      </c>
      <c r="N7" s="30" t="s">
        <v>62</v>
      </c>
      <c r="O7" s="30" t="s">
        <v>153</v>
      </c>
      <c r="P7" s="31" t="s">
        <v>155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212</v>
      </c>
      <c r="M8" s="32" t="s">
        <v>208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2:16" ht="20.25" customHeight="1">
      <c r="B11" s="157" t="s">
        <v>221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</row>
    <row r="12" spans="2:16">
      <c r="B12" s="157" t="s">
        <v>116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</row>
    <row r="13" spans="2:16">
      <c r="B13" s="157" t="s">
        <v>211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2:16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2:16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2:16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</row>
    <row r="17" spans="2:16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2:16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2:16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  <row r="20" spans="2:16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</row>
    <row r="21" spans="2:16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2:16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</row>
    <row r="23" spans="2:16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  <row r="24" spans="2:16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2:16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6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2:16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8" spans="2:16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2:16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2:16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2:16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2" spans="2:16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</row>
    <row r="33" spans="2:16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</row>
    <row r="34" spans="2:16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2:16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2:16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2:16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</row>
    <row r="38" spans="2:16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2:16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2:16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2:16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2:16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</row>
    <row r="43" spans="2:16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</row>
    <row r="44" spans="2:16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</row>
    <row r="45" spans="2:16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</row>
    <row r="46" spans="2:16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2:16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</row>
    <row r="48" spans="2:16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</row>
    <row r="49" spans="2:16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2:16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</row>
    <row r="51" spans="2:16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</row>
    <row r="52" spans="2:16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</row>
    <row r="53" spans="2:16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</row>
    <row r="54" spans="2:16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2:16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</row>
    <row r="56" spans="2:16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</row>
    <row r="57" spans="2:16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2:16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</row>
    <row r="59" spans="2:16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</row>
    <row r="60" spans="2:16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</row>
    <row r="61" spans="2:16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</row>
    <row r="62" spans="2:16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2:16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</row>
    <row r="64" spans="2:16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</row>
    <row r="65" spans="2:16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</row>
    <row r="66" spans="2:16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</row>
    <row r="67" spans="2:16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</row>
    <row r="68" spans="2:16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2:16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2:16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2:16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2:16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2:16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pans="2:16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2:16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2:16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2:16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2:16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</row>
    <row r="79" spans="2:16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2:16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2:16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</row>
    <row r="82" spans="2:16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</row>
    <row r="83" spans="2:16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</row>
    <row r="84" spans="2:16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</row>
    <row r="85" spans="2:16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</row>
    <row r="86" spans="2:16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</row>
    <row r="87" spans="2:16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</row>
    <row r="88" spans="2:16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</row>
    <row r="89" spans="2:16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</row>
    <row r="90" spans="2:16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</row>
    <row r="91" spans="2:16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</row>
    <row r="92" spans="2:16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</row>
    <row r="93" spans="2:16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</row>
    <row r="94" spans="2:16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</row>
    <row r="95" spans="2:16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</row>
    <row r="96" spans="2:16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</row>
    <row r="97" spans="2:16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</row>
    <row r="98" spans="2:16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</row>
    <row r="99" spans="2:16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</row>
    <row r="100" spans="2:16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</row>
    <row r="101" spans="2:16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</row>
    <row r="102" spans="2:16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</row>
    <row r="103" spans="2:16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</row>
    <row r="104" spans="2:16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</row>
    <row r="105" spans="2:16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</row>
    <row r="106" spans="2:16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</row>
    <row r="107" spans="2:16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</row>
    <row r="108" spans="2:16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</row>
    <row r="109" spans="2:16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</row>
    <row r="110" spans="2:16">
      <c r="B110" s="155"/>
      <c r="C110" s="155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</row>
    <row r="111" spans="2:16">
      <c r="B111" s="155"/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2:16">
      <c r="B112" s="155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2:16">
      <c r="B113" s="155"/>
      <c r="C113" s="155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2:16">
      <c r="B114" s="155"/>
      <c r="C114" s="155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2:16">
      <c r="B115" s="155"/>
      <c r="C115" s="155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2:16">
      <c r="B116" s="155"/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2:16">
      <c r="B117" s="155"/>
      <c r="C117" s="155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2:16">
      <c r="B118" s="155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2:16">
      <c r="B119" s="155"/>
      <c r="C119" s="155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150</v>
      </c>
      <c r="C1" s="75" t="s" vm="1">
        <v>229</v>
      </c>
    </row>
    <row r="2" spans="2:12">
      <c r="B2" s="56" t="s">
        <v>149</v>
      </c>
      <c r="C2" s="75" t="s">
        <v>230</v>
      </c>
    </row>
    <row r="3" spans="2:12">
      <c r="B3" s="56" t="s">
        <v>151</v>
      </c>
      <c r="C3" s="75" t="s">
        <v>231</v>
      </c>
    </row>
    <row r="4" spans="2:12">
      <c r="B4" s="56" t="s">
        <v>152</v>
      </c>
      <c r="C4" s="75">
        <v>69</v>
      </c>
    </row>
    <row r="6" spans="2:12" ht="26.25" customHeight="1">
      <c r="B6" s="134" t="s">
        <v>177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2:12" s="3" customFormat="1" ht="63">
      <c r="B7" s="12" t="s">
        <v>119</v>
      </c>
      <c r="C7" s="13" t="s">
        <v>47</v>
      </c>
      <c r="D7" s="13" t="s">
        <v>121</v>
      </c>
      <c r="E7" s="13" t="s">
        <v>15</v>
      </c>
      <c r="F7" s="13" t="s">
        <v>69</v>
      </c>
      <c r="G7" s="13" t="s">
        <v>105</v>
      </c>
      <c r="H7" s="13" t="s">
        <v>17</v>
      </c>
      <c r="I7" s="13" t="s">
        <v>19</v>
      </c>
      <c r="J7" s="13" t="s">
        <v>65</v>
      </c>
      <c r="K7" s="13" t="s">
        <v>153</v>
      </c>
      <c r="L7" s="13" t="s">
        <v>154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208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76" t="s">
        <v>46</v>
      </c>
      <c r="C10" s="77"/>
      <c r="D10" s="77"/>
      <c r="E10" s="77"/>
      <c r="F10" s="77"/>
      <c r="G10" s="77"/>
      <c r="H10" s="77"/>
      <c r="I10" s="77"/>
      <c r="J10" s="85">
        <v>121763.554375507</v>
      </c>
      <c r="K10" s="86">
        <v>1</v>
      </c>
      <c r="L10" s="86">
        <v>3.6080912294509083E-2</v>
      </c>
    </row>
    <row r="11" spans="2:12">
      <c r="B11" s="78" t="s">
        <v>200</v>
      </c>
      <c r="C11" s="79"/>
      <c r="D11" s="79"/>
      <c r="E11" s="79"/>
      <c r="F11" s="79"/>
      <c r="G11" s="79"/>
      <c r="H11" s="79"/>
      <c r="I11" s="79"/>
      <c r="J11" s="88">
        <v>121763.554375507</v>
      </c>
      <c r="K11" s="89">
        <v>1</v>
      </c>
      <c r="L11" s="89">
        <v>3.6080912294509056E-2</v>
      </c>
    </row>
    <row r="12" spans="2:12">
      <c r="B12" s="98" t="s">
        <v>44</v>
      </c>
      <c r="C12" s="79"/>
      <c r="D12" s="79"/>
      <c r="E12" s="79"/>
      <c r="F12" s="79"/>
      <c r="G12" s="79"/>
      <c r="H12" s="79"/>
      <c r="I12" s="79"/>
      <c r="J12" s="88">
        <v>69602.475693854998</v>
      </c>
      <c r="K12" s="89">
        <v>0.57161994039043662</v>
      </c>
      <c r="L12" s="89">
        <v>2.0624568935019856E-2</v>
      </c>
    </row>
    <row r="13" spans="2:12">
      <c r="B13" s="84" t="s">
        <v>2028</v>
      </c>
      <c r="C13" s="81" t="s">
        <v>2029</v>
      </c>
      <c r="D13" s="81">
        <v>11</v>
      </c>
      <c r="E13" s="81" t="s">
        <v>316</v>
      </c>
      <c r="F13" s="81" t="s">
        <v>317</v>
      </c>
      <c r="G13" s="94" t="s">
        <v>137</v>
      </c>
      <c r="H13" s="95">
        <v>0</v>
      </c>
      <c r="I13" s="95">
        <v>0</v>
      </c>
      <c r="J13" s="91">
        <v>3087.1632068029999</v>
      </c>
      <c r="K13" s="92">
        <v>2.5353754024644255E-2</v>
      </c>
      <c r="L13" s="92">
        <v>9.1478657529974611E-4</v>
      </c>
    </row>
    <row r="14" spans="2:12">
      <c r="B14" s="84" t="s">
        <v>2030</v>
      </c>
      <c r="C14" s="81" t="s">
        <v>2031</v>
      </c>
      <c r="D14" s="81">
        <v>12</v>
      </c>
      <c r="E14" s="81" t="s">
        <v>316</v>
      </c>
      <c r="F14" s="81" t="s">
        <v>317</v>
      </c>
      <c r="G14" s="94" t="s">
        <v>137</v>
      </c>
      <c r="H14" s="95">
        <v>0</v>
      </c>
      <c r="I14" s="95">
        <v>0</v>
      </c>
      <c r="J14" s="91">
        <v>8364.944557974999</v>
      </c>
      <c r="K14" s="92">
        <v>6.8698261978935998E-2</v>
      </c>
      <c r="L14" s="92">
        <v>2.4786959652471985E-3</v>
      </c>
    </row>
    <row r="15" spans="2:12">
      <c r="B15" s="84" t="s">
        <v>2032</v>
      </c>
      <c r="C15" s="81" t="s">
        <v>2033</v>
      </c>
      <c r="D15" s="81">
        <v>10</v>
      </c>
      <c r="E15" s="81" t="s">
        <v>316</v>
      </c>
      <c r="F15" s="81" t="s">
        <v>317</v>
      </c>
      <c r="G15" s="94" t="s">
        <v>137</v>
      </c>
      <c r="H15" s="95">
        <v>0</v>
      </c>
      <c r="I15" s="95">
        <v>0</v>
      </c>
      <c r="J15" s="91">
        <v>20012.576743735997</v>
      </c>
      <c r="K15" s="92">
        <v>0.16435604928235875</v>
      </c>
      <c r="L15" s="92">
        <v>5.9301161992287993E-3</v>
      </c>
    </row>
    <row r="16" spans="2:12">
      <c r="B16" s="84" t="s">
        <v>2032</v>
      </c>
      <c r="C16" s="81" t="s">
        <v>2034</v>
      </c>
      <c r="D16" s="81">
        <v>10</v>
      </c>
      <c r="E16" s="81" t="s">
        <v>316</v>
      </c>
      <c r="F16" s="81" t="s">
        <v>317</v>
      </c>
      <c r="G16" s="94" t="s">
        <v>137</v>
      </c>
      <c r="H16" s="95">
        <v>0</v>
      </c>
      <c r="I16" s="95">
        <v>0</v>
      </c>
      <c r="J16" s="91">
        <v>25229.506949999999</v>
      </c>
      <c r="K16" s="92">
        <v>0.20720080880847686</v>
      </c>
      <c r="L16" s="92">
        <v>7.4759942099699985E-3</v>
      </c>
    </row>
    <row r="17" spans="2:12">
      <c r="B17" s="84" t="s">
        <v>2035</v>
      </c>
      <c r="C17" s="81" t="s">
        <v>2036</v>
      </c>
      <c r="D17" s="81">
        <v>20</v>
      </c>
      <c r="E17" s="81" t="s">
        <v>316</v>
      </c>
      <c r="F17" s="81" t="s">
        <v>317</v>
      </c>
      <c r="G17" s="94" t="s">
        <v>137</v>
      </c>
      <c r="H17" s="95">
        <v>0</v>
      </c>
      <c r="I17" s="95">
        <v>0</v>
      </c>
      <c r="J17" s="91">
        <v>5377.2279353409995</v>
      </c>
      <c r="K17" s="92">
        <v>4.4161226755570472E-2</v>
      </c>
      <c r="L17" s="92">
        <v>1.5933773493856662E-3</v>
      </c>
    </row>
    <row r="18" spans="2:12">
      <c r="B18" s="84" t="s">
        <v>2035</v>
      </c>
      <c r="C18" s="81" t="s">
        <v>2037</v>
      </c>
      <c r="D18" s="81">
        <v>20</v>
      </c>
      <c r="E18" s="81" t="s">
        <v>316</v>
      </c>
      <c r="F18" s="81" t="s">
        <v>317</v>
      </c>
      <c r="G18" s="94" t="s">
        <v>137</v>
      </c>
      <c r="H18" s="95">
        <v>0</v>
      </c>
      <c r="I18" s="95">
        <v>0</v>
      </c>
      <c r="J18" s="91">
        <v>7531.0563000000002</v>
      </c>
      <c r="K18" s="92">
        <v>6.1849839540450278E-2</v>
      </c>
      <c r="L18" s="92">
        <v>2.2315986358884465E-3</v>
      </c>
    </row>
    <row r="19" spans="2:12">
      <c r="B19" s="80"/>
      <c r="C19" s="81"/>
      <c r="D19" s="81"/>
      <c r="E19" s="81"/>
      <c r="F19" s="81"/>
      <c r="G19" s="81"/>
      <c r="H19" s="81"/>
      <c r="I19" s="81"/>
      <c r="J19" s="81"/>
      <c r="K19" s="92"/>
      <c r="L19" s="81"/>
    </row>
    <row r="20" spans="2:12">
      <c r="B20" s="98" t="s">
        <v>45</v>
      </c>
      <c r="C20" s="79"/>
      <c r="D20" s="79"/>
      <c r="E20" s="79"/>
      <c r="F20" s="79"/>
      <c r="G20" s="79"/>
      <c r="H20" s="79"/>
      <c r="I20" s="79"/>
      <c r="J20" s="88">
        <v>52161.078681651998</v>
      </c>
      <c r="K20" s="89">
        <v>0.42838005960956338</v>
      </c>
      <c r="L20" s="89">
        <v>1.5456343359489217E-2</v>
      </c>
    </row>
    <row r="21" spans="2:12">
      <c r="B21" s="84" t="s">
        <v>2030</v>
      </c>
      <c r="C21" s="81" t="s">
        <v>2039</v>
      </c>
      <c r="D21" s="81">
        <v>12</v>
      </c>
      <c r="E21" s="81" t="s">
        <v>316</v>
      </c>
      <c r="F21" s="81" t="s">
        <v>317</v>
      </c>
      <c r="G21" s="94" t="s">
        <v>136</v>
      </c>
      <c r="H21" s="95">
        <v>0</v>
      </c>
      <c r="I21" s="95">
        <v>0</v>
      </c>
      <c r="J21" s="91">
        <v>162.306574262</v>
      </c>
      <c r="K21" s="92">
        <v>1.3329651478591227E-3</v>
      </c>
      <c r="L21" s="92">
        <v>4.8094598591542338E-5</v>
      </c>
    </row>
    <row r="22" spans="2:12">
      <c r="B22" s="84" t="s">
        <v>2030</v>
      </c>
      <c r="C22" s="81" t="s">
        <v>2040</v>
      </c>
      <c r="D22" s="81">
        <v>12</v>
      </c>
      <c r="E22" s="81" t="s">
        <v>316</v>
      </c>
      <c r="F22" s="81" t="s">
        <v>317</v>
      </c>
      <c r="G22" s="94" t="s">
        <v>145</v>
      </c>
      <c r="H22" s="95">
        <v>0</v>
      </c>
      <c r="I22" s="95">
        <v>0</v>
      </c>
      <c r="J22" s="91">
        <v>1.03707E-3</v>
      </c>
      <c r="K22" s="92">
        <v>8.5170805444934416E-9</v>
      </c>
      <c r="L22" s="92">
        <v>3.0730403613113754E-10</v>
      </c>
    </row>
    <row r="23" spans="2:12">
      <c r="B23" s="84" t="s">
        <v>2030</v>
      </c>
      <c r="C23" s="81" t="s">
        <v>2041</v>
      </c>
      <c r="D23" s="81">
        <v>12</v>
      </c>
      <c r="E23" s="81" t="s">
        <v>316</v>
      </c>
      <c r="F23" s="81" t="s">
        <v>317</v>
      </c>
      <c r="G23" s="94" t="s">
        <v>139</v>
      </c>
      <c r="H23" s="95">
        <v>0</v>
      </c>
      <c r="I23" s="95">
        <v>0</v>
      </c>
      <c r="J23" s="91">
        <v>0.29829171599999998</v>
      </c>
      <c r="K23" s="92">
        <v>2.4497618973908832E-6</v>
      </c>
      <c r="L23" s="92">
        <v>8.8389644162190628E-8</v>
      </c>
    </row>
    <row r="24" spans="2:12">
      <c r="B24" s="84" t="s">
        <v>2030</v>
      </c>
      <c r="C24" s="81" t="s">
        <v>2042</v>
      </c>
      <c r="D24" s="81">
        <v>12</v>
      </c>
      <c r="E24" s="81" t="s">
        <v>316</v>
      </c>
      <c r="F24" s="81" t="s">
        <v>317</v>
      </c>
      <c r="G24" s="94" t="s">
        <v>138</v>
      </c>
      <c r="H24" s="95">
        <v>0</v>
      </c>
      <c r="I24" s="95">
        <v>0</v>
      </c>
      <c r="J24" s="91">
        <v>0.82237836600000014</v>
      </c>
      <c r="K24" s="92">
        <v>6.7538958616784869E-6</v>
      </c>
      <c r="L24" s="92">
        <v>2.4368672423146934E-7</v>
      </c>
    </row>
    <row r="25" spans="2:12">
      <c r="B25" s="84" t="s">
        <v>2032</v>
      </c>
      <c r="C25" s="81" t="s">
        <v>2043</v>
      </c>
      <c r="D25" s="81">
        <v>10</v>
      </c>
      <c r="E25" s="81" t="s">
        <v>316</v>
      </c>
      <c r="F25" s="81" t="s">
        <v>317</v>
      </c>
      <c r="G25" s="94" t="s">
        <v>1460</v>
      </c>
      <c r="H25" s="95">
        <v>0</v>
      </c>
      <c r="I25" s="95">
        <v>0</v>
      </c>
      <c r="J25" s="91">
        <v>0</v>
      </c>
      <c r="K25" s="95">
        <v>0</v>
      </c>
      <c r="L25" s="95">
        <v>0</v>
      </c>
    </row>
    <row r="26" spans="2:12">
      <c r="B26" s="84" t="s">
        <v>2032</v>
      </c>
      <c r="C26" s="81" t="s">
        <v>2044</v>
      </c>
      <c r="D26" s="81">
        <v>10</v>
      </c>
      <c r="E26" s="81" t="s">
        <v>316</v>
      </c>
      <c r="F26" s="81" t="s">
        <v>317</v>
      </c>
      <c r="G26" s="94" t="s">
        <v>138</v>
      </c>
      <c r="H26" s="95">
        <v>0</v>
      </c>
      <c r="I26" s="95">
        <v>0</v>
      </c>
      <c r="J26" s="91">
        <v>0</v>
      </c>
      <c r="K26" s="95">
        <v>0</v>
      </c>
      <c r="L26" s="95">
        <v>0</v>
      </c>
    </row>
    <row r="27" spans="2:12">
      <c r="B27" s="84" t="s">
        <v>2032</v>
      </c>
      <c r="C27" s="81" t="s">
        <v>2045</v>
      </c>
      <c r="D27" s="81">
        <v>10</v>
      </c>
      <c r="E27" s="81" t="s">
        <v>316</v>
      </c>
      <c r="F27" s="81" t="s">
        <v>317</v>
      </c>
      <c r="G27" s="94" t="s">
        <v>140</v>
      </c>
      <c r="H27" s="95">
        <v>0</v>
      </c>
      <c r="I27" s="95">
        <v>0</v>
      </c>
      <c r="J27" s="91">
        <v>20.976387927000001</v>
      </c>
      <c r="K27" s="92">
        <v>1.7227148168088831E-4</v>
      </c>
      <c r="L27" s="92">
        <v>6.2157122213732593E-6</v>
      </c>
    </row>
    <row r="28" spans="2:12">
      <c r="B28" s="84" t="s">
        <v>2032</v>
      </c>
      <c r="C28" s="81" t="s">
        <v>2046</v>
      </c>
      <c r="D28" s="81">
        <v>10</v>
      </c>
      <c r="E28" s="81" t="s">
        <v>316</v>
      </c>
      <c r="F28" s="81" t="s">
        <v>317</v>
      </c>
      <c r="G28" s="94" t="s">
        <v>138</v>
      </c>
      <c r="H28" s="95">
        <v>0</v>
      </c>
      <c r="I28" s="95">
        <v>0</v>
      </c>
      <c r="J28" s="91">
        <v>2.000561936</v>
      </c>
      <c r="K28" s="92">
        <v>1.6429891080794677E-5</v>
      </c>
      <c r="L28" s="92">
        <v>5.9280545909448988E-7</v>
      </c>
    </row>
    <row r="29" spans="2:12">
      <c r="B29" s="84" t="s">
        <v>2032</v>
      </c>
      <c r="C29" s="81" t="s">
        <v>2047</v>
      </c>
      <c r="D29" s="81">
        <v>10</v>
      </c>
      <c r="E29" s="81" t="s">
        <v>316</v>
      </c>
      <c r="F29" s="81" t="s">
        <v>317</v>
      </c>
      <c r="G29" s="94" t="s">
        <v>142</v>
      </c>
      <c r="H29" s="95">
        <v>0</v>
      </c>
      <c r="I29" s="95">
        <v>0</v>
      </c>
      <c r="J29" s="91">
        <v>0</v>
      </c>
      <c r="K29" s="95">
        <v>0</v>
      </c>
      <c r="L29" s="95">
        <v>0</v>
      </c>
    </row>
    <row r="30" spans="2:12">
      <c r="B30" s="84" t="s">
        <v>2032</v>
      </c>
      <c r="C30" s="81" t="s">
        <v>2048</v>
      </c>
      <c r="D30" s="81">
        <v>10</v>
      </c>
      <c r="E30" s="81" t="s">
        <v>316</v>
      </c>
      <c r="F30" s="81" t="s">
        <v>317</v>
      </c>
      <c r="G30" s="94" t="s">
        <v>139</v>
      </c>
      <c r="H30" s="95">
        <v>0</v>
      </c>
      <c r="I30" s="95">
        <v>0</v>
      </c>
      <c r="J30" s="91">
        <v>102.378011237</v>
      </c>
      <c r="K30" s="92">
        <v>8.4079355076377069E-4</v>
      </c>
      <c r="L30" s="92">
        <v>3.0336598362896485E-5</v>
      </c>
    </row>
    <row r="31" spans="2:12">
      <c r="B31" s="84" t="s">
        <v>2032</v>
      </c>
      <c r="C31" s="81" t="s">
        <v>2049</v>
      </c>
      <c r="D31" s="81">
        <v>10</v>
      </c>
      <c r="E31" s="81" t="s">
        <v>316</v>
      </c>
      <c r="F31" s="81" t="s">
        <v>317</v>
      </c>
      <c r="G31" s="94" t="s">
        <v>145</v>
      </c>
      <c r="H31" s="95">
        <v>0</v>
      </c>
      <c r="I31" s="95">
        <v>0</v>
      </c>
      <c r="J31" s="91">
        <v>0.221836222</v>
      </c>
      <c r="K31" s="92">
        <v>1.8218605980889701E-6</v>
      </c>
      <c r="L31" s="92">
        <v>6.5734392452469996E-8</v>
      </c>
    </row>
    <row r="32" spans="2:12">
      <c r="B32" s="84" t="s">
        <v>2032</v>
      </c>
      <c r="C32" s="81" t="s">
        <v>2050</v>
      </c>
      <c r="D32" s="81">
        <v>10</v>
      </c>
      <c r="E32" s="81" t="s">
        <v>316</v>
      </c>
      <c r="F32" s="81" t="s">
        <v>317</v>
      </c>
      <c r="G32" s="94" t="s">
        <v>144</v>
      </c>
      <c r="H32" s="95">
        <v>0</v>
      </c>
      <c r="I32" s="95">
        <v>0</v>
      </c>
      <c r="J32" s="91">
        <v>1.47214</v>
      </c>
      <c r="K32" s="92">
        <v>1.2090152981737564E-5</v>
      </c>
      <c r="L32" s="92">
        <v>4.3622374936127058E-7</v>
      </c>
    </row>
    <row r="33" spans="2:12">
      <c r="B33" s="84" t="s">
        <v>2032</v>
      </c>
      <c r="C33" s="81" t="s">
        <v>2051</v>
      </c>
      <c r="D33" s="81">
        <v>10</v>
      </c>
      <c r="E33" s="81" t="s">
        <v>316</v>
      </c>
      <c r="F33" s="81" t="s">
        <v>317</v>
      </c>
      <c r="G33" s="94" t="s">
        <v>139</v>
      </c>
      <c r="H33" s="95">
        <v>0</v>
      </c>
      <c r="I33" s="95">
        <v>0</v>
      </c>
      <c r="J33" s="91">
        <v>3045.8102899999999</v>
      </c>
      <c r="K33" s="92">
        <v>2.50141374865505E-2</v>
      </c>
      <c r="L33" s="92">
        <v>9.025329007750206E-4</v>
      </c>
    </row>
    <row r="34" spans="2:12">
      <c r="B34" s="84" t="s">
        <v>2032</v>
      </c>
      <c r="C34" s="81" t="s">
        <v>2052</v>
      </c>
      <c r="D34" s="81">
        <v>10</v>
      </c>
      <c r="E34" s="81" t="s">
        <v>316</v>
      </c>
      <c r="F34" s="81" t="s">
        <v>317</v>
      </c>
      <c r="G34" s="94" t="s">
        <v>136</v>
      </c>
      <c r="H34" s="95">
        <v>0</v>
      </c>
      <c r="I34" s="95">
        <v>0</v>
      </c>
      <c r="J34" s="91">
        <v>45294.350437146997</v>
      </c>
      <c r="K34" s="92">
        <v>0.37198610593662218</v>
      </c>
      <c r="L34" s="92">
        <v>1.3421598063075219E-2</v>
      </c>
    </row>
    <row r="35" spans="2:12">
      <c r="B35" s="84" t="s">
        <v>2032</v>
      </c>
      <c r="C35" s="81" t="s">
        <v>2053</v>
      </c>
      <c r="D35" s="81">
        <v>10</v>
      </c>
      <c r="E35" s="81" t="s">
        <v>316</v>
      </c>
      <c r="F35" s="81" t="s">
        <v>317</v>
      </c>
      <c r="G35" s="94" t="s">
        <v>141</v>
      </c>
      <c r="H35" s="95">
        <v>0</v>
      </c>
      <c r="I35" s="95">
        <v>0</v>
      </c>
      <c r="J35" s="91">
        <v>27.591068336999996</v>
      </c>
      <c r="K35" s="92">
        <v>2.265954577172724E-4</v>
      </c>
      <c r="L35" s="92">
        <v>8.1757708362310479E-6</v>
      </c>
    </row>
    <row r="36" spans="2:12">
      <c r="B36" s="84" t="s">
        <v>2035</v>
      </c>
      <c r="C36" s="81" t="s">
        <v>2054</v>
      </c>
      <c r="D36" s="81">
        <v>20</v>
      </c>
      <c r="E36" s="81" t="s">
        <v>316</v>
      </c>
      <c r="F36" s="81" t="s">
        <v>317</v>
      </c>
      <c r="G36" s="94" t="s">
        <v>138</v>
      </c>
      <c r="H36" s="95">
        <v>0</v>
      </c>
      <c r="I36" s="95">
        <v>0</v>
      </c>
      <c r="J36" s="91">
        <v>6.669167799999999E-2</v>
      </c>
      <c r="K36" s="92">
        <v>5.4771461248847355E-7</v>
      </c>
      <c r="L36" s="92">
        <v>1.9762042895617647E-8</v>
      </c>
    </row>
    <row r="37" spans="2:12">
      <c r="B37" s="84" t="s">
        <v>2035</v>
      </c>
      <c r="C37" s="81" t="s">
        <v>2055</v>
      </c>
      <c r="D37" s="81">
        <v>20</v>
      </c>
      <c r="E37" s="81" t="s">
        <v>316</v>
      </c>
      <c r="F37" s="81" t="s">
        <v>317</v>
      </c>
      <c r="G37" s="94" t="s">
        <v>145</v>
      </c>
      <c r="H37" s="95">
        <v>0</v>
      </c>
      <c r="I37" s="95">
        <v>0</v>
      </c>
      <c r="J37" s="91">
        <v>1.517212029</v>
      </c>
      <c r="K37" s="92">
        <v>1.2460313242179719E-5</v>
      </c>
      <c r="L37" s="92">
        <v>4.4957946925319658E-7</v>
      </c>
    </row>
    <row r="38" spans="2:12">
      <c r="B38" s="84" t="s">
        <v>2035</v>
      </c>
      <c r="C38" s="81" t="s">
        <v>2056</v>
      </c>
      <c r="D38" s="81">
        <v>20</v>
      </c>
      <c r="E38" s="81" t="s">
        <v>316</v>
      </c>
      <c r="F38" s="81" t="s">
        <v>317</v>
      </c>
      <c r="G38" s="94" t="s">
        <v>140</v>
      </c>
      <c r="H38" s="95">
        <v>0</v>
      </c>
      <c r="I38" s="95">
        <v>0</v>
      </c>
      <c r="J38" s="91">
        <v>3.4101219999999998E-3</v>
      </c>
      <c r="K38" s="92">
        <v>2.80060976988526E-8</v>
      </c>
      <c r="L38" s="92">
        <v>1.0104855547837533E-9</v>
      </c>
    </row>
    <row r="39" spans="2:12">
      <c r="B39" s="84" t="s">
        <v>2035</v>
      </c>
      <c r="C39" s="81" t="s">
        <v>2057</v>
      </c>
      <c r="D39" s="81">
        <v>20</v>
      </c>
      <c r="E39" s="81" t="s">
        <v>316</v>
      </c>
      <c r="F39" s="81" t="s">
        <v>317</v>
      </c>
      <c r="G39" s="94" t="s">
        <v>138</v>
      </c>
      <c r="H39" s="95">
        <v>0</v>
      </c>
      <c r="I39" s="95">
        <v>0</v>
      </c>
      <c r="J39" s="91">
        <v>22.014309970999999</v>
      </c>
      <c r="K39" s="92">
        <v>1.8079555975435805E-4</v>
      </c>
      <c r="L39" s="92">
        <v>6.5232687347336688E-6</v>
      </c>
    </row>
    <row r="40" spans="2:12">
      <c r="B40" s="84" t="s">
        <v>2035</v>
      </c>
      <c r="C40" s="81" t="s">
        <v>2058</v>
      </c>
      <c r="D40" s="81">
        <v>20</v>
      </c>
      <c r="E40" s="81" t="s">
        <v>316</v>
      </c>
      <c r="F40" s="81" t="s">
        <v>317</v>
      </c>
      <c r="G40" s="94" t="s">
        <v>136</v>
      </c>
      <c r="H40" s="95">
        <v>0</v>
      </c>
      <c r="I40" s="95">
        <v>0</v>
      </c>
      <c r="J40" s="91">
        <v>2985.9544572770001</v>
      </c>
      <c r="K40" s="92">
        <v>2.4522563197100885E-2</v>
      </c>
      <c r="L40" s="92">
        <v>8.8479645195115324E-4</v>
      </c>
    </row>
    <row r="41" spans="2:12">
      <c r="B41" s="84" t="s">
        <v>2035</v>
      </c>
      <c r="C41" s="81" t="s">
        <v>2059</v>
      </c>
      <c r="D41" s="81">
        <v>20</v>
      </c>
      <c r="E41" s="81" t="s">
        <v>316</v>
      </c>
      <c r="F41" s="81" t="s">
        <v>317</v>
      </c>
      <c r="G41" s="94" t="s">
        <v>139</v>
      </c>
      <c r="H41" s="95">
        <v>0</v>
      </c>
      <c r="I41" s="95">
        <v>0</v>
      </c>
      <c r="J41" s="91">
        <v>52.016970000000001</v>
      </c>
      <c r="K41" s="92">
        <v>4.2719654716701772E-4</v>
      </c>
      <c r="L41" s="92">
        <v>1.5413641150850279E-5</v>
      </c>
    </row>
    <row r="42" spans="2:12">
      <c r="B42" s="84" t="s">
        <v>2035</v>
      </c>
      <c r="C42" s="81" t="s">
        <v>2038</v>
      </c>
      <c r="D42" s="81">
        <v>20</v>
      </c>
      <c r="E42" s="81" t="s">
        <v>316</v>
      </c>
      <c r="F42" s="81" t="s">
        <v>317</v>
      </c>
      <c r="G42" s="94" t="s">
        <v>139</v>
      </c>
      <c r="H42" s="95">
        <v>0</v>
      </c>
      <c r="I42" s="95">
        <v>0</v>
      </c>
      <c r="J42" s="91">
        <v>47.359883118999996</v>
      </c>
      <c r="K42" s="92">
        <v>3.8894957823707008E-4</v>
      </c>
      <c r="L42" s="92">
        <v>1.4033655619358026E-5</v>
      </c>
    </row>
    <row r="43" spans="2:12">
      <c r="B43" s="84" t="s">
        <v>2035</v>
      </c>
      <c r="C43" s="81" t="s">
        <v>2060</v>
      </c>
      <c r="D43" s="81">
        <v>20</v>
      </c>
      <c r="E43" s="81" t="s">
        <v>316</v>
      </c>
      <c r="F43" s="81" t="s">
        <v>317</v>
      </c>
      <c r="G43" s="94" t="s">
        <v>1460</v>
      </c>
      <c r="H43" s="95">
        <v>0</v>
      </c>
      <c r="I43" s="95">
        <v>0</v>
      </c>
      <c r="J43" s="91">
        <v>0.59695000000000009</v>
      </c>
      <c r="K43" s="92">
        <v>4.9025342850871798E-6</v>
      </c>
      <c r="L43" s="92">
        <v>1.768879095610543E-7</v>
      </c>
    </row>
    <row r="44" spans="2:12">
      <c r="B44" s="84" t="s">
        <v>2035</v>
      </c>
      <c r="C44" s="81" t="s">
        <v>2061</v>
      </c>
      <c r="D44" s="81">
        <v>20</v>
      </c>
      <c r="E44" s="81" t="s">
        <v>316</v>
      </c>
      <c r="F44" s="81" t="s">
        <v>317</v>
      </c>
      <c r="G44" s="94" t="s">
        <v>143</v>
      </c>
      <c r="H44" s="95">
        <v>0</v>
      </c>
      <c r="I44" s="95">
        <v>0</v>
      </c>
      <c r="J44" s="91">
        <v>1.03827</v>
      </c>
      <c r="K44" s="92">
        <v>8.5269357101557336E-6</v>
      </c>
      <c r="L44" s="92">
        <v>3.0765961949904654E-7</v>
      </c>
    </row>
    <row r="45" spans="2:12">
      <c r="B45" s="84" t="s">
        <v>2035</v>
      </c>
      <c r="C45" s="81" t="s">
        <v>2062</v>
      </c>
      <c r="D45" s="81">
        <v>20</v>
      </c>
      <c r="E45" s="81" t="s">
        <v>316</v>
      </c>
      <c r="F45" s="81" t="s">
        <v>317</v>
      </c>
      <c r="G45" s="94" t="s">
        <v>144</v>
      </c>
      <c r="H45" s="95">
        <v>0</v>
      </c>
      <c r="I45" s="95">
        <v>0</v>
      </c>
      <c r="J45" s="91">
        <v>110.61733</v>
      </c>
      <c r="K45" s="92">
        <v>9.0846009355859364E-4</v>
      </c>
      <c r="L45" s="92">
        <v>3.2778068958749142E-5</v>
      </c>
    </row>
    <row r="46" spans="2:12">
      <c r="B46" s="84" t="s">
        <v>2028</v>
      </c>
      <c r="C46" s="81" t="s">
        <v>2063</v>
      </c>
      <c r="D46" s="81">
        <v>11</v>
      </c>
      <c r="E46" s="81" t="s">
        <v>316</v>
      </c>
      <c r="F46" s="81" t="s">
        <v>317</v>
      </c>
      <c r="G46" s="94" t="s">
        <v>138</v>
      </c>
      <c r="H46" s="95">
        <v>0</v>
      </c>
      <c r="I46" s="95">
        <v>0</v>
      </c>
      <c r="J46" s="91">
        <v>36.049555460000001</v>
      </c>
      <c r="K46" s="92">
        <v>2.9606195092520595E-4</v>
      </c>
      <c r="L46" s="92">
        <v>1.068218528507361E-5</v>
      </c>
    </row>
    <row r="47" spans="2:12">
      <c r="B47" s="84" t="s">
        <v>2028</v>
      </c>
      <c r="C47" s="81" t="s">
        <v>2064</v>
      </c>
      <c r="D47" s="81">
        <v>11</v>
      </c>
      <c r="E47" s="81" t="s">
        <v>316</v>
      </c>
      <c r="F47" s="81" t="s">
        <v>317</v>
      </c>
      <c r="G47" s="94" t="s">
        <v>136</v>
      </c>
      <c r="H47" s="95">
        <v>0</v>
      </c>
      <c r="I47" s="95">
        <v>0</v>
      </c>
      <c r="J47" s="91">
        <v>245.50610645899999</v>
      </c>
      <c r="K47" s="92">
        <v>2.0162527918812468E-3</v>
      </c>
      <c r="L47" s="92">
        <v>7.2748240147426347E-5</v>
      </c>
    </row>
    <row r="48" spans="2:12">
      <c r="B48" s="84" t="s">
        <v>2028</v>
      </c>
      <c r="C48" s="81" t="s">
        <v>2065</v>
      </c>
      <c r="D48" s="81">
        <v>11</v>
      </c>
      <c r="E48" s="81" t="s">
        <v>316</v>
      </c>
      <c r="F48" s="81" t="s">
        <v>317</v>
      </c>
      <c r="G48" s="94" t="s">
        <v>139</v>
      </c>
      <c r="H48" s="95">
        <v>0</v>
      </c>
      <c r="I48" s="95">
        <v>0</v>
      </c>
      <c r="J48" s="91">
        <v>0.10852131699999999</v>
      </c>
      <c r="K48" s="92">
        <v>8.9124629743749734E-7</v>
      </c>
      <c r="L48" s="92">
        <v>3.2156979490648299E-8</v>
      </c>
    </row>
    <row r="49" spans="2:12">
      <c r="B49" s="80"/>
      <c r="C49" s="81"/>
      <c r="D49" s="81"/>
      <c r="E49" s="81"/>
      <c r="F49" s="81"/>
      <c r="G49" s="81"/>
      <c r="H49" s="81"/>
      <c r="I49" s="81"/>
      <c r="J49" s="81"/>
      <c r="K49" s="92"/>
      <c r="L49" s="81"/>
    </row>
    <row r="50" spans="2:12">
      <c r="B50" s="155"/>
      <c r="C50" s="155"/>
      <c r="D50" s="156"/>
      <c r="E50" s="156"/>
      <c r="F50" s="156"/>
      <c r="G50" s="156"/>
      <c r="H50" s="156"/>
      <c r="I50" s="156"/>
      <c r="J50" s="156"/>
      <c r="K50" s="156"/>
      <c r="L50" s="156"/>
    </row>
    <row r="51" spans="2:12">
      <c r="B51" s="155"/>
      <c r="C51" s="155"/>
      <c r="D51" s="156"/>
      <c r="E51" s="156"/>
      <c r="F51" s="156"/>
      <c r="G51" s="156"/>
      <c r="H51" s="156"/>
      <c r="I51" s="156"/>
      <c r="J51" s="156"/>
      <c r="K51" s="156"/>
      <c r="L51" s="156"/>
    </row>
    <row r="52" spans="2:12">
      <c r="B52" s="155"/>
      <c r="C52" s="155"/>
      <c r="D52" s="156"/>
      <c r="E52" s="156"/>
      <c r="F52" s="156"/>
      <c r="G52" s="156"/>
      <c r="H52" s="156"/>
      <c r="I52" s="156"/>
      <c r="J52" s="156"/>
      <c r="K52" s="156"/>
      <c r="L52" s="156"/>
    </row>
    <row r="53" spans="2:12">
      <c r="B53" s="157" t="s">
        <v>221</v>
      </c>
      <c r="C53" s="155"/>
      <c r="D53" s="156"/>
      <c r="E53" s="156"/>
      <c r="F53" s="156"/>
      <c r="G53" s="156"/>
      <c r="H53" s="156"/>
      <c r="I53" s="156"/>
      <c r="J53" s="156"/>
      <c r="K53" s="156"/>
      <c r="L53" s="156"/>
    </row>
    <row r="54" spans="2:12">
      <c r="B54" s="158"/>
      <c r="C54" s="155"/>
      <c r="D54" s="156"/>
      <c r="E54" s="156"/>
      <c r="F54" s="156"/>
      <c r="G54" s="156"/>
      <c r="H54" s="156"/>
      <c r="I54" s="156"/>
      <c r="J54" s="156"/>
      <c r="K54" s="156"/>
      <c r="L54" s="156"/>
    </row>
    <row r="55" spans="2:12">
      <c r="B55" s="155"/>
      <c r="C55" s="155"/>
      <c r="D55" s="156"/>
      <c r="E55" s="156"/>
      <c r="F55" s="156"/>
      <c r="G55" s="156"/>
      <c r="H55" s="156"/>
      <c r="I55" s="156"/>
      <c r="J55" s="156"/>
      <c r="K55" s="156"/>
      <c r="L55" s="156"/>
    </row>
    <row r="56" spans="2:12">
      <c r="B56" s="155"/>
      <c r="C56" s="155"/>
      <c r="D56" s="156"/>
      <c r="E56" s="156"/>
      <c r="F56" s="156"/>
      <c r="G56" s="156"/>
      <c r="H56" s="156"/>
      <c r="I56" s="156"/>
      <c r="J56" s="156"/>
      <c r="K56" s="156"/>
      <c r="L56" s="156"/>
    </row>
    <row r="57" spans="2:12">
      <c r="B57" s="155"/>
      <c r="C57" s="155"/>
      <c r="D57" s="156"/>
      <c r="E57" s="156"/>
      <c r="F57" s="156"/>
      <c r="G57" s="156"/>
      <c r="H57" s="156"/>
      <c r="I57" s="156"/>
      <c r="J57" s="156"/>
      <c r="K57" s="156"/>
      <c r="L57" s="156"/>
    </row>
    <row r="58" spans="2:12">
      <c r="B58" s="155"/>
      <c r="C58" s="155"/>
      <c r="D58" s="156"/>
      <c r="E58" s="156"/>
      <c r="F58" s="156"/>
      <c r="G58" s="156"/>
      <c r="H58" s="156"/>
      <c r="I58" s="156"/>
      <c r="J58" s="156"/>
      <c r="K58" s="156"/>
      <c r="L58" s="156"/>
    </row>
    <row r="59" spans="2:12">
      <c r="B59" s="155"/>
      <c r="C59" s="155"/>
      <c r="D59" s="156"/>
      <c r="E59" s="156"/>
      <c r="F59" s="156"/>
      <c r="G59" s="156"/>
      <c r="H59" s="156"/>
      <c r="I59" s="156"/>
      <c r="J59" s="156"/>
      <c r="K59" s="156"/>
      <c r="L59" s="156"/>
    </row>
    <row r="60" spans="2:12">
      <c r="B60" s="155"/>
      <c r="C60" s="155"/>
      <c r="D60" s="156"/>
      <c r="E60" s="156"/>
      <c r="F60" s="156"/>
      <c r="G60" s="156"/>
      <c r="H60" s="156"/>
      <c r="I60" s="156"/>
      <c r="J60" s="156"/>
      <c r="K60" s="156"/>
      <c r="L60" s="156"/>
    </row>
    <row r="61" spans="2:12">
      <c r="B61" s="155"/>
      <c r="C61" s="155"/>
      <c r="D61" s="156"/>
      <c r="E61" s="156"/>
      <c r="F61" s="156"/>
      <c r="G61" s="156"/>
      <c r="H61" s="156"/>
      <c r="I61" s="156"/>
      <c r="J61" s="156"/>
      <c r="K61" s="156"/>
      <c r="L61" s="156"/>
    </row>
    <row r="62" spans="2:12">
      <c r="B62" s="155"/>
      <c r="C62" s="155"/>
      <c r="D62" s="156"/>
      <c r="E62" s="156"/>
      <c r="F62" s="156"/>
      <c r="G62" s="156"/>
      <c r="H62" s="156"/>
      <c r="I62" s="156"/>
      <c r="J62" s="156"/>
      <c r="K62" s="156"/>
      <c r="L62" s="156"/>
    </row>
    <row r="63" spans="2:12">
      <c r="B63" s="155"/>
      <c r="C63" s="155"/>
      <c r="D63" s="156"/>
      <c r="E63" s="156"/>
      <c r="F63" s="156"/>
      <c r="G63" s="156"/>
      <c r="H63" s="156"/>
      <c r="I63" s="156"/>
      <c r="J63" s="156"/>
      <c r="K63" s="156"/>
      <c r="L63" s="156"/>
    </row>
    <row r="64" spans="2:12">
      <c r="B64" s="155"/>
      <c r="C64" s="155"/>
      <c r="D64" s="156"/>
      <c r="E64" s="156"/>
      <c r="F64" s="156"/>
      <c r="G64" s="156"/>
      <c r="H64" s="156"/>
      <c r="I64" s="156"/>
      <c r="J64" s="156"/>
      <c r="K64" s="156"/>
      <c r="L64" s="156"/>
    </row>
    <row r="65" spans="2:12">
      <c r="B65" s="155"/>
      <c r="C65" s="155"/>
      <c r="D65" s="156"/>
      <c r="E65" s="156"/>
      <c r="F65" s="156"/>
      <c r="G65" s="156"/>
      <c r="H65" s="156"/>
      <c r="I65" s="156"/>
      <c r="J65" s="156"/>
      <c r="K65" s="156"/>
      <c r="L65" s="156"/>
    </row>
    <row r="66" spans="2:12">
      <c r="B66" s="155"/>
      <c r="C66" s="155"/>
      <c r="D66" s="156"/>
      <c r="E66" s="156"/>
      <c r="F66" s="156"/>
      <c r="G66" s="156"/>
      <c r="H66" s="156"/>
      <c r="I66" s="156"/>
      <c r="J66" s="156"/>
      <c r="K66" s="156"/>
      <c r="L66" s="156"/>
    </row>
    <row r="67" spans="2:12">
      <c r="B67" s="155"/>
      <c r="C67" s="155"/>
      <c r="D67" s="156"/>
      <c r="E67" s="156"/>
      <c r="F67" s="156"/>
      <c r="G67" s="156"/>
      <c r="H67" s="156"/>
      <c r="I67" s="156"/>
      <c r="J67" s="156"/>
      <c r="K67" s="156"/>
      <c r="L67" s="156"/>
    </row>
    <row r="68" spans="2:12">
      <c r="B68" s="155"/>
      <c r="C68" s="155"/>
      <c r="D68" s="156"/>
      <c r="E68" s="156"/>
      <c r="F68" s="156"/>
      <c r="G68" s="156"/>
      <c r="H68" s="156"/>
      <c r="I68" s="156"/>
      <c r="J68" s="156"/>
      <c r="K68" s="156"/>
      <c r="L68" s="156"/>
    </row>
    <row r="69" spans="2:12">
      <c r="B69" s="155"/>
      <c r="C69" s="155"/>
      <c r="D69" s="156"/>
      <c r="E69" s="156"/>
      <c r="F69" s="156"/>
      <c r="G69" s="156"/>
      <c r="H69" s="156"/>
      <c r="I69" s="156"/>
      <c r="J69" s="156"/>
      <c r="K69" s="156"/>
      <c r="L69" s="156"/>
    </row>
    <row r="70" spans="2:12">
      <c r="B70" s="155"/>
      <c r="C70" s="155"/>
      <c r="D70" s="156"/>
      <c r="E70" s="156"/>
      <c r="F70" s="156"/>
      <c r="G70" s="156"/>
      <c r="H70" s="156"/>
      <c r="I70" s="156"/>
      <c r="J70" s="156"/>
      <c r="K70" s="156"/>
      <c r="L70" s="156"/>
    </row>
    <row r="71" spans="2:12">
      <c r="B71" s="155"/>
      <c r="C71" s="155"/>
      <c r="D71" s="156"/>
      <c r="E71" s="156"/>
      <c r="F71" s="156"/>
      <c r="G71" s="156"/>
      <c r="H71" s="156"/>
      <c r="I71" s="156"/>
      <c r="J71" s="156"/>
      <c r="K71" s="156"/>
      <c r="L71" s="156"/>
    </row>
    <row r="72" spans="2:12">
      <c r="B72" s="155"/>
      <c r="C72" s="155"/>
      <c r="D72" s="156"/>
      <c r="E72" s="156"/>
      <c r="F72" s="156"/>
      <c r="G72" s="156"/>
      <c r="H72" s="156"/>
      <c r="I72" s="156"/>
      <c r="J72" s="156"/>
      <c r="K72" s="156"/>
      <c r="L72" s="156"/>
    </row>
    <row r="73" spans="2:12">
      <c r="B73" s="155"/>
      <c r="C73" s="155"/>
      <c r="D73" s="156"/>
      <c r="E73" s="156"/>
      <c r="F73" s="156"/>
      <c r="G73" s="156"/>
      <c r="H73" s="156"/>
      <c r="I73" s="156"/>
      <c r="J73" s="156"/>
      <c r="K73" s="156"/>
      <c r="L73" s="156"/>
    </row>
    <row r="74" spans="2:12">
      <c r="B74" s="155"/>
      <c r="C74" s="155"/>
      <c r="D74" s="156"/>
      <c r="E74" s="156"/>
      <c r="F74" s="156"/>
      <c r="G74" s="156"/>
      <c r="H74" s="156"/>
      <c r="I74" s="156"/>
      <c r="J74" s="156"/>
      <c r="K74" s="156"/>
      <c r="L74" s="156"/>
    </row>
    <row r="75" spans="2:12">
      <c r="B75" s="155"/>
      <c r="C75" s="155"/>
      <c r="D75" s="156"/>
      <c r="E75" s="156"/>
      <c r="F75" s="156"/>
      <c r="G75" s="156"/>
      <c r="H75" s="156"/>
      <c r="I75" s="156"/>
      <c r="J75" s="156"/>
      <c r="K75" s="156"/>
      <c r="L75" s="156"/>
    </row>
    <row r="76" spans="2:12">
      <c r="B76" s="155"/>
      <c r="C76" s="155"/>
      <c r="D76" s="156"/>
      <c r="E76" s="156"/>
      <c r="F76" s="156"/>
      <c r="G76" s="156"/>
      <c r="H76" s="156"/>
      <c r="I76" s="156"/>
      <c r="J76" s="156"/>
      <c r="K76" s="156"/>
      <c r="L76" s="156"/>
    </row>
    <row r="77" spans="2:12">
      <c r="B77" s="155"/>
      <c r="C77" s="155"/>
      <c r="D77" s="156"/>
      <c r="E77" s="156"/>
      <c r="F77" s="156"/>
      <c r="G77" s="156"/>
      <c r="H77" s="156"/>
      <c r="I77" s="156"/>
      <c r="J77" s="156"/>
      <c r="K77" s="156"/>
      <c r="L77" s="156"/>
    </row>
    <row r="78" spans="2:12">
      <c r="B78" s="155"/>
      <c r="C78" s="155"/>
      <c r="D78" s="156"/>
      <c r="E78" s="156"/>
      <c r="F78" s="156"/>
      <c r="G78" s="156"/>
      <c r="H78" s="156"/>
      <c r="I78" s="156"/>
      <c r="J78" s="156"/>
      <c r="K78" s="156"/>
      <c r="L78" s="156"/>
    </row>
    <row r="79" spans="2:12">
      <c r="B79" s="155"/>
      <c r="C79" s="155"/>
      <c r="D79" s="156"/>
      <c r="E79" s="156"/>
      <c r="F79" s="156"/>
      <c r="G79" s="156"/>
      <c r="H79" s="156"/>
      <c r="I79" s="156"/>
      <c r="J79" s="156"/>
      <c r="K79" s="156"/>
      <c r="L79" s="156"/>
    </row>
    <row r="80" spans="2:12">
      <c r="B80" s="155"/>
      <c r="C80" s="155"/>
      <c r="D80" s="156"/>
      <c r="E80" s="156"/>
      <c r="F80" s="156"/>
      <c r="G80" s="156"/>
      <c r="H80" s="156"/>
      <c r="I80" s="156"/>
      <c r="J80" s="156"/>
      <c r="K80" s="156"/>
      <c r="L80" s="156"/>
    </row>
    <row r="81" spans="2:12">
      <c r="B81" s="155"/>
      <c r="C81" s="155"/>
      <c r="D81" s="156"/>
      <c r="E81" s="156"/>
      <c r="F81" s="156"/>
      <c r="G81" s="156"/>
      <c r="H81" s="156"/>
      <c r="I81" s="156"/>
      <c r="J81" s="156"/>
      <c r="K81" s="156"/>
      <c r="L81" s="156"/>
    </row>
    <row r="82" spans="2:12">
      <c r="B82" s="155"/>
      <c r="C82" s="155"/>
      <c r="D82" s="156"/>
      <c r="E82" s="156"/>
      <c r="F82" s="156"/>
      <c r="G82" s="156"/>
      <c r="H82" s="156"/>
      <c r="I82" s="156"/>
      <c r="J82" s="156"/>
      <c r="K82" s="156"/>
      <c r="L82" s="156"/>
    </row>
    <row r="83" spans="2:12">
      <c r="B83" s="155"/>
      <c r="C83" s="155"/>
      <c r="D83" s="156"/>
      <c r="E83" s="156"/>
      <c r="F83" s="156"/>
      <c r="G83" s="156"/>
      <c r="H83" s="156"/>
      <c r="I83" s="156"/>
      <c r="J83" s="156"/>
      <c r="K83" s="156"/>
      <c r="L83" s="156"/>
    </row>
    <row r="84" spans="2:12">
      <c r="B84" s="155"/>
      <c r="C84" s="155"/>
      <c r="D84" s="156"/>
      <c r="E84" s="156"/>
      <c r="F84" s="156"/>
      <c r="G84" s="156"/>
      <c r="H84" s="156"/>
      <c r="I84" s="156"/>
      <c r="J84" s="156"/>
      <c r="K84" s="156"/>
      <c r="L84" s="156"/>
    </row>
    <row r="85" spans="2:12">
      <c r="B85" s="155"/>
      <c r="C85" s="155"/>
      <c r="D85" s="156"/>
      <c r="E85" s="156"/>
      <c r="F85" s="156"/>
      <c r="G85" s="156"/>
      <c r="H85" s="156"/>
      <c r="I85" s="156"/>
      <c r="J85" s="156"/>
      <c r="K85" s="156"/>
      <c r="L85" s="156"/>
    </row>
    <row r="86" spans="2:12">
      <c r="B86" s="155"/>
      <c r="C86" s="155"/>
      <c r="D86" s="156"/>
      <c r="E86" s="156"/>
      <c r="F86" s="156"/>
      <c r="G86" s="156"/>
      <c r="H86" s="156"/>
      <c r="I86" s="156"/>
      <c r="J86" s="156"/>
      <c r="K86" s="156"/>
      <c r="L86" s="156"/>
    </row>
    <row r="87" spans="2:12">
      <c r="B87" s="155"/>
      <c r="C87" s="155"/>
      <c r="D87" s="156"/>
      <c r="E87" s="156"/>
      <c r="F87" s="156"/>
      <c r="G87" s="156"/>
      <c r="H87" s="156"/>
      <c r="I87" s="156"/>
      <c r="J87" s="156"/>
      <c r="K87" s="156"/>
      <c r="L87" s="156"/>
    </row>
    <row r="88" spans="2:12">
      <c r="B88" s="155"/>
      <c r="C88" s="155"/>
      <c r="D88" s="156"/>
      <c r="E88" s="156"/>
      <c r="F88" s="156"/>
      <c r="G88" s="156"/>
      <c r="H88" s="156"/>
      <c r="I88" s="156"/>
      <c r="J88" s="156"/>
      <c r="K88" s="156"/>
      <c r="L88" s="156"/>
    </row>
    <row r="89" spans="2:12">
      <c r="B89" s="155"/>
      <c r="C89" s="155"/>
      <c r="D89" s="156"/>
      <c r="E89" s="156"/>
      <c r="F89" s="156"/>
      <c r="G89" s="156"/>
      <c r="H89" s="156"/>
      <c r="I89" s="156"/>
      <c r="J89" s="156"/>
      <c r="K89" s="156"/>
      <c r="L89" s="156"/>
    </row>
    <row r="90" spans="2:12">
      <c r="B90" s="155"/>
      <c r="C90" s="155"/>
      <c r="D90" s="156"/>
      <c r="E90" s="156"/>
      <c r="F90" s="156"/>
      <c r="G90" s="156"/>
      <c r="H90" s="156"/>
      <c r="I90" s="156"/>
      <c r="J90" s="156"/>
      <c r="K90" s="156"/>
      <c r="L90" s="156"/>
    </row>
    <row r="91" spans="2:12">
      <c r="B91" s="155"/>
      <c r="C91" s="155"/>
      <c r="D91" s="156"/>
      <c r="E91" s="156"/>
      <c r="F91" s="156"/>
      <c r="G91" s="156"/>
      <c r="H91" s="156"/>
      <c r="I91" s="156"/>
      <c r="J91" s="156"/>
      <c r="K91" s="156"/>
      <c r="L91" s="156"/>
    </row>
    <row r="92" spans="2:12">
      <c r="B92" s="155"/>
      <c r="C92" s="155"/>
      <c r="D92" s="156"/>
      <c r="E92" s="156"/>
      <c r="F92" s="156"/>
      <c r="G92" s="156"/>
      <c r="H92" s="156"/>
      <c r="I92" s="156"/>
      <c r="J92" s="156"/>
      <c r="K92" s="156"/>
      <c r="L92" s="156"/>
    </row>
    <row r="93" spans="2:12">
      <c r="B93" s="155"/>
      <c r="C93" s="155"/>
      <c r="D93" s="156"/>
      <c r="E93" s="156"/>
      <c r="F93" s="156"/>
      <c r="G93" s="156"/>
      <c r="H93" s="156"/>
      <c r="I93" s="156"/>
      <c r="J93" s="156"/>
      <c r="K93" s="156"/>
      <c r="L93" s="156"/>
    </row>
    <row r="94" spans="2:12">
      <c r="B94" s="155"/>
      <c r="C94" s="155"/>
      <c r="D94" s="156"/>
      <c r="E94" s="156"/>
      <c r="F94" s="156"/>
      <c r="G94" s="156"/>
      <c r="H94" s="156"/>
      <c r="I94" s="156"/>
      <c r="J94" s="156"/>
      <c r="K94" s="156"/>
      <c r="L94" s="156"/>
    </row>
    <row r="95" spans="2:12">
      <c r="B95" s="155"/>
      <c r="C95" s="155"/>
      <c r="D95" s="156"/>
      <c r="E95" s="156"/>
      <c r="F95" s="156"/>
      <c r="G95" s="156"/>
      <c r="H95" s="156"/>
      <c r="I95" s="156"/>
      <c r="J95" s="156"/>
      <c r="K95" s="156"/>
      <c r="L95" s="156"/>
    </row>
    <row r="96" spans="2:12">
      <c r="B96" s="155"/>
      <c r="C96" s="155"/>
      <c r="D96" s="156"/>
      <c r="E96" s="156"/>
      <c r="F96" s="156"/>
      <c r="G96" s="156"/>
      <c r="H96" s="156"/>
      <c r="I96" s="156"/>
      <c r="J96" s="156"/>
      <c r="K96" s="156"/>
      <c r="L96" s="156"/>
    </row>
    <row r="97" spans="2:12">
      <c r="B97" s="155"/>
      <c r="C97" s="155"/>
      <c r="D97" s="156"/>
      <c r="E97" s="156"/>
      <c r="F97" s="156"/>
      <c r="G97" s="156"/>
      <c r="H97" s="156"/>
      <c r="I97" s="156"/>
      <c r="J97" s="156"/>
      <c r="K97" s="156"/>
      <c r="L97" s="156"/>
    </row>
    <row r="98" spans="2:12">
      <c r="B98" s="155"/>
      <c r="C98" s="155"/>
      <c r="D98" s="156"/>
      <c r="E98" s="156"/>
      <c r="F98" s="156"/>
      <c r="G98" s="156"/>
      <c r="H98" s="156"/>
      <c r="I98" s="156"/>
      <c r="J98" s="156"/>
      <c r="K98" s="156"/>
      <c r="L98" s="156"/>
    </row>
    <row r="99" spans="2:12">
      <c r="B99" s="155"/>
      <c r="C99" s="155"/>
      <c r="D99" s="156"/>
      <c r="E99" s="156"/>
      <c r="F99" s="156"/>
      <c r="G99" s="156"/>
      <c r="H99" s="156"/>
      <c r="I99" s="156"/>
      <c r="J99" s="156"/>
      <c r="K99" s="156"/>
      <c r="L99" s="156"/>
    </row>
    <row r="100" spans="2:12">
      <c r="B100" s="155"/>
      <c r="C100" s="155"/>
      <c r="D100" s="156"/>
      <c r="E100" s="156"/>
      <c r="F100" s="156"/>
      <c r="G100" s="156"/>
      <c r="H100" s="156"/>
      <c r="I100" s="156"/>
      <c r="J100" s="156"/>
      <c r="K100" s="156"/>
      <c r="L100" s="156"/>
    </row>
    <row r="101" spans="2:12">
      <c r="B101" s="155"/>
      <c r="C101" s="155"/>
      <c r="D101" s="156"/>
      <c r="E101" s="156"/>
      <c r="F101" s="156"/>
      <c r="G101" s="156"/>
      <c r="H101" s="156"/>
      <c r="I101" s="156"/>
      <c r="J101" s="156"/>
      <c r="K101" s="156"/>
      <c r="L101" s="156"/>
    </row>
    <row r="102" spans="2:12">
      <c r="B102" s="155"/>
      <c r="C102" s="155"/>
      <c r="D102" s="156"/>
      <c r="E102" s="156"/>
      <c r="F102" s="156"/>
      <c r="G102" s="156"/>
      <c r="H102" s="156"/>
      <c r="I102" s="156"/>
      <c r="J102" s="156"/>
      <c r="K102" s="156"/>
      <c r="L102" s="156"/>
    </row>
    <row r="103" spans="2:12">
      <c r="B103" s="155"/>
      <c r="C103" s="155"/>
      <c r="D103" s="156"/>
      <c r="E103" s="156"/>
      <c r="F103" s="156"/>
      <c r="G103" s="156"/>
      <c r="H103" s="156"/>
      <c r="I103" s="156"/>
      <c r="J103" s="156"/>
      <c r="K103" s="156"/>
      <c r="L103" s="156"/>
    </row>
    <row r="104" spans="2:12">
      <c r="B104" s="155"/>
      <c r="C104" s="155"/>
      <c r="D104" s="156"/>
      <c r="E104" s="156"/>
      <c r="F104" s="156"/>
      <c r="G104" s="156"/>
      <c r="H104" s="156"/>
      <c r="I104" s="156"/>
      <c r="J104" s="156"/>
      <c r="K104" s="156"/>
      <c r="L104" s="156"/>
    </row>
    <row r="105" spans="2:12">
      <c r="B105" s="155"/>
      <c r="C105" s="155"/>
      <c r="D105" s="156"/>
      <c r="E105" s="156"/>
      <c r="F105" s="156"/>
      <c r="G105" s="156"/>
      <c r="H105" s="156"/>
      <c r="I105" s="156"/>
      <c r="J105" s="156"/>
      <c r="K105" s="156"/>
      <c r="L105" s="156"/>
    </row>
    <row r="106" spans="2:12">
      <c r="B106" s="155"/>
      <c r="C106" s="155"/>
      <c r="D106" s="156"/>
      <c r="E106" s="156"/>
      <c r="F106" s="156"/>
      <c r="G106" s="156"/>
      <c r="H106" s="156"/>
      <c r="I106" s="156"/>
      <c r="J106" s="156"/>
      <c r="K106" s="156"/>
      <c r="L106" s="156"/>
    </row>
    <row r="107" spans="2:12">
      <c r="B107" s="155"/>
      <c r="C107" s="155"/>
      <c r="D107" s="156"/>
      <c r="E107" s="156"/>
      <c r="F107" s="156"/>
      <c r="G107" s="156"/>
      <c r="H107" s="156"/>
      <c r="I107" s="156"/>
      <c r="J107" s="156"/>
      <c r="K107" s="156"/>
      <c r="L107" s="156"/>
    </row>
    <row r="108" spans="2:12">
      <c r="B108" s="155"/>
      <c r="C108" s="155"/>
      <c r="D108" s="156"/>
      <c r="E108" s="156"/>
      <c r="F108" s="156"/>
      <c r="G108" s="156"/>
      <c r="H108" s="156"/>
      <c r="I108" s="156"/>
      <c r="J108" s="156"/>
      <c r="K108" s="156"/>
      <c r="L108" s="156"/>
    </row>
    <row r="109" spans="2:12">
      <c r="B109" s="155"/>
      <c r="C109" s="155"/>
      <c r="D109" s="156"/>
      <c r="E109" s="156"/>
      <c r="F109" s="156"/>
      <c r="G109" s="156"/>
      <c r="H109" s="156"/>
      <c r="I109" s="156"/>
      <c r="J109" s="156"/>
      <c r="K109" s="156"/>
      <c r="L109" s="156"/>
    </row>
    <row r="110" spans="2:12">
      <c r="B110" s="155"/>
      <c r="C110" s="155"/>
      <c r="D110" s="156"/>
      <c r="E110" s="156"/>
      <c r="F110" s="156"/>
      <c r="G110" s="156"/>
      <c r="H110" s="156"/>
      <c r="I110" s="156"/>
      <c r="J110" s="156"/>
      <c r="K110" s="156"/>
      <c r="L110" s="156"/>
    </row>
    <row r="111" spans="2:12">
      <c r="B111" s="155"/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2:12">
      <c r="B112" s="155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</row>
    <row r="113" spans="2:12">
      <c r="B113" s="155"/>
      <c r="C113" s="155"/>
      <c r="D113" s="156"/>
      <c r="E113" s="156"/>
      <c r="F113" s="156"/>
      <c r="G113" s="156"/>
      <c r="H113" s="156"/>
      <c r="I113" s="156"/>
      <c r="J113" s="156"/>
      <c r="K113" s="156"/>
      <c r="L113" s="156"/>
    </row>
    <row r="114" spans="2:12">
      <c r="B114" s="155"/>
      <c r="C114" s="155"/>
      <c r="D114" s="156"/>
      <c r="E114" s="156"/>
      <c r="F114" s="156"/>
      <c r="G114" s="156"/>
      <c r="H114" s="156"/>
      <c r="I114" s="156"/>
      <c r="J114" s="156"/>
      <c r="K114" s="156"/>
      <c r="L114" s="156"/>
    </row>
    <row r="115" spans="2:12">
      <c r="B115" s="155"/>
      <c r="C115" s="155"/>
      <c r="D115" s="156"/>
      <c r="E115" s="156"/>
      <c r="F115" s="156"/>
      <c r="G115" s="156"/>
      <c r="H115" s="156"/>
      <c r="I115" s="156"/>
      <c r="J115" s="156"/>
      <c r="K115" s="156"/>
      <c r="L115" s="156"/>
    </row>
    <row r="116" spans="2:12">
      <c r="B116" s="155"/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</row>
    <row r="117" spans="2:12">
      <c r="B117" s="155"/>
      <c r="C117" s="155"/>
      <c r="D117" s="156"/>
      <c r="E117" s="156"/>
      <c r="F117" s="156"/>
      <c r="G117" s="156"/>
      <c r="H117" s="156"/>
      <c r="I117" s="156"/>
      <c r="J117" s="156"/>
      <c r="K117" s="156"/>
      <c r="L117" s="156"/>
    </row>
    <row r="118" spans="2:12">
      <c r="B118" s="155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</row>
    <row r="119" spans="2:12">
      <c r="B119" s="155"/>
      <c r="C119" s="155"/>
      <c r="D119" s="156"/>
      <c r="E119" s="156"/>
      <c r="F119" s="156"/>
      <c r="G119" s="156"/>
      <c r="H119" s="156"/>
      <c r="I119" s="156"/>
      <c r="J119" s="156"/>
      <c r="K119" s="156"/>
      <c r="L119" s="156"/>
    </row>
    <row r="120" spans="2:12">
      <c r="B120" s="155"/>
      <c r="C120" s="155"/>
      <c r="D120" s="156"/>
      <c r="E120" s="156"/>
      <c r="F120" s="156"/>
      <c r="G120" s="156"/>
      <c r="H120" s="156"/>
      <c r="I120" s="156"/>
      <c r="J120" s="156"/>
      <c r="K120" s="156"/>
      <c r="L120" s="156"/>
    </row>
    <row r="121" spans="2:12">
      <c r="B121" s="155"/>
      <c r="C121" s="155"/>
      <c r="D121" s="156"/>
      <c r="E121" s="156"/>
      <c r="F121" s="156"/>
      <c r="G121" s="156"/>
      <c r="H121" s="156"/>
      <c r="I121" s="156"/>
      <c r="J121" s="156"/>
      <c r="K121" s="156"/>
      <c r="L121" s="156"/>
    </row>
    <row r="122" spans="2:12">
      <c r="B122" s="155"/>
      <c r="C122" s="155"/>
      <c r="D122" s="156"/>
      <c r="E122" s="156"/>
      <c r="F122" s="156"/>
      <c r="G122" s="156"/>
      <c r="H122" s="156"/>
      <c r="I122" s="156"/>
      <c r="J122" s="156"/>
      <c r="K122" s="156"/>
      <c r="L122" s="156"/>
    </row>
    <row r="123" spans="2:12">
      <c r="B123" s="155"/>
      <c r="C123" s="155"/>
      <c r="D123" s="156"/>
      <c r="E123" s="156"/>
      <c r="F123" s="156"/>
      <c r="G123" s="156"/>
      <c r="H123" s="156"/>
      <c r="I123" s="156"/>
      <c r="J123" s="156"/>
      <c r="K123" s="156"/>
      <c r="L123" s="156"/>
    </row>
    <row r="124" spans="2:12">
      <c r="B124" s="155"/>
      <c r="C124" s="155"/>
      <c r="D124" s="156"/>
      <c r="E124" s="156"/>
      <c r="F124" s="156"/>
      <c r="G124" s="156"/>
      <c r="H124" s="156"/>
      <c r="I124" s="156"/>
      <c r="J124" s="156"/>
      <c r="K124" s="156"/>
      <c r="L124" s="156"/>
    </row>
    <row r="125" spans="2:12">
      <c r="B125" s="155"/>
      <c r="C125" s="155"/>
      <c r="D125" s="156"/>
      <c r="E125" s="156"/>
      <c r="F125" s="156"/>
      <c r="G125" s="156"/>
      <c r="H125" s="156"/>
      <c r="I125" s="156"/>
      <c r="J125" s="156"/>
      <c r="K125" s="156"/>
      <c r="L125" s="156"/>
    </row>
    <row r="126" spans="2:12">
      <c r="B126" s="155"/>
      <c r="C126" s="155"/>
      <c r="D126" s="156"/>
      <c r="E126" s="156"/>
      <c r="F126" s="156"/>
      <c r="G126" s="156"/>
      <c r="H126" s="156"/>
      <c r="I126" s="156"/>
      <c r="J126" s="156"/>
      <c r="K126" s="156"/>
      <c r="L126" s="156"/>
    </row>
    <row r="127" spans="2:12">
      <c r="B127" s="155"/>
      <c r="C127" s="155"/>
      <c r="D127" s="156"/>
      <c r="E127" s="156"/>
      <c r="F127" s="156"/>
      <c r="G127" s="156"/>
      <c r="H127" s="156"/>
      <c r="I127" s="156"/>
      <c r="J127" s="156"/>
      <c r="K127" s="156"/>
      <c r="L127" s="156"/>
    </row>
    <row r="128" spans="2:12">
      <c r="B128" s="155"/>
      <c r="C128" s="155"/>
      <c r="D128" s="156"/>
      <c r="E128" s="156"/>
      <c r="F128" s="156"/>
      <c r="G128" s="156"/>
      <c r="H128" s="156"/>
      <c r="I128" s="156"/>
      <c r="J128" s="156"/>
      <c r="K128" s="156"/>
      <c r="L128" s="156"/>
    </row>
    <row r="129" spans="2:12">
      <c r="B129" s="155"/>
      <c r="C129" s="155"/>
      <c r="D129" s="156"/>
      <c r="E129" s="156"/>
      <c r="F129" s="156"/>
      <c r="G129" s="156"/>
      <c r="H129" s="156"/>
      <c r="I129" s="156"/>
      <c r="J129" s="156"/>
      <c r="K129" s="156"/>
      <c r="L129" s="156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5:5">
      <c r="E513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150</v>
      </c>
      <c r="C1" s="75" t="s" vm="1">
        <v>229</v>
      </c>
    </row>
    <row r="2" spans="2:16">
      <c r="B2" s="56" t="s">
        <v>149</v>
      </c>
      <c r="C2" s="75" t="s">
        <v>230</v>
      </c>
    </row>
    <row r="3" spans="2:16">
      <c r="B3" s="56" t="s">
        <v>151</v>
      </c>
      <c r="C3" s="75" t="s">
        <v>231</v>
      </c>
    </row>
    <row r="4" spans="2:16">
      <c r="B4" s="56" t="s">
        <v>152</v>
      </c>
      <c r="C4" s="75">
        <v>69</v>
      </c>
    </row>
    <row r="6" spans="2:16" ht="26.25" customHeight="1">
      <c r="B6" s="144" t="s">
        <v>189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2:16" s="3" customFormat="1" ht="78.75">
      <c r="B7" s="22" t="s">
        <v>120</v>
      </c>
      <c r="C7" s="30" t="s">
        <v>47</v>
      </c>
      <c r="D7" s="30" t="s">
        <v>68</v>
      </c>
      <c r="E7" s="30" t="s">
        <v>15</v>
      </c>
      <c r="F7" s="30" t="s">
        <v>69</v>
      </c>
      <c r="G7" s="30" t="s">
        <v>106</v>
      </c>
      <c r="H7" s="30" t="s">
        <v>18</v>
      </c>
      <c r="I7" s="30" t="s">
        <v>105</v>
      </c>
      <c r="J7" s="30" t="s">
        <v>17</v>
      </c>
      <c r="K7" s="30" t="s">
        <v>186</v>
      </c>
      <c r="L7" s="30" t="s">
        <v>205</v>
      </c>
      <c r="M7" s="30" t="s">
        <v>187</v>
      </c>
      <c r="N7" s="30" t="s">
        <v>62</v>
      </c>
      <c r="O7" s="30" t="s">
        <v>153</v>
      </c>
      <c r="P7" s="31" t="s">
        <v>155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212</v>
      </c>
      <c r="M8" s="32" t="s">
        <v>208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2:16" ht="20.25" customHeight="1">
      <c r="B11" s="157" t="s">
        <v>221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</row>
    <row r="12" spans="2:16">
      <c r="B12" s="157" t="s">
        <v>116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</row>
    <row r="13" spans="2:16">
      <c r="B13" s="157" t="s">
        <v>211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2:16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2:16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2:16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</row>
    <row r="17" spans="2:16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2:16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2:16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  <row r="20" spans="2:16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</row>
    <row r="21" spans="2:16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2:16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</row>
    <row r="23" spans="2:16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  <row r="24" spans="2:16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2:16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6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2:16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8" spans="2:16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2:16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2:16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2:16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2" spans="2:16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</row>
    <row r="33" spans="2:16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</row>
    <row r="34" spans="2:16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2:16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2:16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2:16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</row>
    <row r="38" spans="2:16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2:16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2:16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2:16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2:16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</row>
    <row r="43" spans="2:16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</row>
    <row r="44" spans="2:16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</row>
    <row r="45" spans="2:16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</row>
    <row r="46" spans="2:16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2:16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</row>
    <row r="48" spans="2:16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</row>
    <row r="49" spans="2:16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2:16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</row>
    <row r="51" spans="2:16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</row>
    <row r="52" spans="2:16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</row>
    <row r="53" spans="2:16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</row>
    <row r="54" spans="2:16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2:16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</row>
    <row r="56" spans="2:16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</row>
    <row r="57" spans="2:16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2:16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</row>
    <row r="59" spans="2:16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</row>
    <row r="60" spans="2:16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</row>
    <row r="61" spans="2:16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</row>
    <row r="62" spans="2:16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2:16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</row>
    <row r="64" spans="2:16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</row>
    <row r="65" spans="2:16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</row>
    <row r="66" spans="2:16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</row>
    <row r="67" spans="2:16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</row>
    <row r="68" spans="2:16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2:16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2:16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2:16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2:16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2:16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pans="2:16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2:16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2:16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2:16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2:16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</row>
    <row r="79" spans="2:16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2:16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2:16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</row>
    <row r="82" spans="2:16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</row>
    <row r="83" spans="2:16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</row>
    <row r="84" spans="2:16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</row>
    <row r="85" spans="2:16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</row>
    <row r="86" spans="2:16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</row>
    <row r="87" spans="2:16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</row>
    <row r="88" spans="2:16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</row>
    <row r="89" spans="2:16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</row>
    <row r="90" spans="2:16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</row>
    <row r="91" spans="2:16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</row>
    <row r="92" spans="2:16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</row>
    <row r="93" spans="2:16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</row>
    <row r="94" spans="2:16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</row>
    <row r="95" spans="2:16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</row>
    <row r="96" spans="2:16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</row>
    <row r="97" spans="2:16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</row>
    <row r="98" spans="2:16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</row>
    <row r="99" spans="2:16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</row>
    <row r="100" spans="2:16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</row>
    <row r="101" spans="2:16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</row>
    <row r="102" spans="2:16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</row>
    <row r="103" spans="2:16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</row>
    <row r="104" spans="2:16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</row>
    <row r="105" spans="2:16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</row>
    <row r="106" spans="2:16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</row>
    <row r="107" spans="2:16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</row>
    <row r="108" spans="2:16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</row>
    <row r="109" spans="2:16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</row>
    <row r="110" spans="2:16">
      <c r="B110" s="155"/>
      <c r="C110" s="155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</row>
    <row r="111" spans="2:16">
      <c r="B111" s="155"/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2:16">
      <c r="B112" s="155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2:16">
      <c r="B113" s="155"/>
      <c r="C113" s="155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2:16">
      <c r="B114" s="155"/>
      <c r="C114" s="155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2:16">
      <c r="B115" s="155"/>
      <c r="C115" s="155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2:16">
      <c r="B116" s="155"/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2:16">
      <c r="B117" s="155"/>
      <c r="C117" s="155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2:16">
      <c r="B118" s="155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2:16">
      <c r="B119" s="155"/>
      <c r="C119" s="155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2:16">
      <c r="B120" s="155"/>
      <c r="C120" s="155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</row>
    <row r="121" spans="2:16">
      <c r="B121" s="155"/>
      <c r="C121" s="155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</row>
    <row r="122" spans="2:16">
      <c r="B122" s="155"/>
      <c r="C122" s="155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</row>
    <row r="123" spans="2:16">
      <c r="B123" s="155"/>
      <c r="C123" s="155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</row>
    <row r="124" spans="2:16">
      <c r="B124" s="155"/>
      <c r="C124" s="155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</row>
    <row r="125" spans="2:16">
      <c r="B125" s="155"/>
      <c r="C125" s="155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</row>
    <row r="126" spans="2:16">
      <c r="B126" s="155"/>
      <c r="C126" s="155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</row>
    <row r="127" spans="2:16">
      <c r="B127" s="155"/>
      <c r="C127" s="155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</row>
    <row r="128" spans="2:16">
      <c r="B128" s="155"/>
      <c r="C128" s="155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</row>
    <row r="129" spans="2:16">
      <c r="B129" s="155"/>
      <c r="C129" s="155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</row>
    <row r="130" spans="2:16">
      <c r="B130" s="155"/>
      <c r="C130" s="155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</row>
    <row r="131" spans="2:16">
      <c r="B131" s="155"/>
      <c r="C131" s="155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</row>
    <row r="132" spans="2:16">
      <c r="B132" s="155"/>
      <c r="C132" s="155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</row>
    <row r="133" spans="2:16">
      <c r="B133" s="155"/>
      <c r="C133" s="155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</row>
    <row r="134" spans="2:16">
      <c r="B134" s="155"/>
      <c r="C134" s="155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</row>
    <row r="135" spans="2:16">
      <c r="B135" s="155"/>
      <c r="C135" s="155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</row>
    <row r="136" spans="2:16">
      <c r="B136" s="155"/>
      <c r="C136" s="155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</row>
    <row r="137" spans="2:16">
      <c r="B137" s="155"/>
      <c r="C137" s="155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</row>
    <row r="138" spans="2:16">
      <c r="B138" s="155"/>
      <c r="C138" s="155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</row>
    <row r="139" spans="2:16">
      <c r="B139" s="155"/>
      <c r="C139" s="155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</row>
    <row r="140" spans="2:16">
      <c r="B140" s="155"/>
      <c r="C140" s="155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</row>
    <row r="141" spans="2:16">
      <c r="B141" s="155"/>
      <c r="C141" s="155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</row>
    <row r="142" spans="2:16">
      <c r="B142" s="155"/>
      <c r="C142" s="155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</row>
    <row r="143" spans="2:16">
      <c r="B143" s="155"/>
      <c r="C143" s="155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</row>
    <row r="144" spans="2:16">
      <c r="B144" s="155"/>
      <c r="C144" s="155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</row>
    <row r="145" spans="2:16">
      <c r="B145" s="155"/>
      <c r="C145" s="155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2:16">
      <c r="B146" s="155"/>
      <c r="C146" s="155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</row>
    <row r="147" spans="2:16">
      <c r="B147" s="155"/>
      <c r="C147" s="155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</row>
    <row r="148" spans="2:16">
      <c r="B148" s="155"/>
      <c r="C148" s="155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</row>
    <row r="149" spans="2:16">
      <c r="B149" s="155"/>
      <c r="C149" s="155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</row>
    <row r="150" spans="2:16">
      <c r="B150" s="155"/>
      <c r="C150" s="155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</row>
    <row r="151" spans="2:16">
      <c r="B151" s="155"/>
      <c r="C151" s="155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</row>
    <row r="152" spans="2:16">
      <c r="B152" s="155"/>
      <c r="C152" s="155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</row>
    <row r="153" spans="2:16">
      <c r="B153" s="155"/>
      <c r="C153" s="155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</row>
    <row r="154" spans="2:16">
      <c r="B154" s="155"/>
      <c r="C154" s="155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</row>
    <row r="155" spans="2:16">
      <c r="B155" s="155"/>
      <c r="C155" s="155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</row>
    <row r="156" spans="2:16">
      <c r="B156" s="155"/>
      <c r="C156" s="155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</row>
    <row r="157" spans="2:16">
      <c r="B157" s="155"/>
      <c r="C157" s="155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</row>
    <row r="158" spans="2:16">
      <c r="B158" s="155"/>
      <c r="C158" s="155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</row>
    <row r="159" spans="2:16">
      <c r="B159" s="155"/>
      <c r="C159" s="155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</row>
    <row r="160" spans="2:16">
      <c r="B160" s="155"/>
      <c r="C160" s="155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</row>
    <row r="161" spans="2:16">
      <c r="B161" s="155"/>
      <c r="C161" s="155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</row>
    <row r="162" spans="2:16">
      <c r="B162" s="155"/>
      <c r="C162" s="155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</row>
    <row r="163" spans="2:16">
      <c r="B163" s="155"/>
      <c r="C163" s="155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</row>
    <row r="164" spans="2:16">
      <c r="B164" s="155"/>
      <c r="C164" s="155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</row>
    <row r="165" spans="2:16">
      <c r="B165" s="155"/>
      <c r="C165" s="155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2:16">
      <c r="B166" s="155"/>
      <c r="C166" s="155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2:16">
      <c r="B167" s="155"/>
      <c r="C167" s="155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</row>
    <row r="168" spans="2:16">
      <c r="B168" s="155"/>
      <c r="C168" s="155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</row>
    <row r="169" spans="2:16">
      <c r="B169" s="155"/>
      <c r="C169" s="155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</row>
    <row r="170" spans="2:16">
      <c r="B170" s="155"/>
      <c r="C170" s="155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</row>
    <row r="171" spans="2:16">
      <c r="B171" s="155"/>
      <c r="C171" s="155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</row>
    <row r="172" spans="2:16">
      <c r="B172" s="155"/>
      <c r="C172" s="155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</row>
    <row r="173" spans="2:16">
      <c r="B173" s="155"/>
      <c r="C173" s="155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</row>
    <row r="174" spans="2:16">
      <c r="B174" s="155"/>
      <c r="C174" s="155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</row>
    <row r="175" spans="2:16">
      <c r="B175" s="155"/>
      <c r="C175" s="155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</row>
    <row r="176" spans="2:16">
      <c r="B176" s="155"/>
      <c r="C176" s="155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</row>
    <row r="177" spans="2:16">
      <c r="B177" s="155"/>
      <c r="C177" s="155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</row>
    <row r="178" spans="2:16">
      <c r="B178" s="155"/>
      <c r="C178" s="155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</row>
    <row r="179" spans="2:16">
      <c r="B179" s="155"/>
      <c r="C179" s="155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</row>
    <row r="180" spans="2:16">
      <c r="B180" s="155"/>
      <c r="C180" s="155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</row>
    <row r="181" spans="2:16">
      <c r="B181" s="155"/>
      <c r="C181" s="155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</row>
    <row r="182" spans="2:16">
      <c r="B182" s="155"/>
      <c r="C182" s="155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</row>
    <row r="183" spans="2:16">
      <c r="B183" s="155"/>
      <c r="C183" s="155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</row>
    <row r="184" spans="2:16">
      <c r="B184" s="155"/>
      <c r="C184" s="155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</row>
    <row r="185" spans="2:16">
      <c r="B185" s="155"/>
      <c r="C185" s="155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</row>
    <row r="186" spans="2:16">
      <c r="B186" s="155"/>
      <c r="C186" s="155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</row>
    <row r="187" spans="2:16">
      <c r="B187" s="155"/>
      <c r="C187" s="155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</row>
    <row r="188" spans="2:16">
      <c r="B188" s="155"/>
      <c r="C188" s="155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</row>
    <row r="189" spans="2:16">
      <c r="B189" s="155"/>
      <c r="C189" s="155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</row>
    <row r="190" spans="2:16">
      <c r="B190" s="155"/>
      <c r="C190" s="155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</row>
    <row r="191" spans="2:16">
      <c r="B191" s="155"/>
      <c r="C191" s="155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</row>
    <row r="192" spans="2:16">
      <c r="B192" s="155"/>
      <c r="C192" s="155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</row>
    <row r="193" spans="2:16">
      <c r="B193" s="155"/>
      <c r="C193" s="155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</row>
    <row r="194" spans="2:16">
      <c r="B194" s="155"/>
      <c r="C194" s="155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</row>
    <row r="195" spans="2:16">
      <c r="B195" s="155"/>
      <c r="C195" s="155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</row>
    <row r="196" spans="2:16">
      <c r="B196" s="155"/>
      <c r="C196" s="155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</row>
    <row r="197" spans="2:16">
      <c r="B197" s="155"/>
      <c r="C197" s="155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</row>
    <row r="198" spans="2:16">
      <c r="B198" s="155"/>
      <c r="C198" s="155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</row>
    <row r="199" spans="2:16">
      <c r="B199" s="155"/>
      <c r="C199" s="155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</row>
    <row r="200" spans="2:16">
      <c r="B200" s="155"/>
      <c r="C200" s="155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</row>
    <row r="201" spans="2:16">
      <c r="B201" s="155"/>
      <c r="C201" s="155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</row>
    <row r="202" spans="2:16">
      <c r="B202" s="155"/>
      <c r="C202" s="155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</row>
    <row r="203" spans="2:16">
      <c r="B203" s="155"/>
      <c r="C203" s="155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</row>
    <row r="204" spans="2:16">
      <c r="B204" s="155"/>
      <c r="C204" s="155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</row>
    <row r="205" spans="2:16">
      <c r="B205" s="155"/>
      <c r="C205" s="155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</row>
    <row r="206" spans="2:16">
      <c r="B206" s="155"/>
      <c r="C206" s="155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</row>
    <row r="207" spans="2:16">
      <c r="B207" s="155"/>
      <c r="C207" s="155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</row>
    <row r="208" spans="2:16">
      <c r="B208" s="155"/>
      <c r="C208" s="155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</row>
    <row r="209" spans="2:16">
      <c r="B209" s="155"/>
      <c r="C209" s="155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</row>
    <row r="210" spans="2:16">
      <c r="B210" s="155"/>
      <c r="C210" s="155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</row>
    <row r="211" spans="2:16">
      <c r="B211" s="155"/>
      <c r="C211" s="155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</row>
    <row r="212" spans="2:16">
      <c r="B212" s="155"/>
      <c r="C212" s="155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</row>
    <row r="213" spans="2:16">
      <c r="B213" s="155"/>
      <c r="C213" s="155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</row>
    <row r="214" spans="2:16">
      <c r="B214" s="155"/>
      <c r="C214" s="155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</row>
    <row r="215" spans="2:16">
      <c r="B215" s="155"/>
      <c r="C215" s="155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</row>
    <row r="216" spans="2:16">
      <c r="B216" s="155"/>
      <c r="C216" s="155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</row>
    <row r="217" spans="2:16">
      <c r="B217" s="155"/>
      <c r="C217" s="155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</row>
    <row r="218" spans="2:16">
      <c r="B218" s="155"/>
      <c r="C218" s="155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</row>
    <row r="219" spans="2:16">
      <c r="B219" s="155"/>
      <c r="C219" s="155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</row>
    <row r="220" spans="2:16">
      <c r="B220" s="155"/>
      <c r="C220" s="155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</row>
    <row r="221" spans="2:16">
      <c r="B221" s="155"/>
      <c r="C221" s="155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</row>
    <row r="222" spans="2:16">
      <c r="B222" s="155"/>
      <c r="C222" s="155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</row>
    <row r="223" spans="2:16">
      <c r="B223" s="155"/>
      <c r="C223" s="155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</row>
    <row r="224" spans="2:16">
      <c r="B224" s="155"/>
      <c r="C224" s="155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</row>
    <row r="225" spans="2:16">
      <c r="B225" s="155"/>
      <c r="C225" s="155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</row>
    <row r="226" spans="2:16">
      <c r="B226" s="155"/>
      <c r="C226" s="155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</row>
    <row r="227" spans="2:16">
      <c r="B227" s="155"/>
      <c r="C227" s="155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</row>
    <row r="228" spans="2:16">
      <c r="B228" s="155"/>
      <c r="C228" s="155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</row>
    <row r="229" spans="2:16">
      <c r="B229" s="155"/>
      <c r="C229" s="155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</row>
    <row r="230" spans="2:16">
      <c r="B230" s="155"/>
      <c r="C230" s="155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</row>
    <row r="231" spans="2:16">
      <c r="B231" s="155"/>
      <c r="C231" s="155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</row>
    <row r="232" spans="2:16">
      <c r="B232" s="155"/>
      <c r="C232" s="155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</row>
    <row r="233" spans="2:16">
      <c r="B233" s="155"/>
      <c r="C233" s="155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</row>
    <row r="234" spans="2:16">
      <c r="B234" s="155"/>
      <c r="C234" s="155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</row>
    <row r="235" spans="2:16">
      <c r="B235" s="155"/>
      <c r="C235" s="155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</row>
    <row r="236" spans="2:16">
      <c r="B236" s="155"/>
      <c r="C236" s="155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</row>
    <row r="237" spans="2:16">
      <c r="B237" s="155"/>
      <c r="C237" s="155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</row>
    <row r="238" spans="2:16">
      <c r="B238" s="155"/>
      <c r="C238" s="155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</row>
    <row r="239" spans="2:16">
      <c r="B239" s="155"/>
      <c r="C239" s="155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</row>
    <row r="240" spans="2:16">
      <c r="B240" s="155"/>
      <c r="C240" s="155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</row>
    <row r="241" spans="2:16">
      <c r="B241" s="155"/>
      <c r="C241" s="155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</row>
    <row r="242" spans="2:16">
      <c r="B242" s="155"/>
      <c r="C242" s="155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</row>
    <row r="243" spans="2:16">
      <c r="B243" s="155"/>
      <c r="C243" s="155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</row>
    <row r="244" spans="2:16">
      <c r="B244" s="155"/>
      <c r="C244" s="155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</row>
    <row r="245" spans="2:16">
      <c r="B245" s="155"/>
      <c r="C245" s="155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</row>
    <row r="246" spans="2:16">
      <c r="B246" s="155"/>
      <c r="C246" s="155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</row>
    <row r="247" spans="2:16">
      <c r="B247" s="155"/>
      <c r="C247" s="155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</row>
    <row r="248" spans="2:16">
      <c r="B248" s="155"/>
      <c r="C248" s="155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</row>
    <row r="249" spans="2:16">
      <c r="B249" s="155"/>
      <c r="C249" s="155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</row>
    <row r="250" spans="2:16">
      <c r="B250" s="155"/>
      <c r="C250" s="155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</row>
    <row r="251" spans="2:16">
      <c r="B251" s="155"/>
      <c r="C251" s="155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</row>
    <row r="252" spans="2:16">
      <c r="B252" s="155"/>
      <c r="C252" s="155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</row>
    <row r="253" spans="2:16">
      <c r="B253" s="155"/>
      <c r="C253" s="155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</row>
    <row r="254" spans="2:16">
      <c r="B254" s="155"/>
      <c r="C254" s="155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</row>
    <row r="255" spans="2:16">
      <c r="B255" s="155"/>
      <c r="C255" s="155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</row>
    <row r="256" spans="2:16">
      <c r="B256" s="155"/>
      <c r="C256" s="155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</row>
    <row r="257" spans="2:16">
      <c r="B257" s="155"/>
      <c r="C257" s="155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</row>
    <row r="258" spans="2:16">
      <c r="B258" s="155"/>
      <c r="C258" s="155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</row>
    <row r="259" spans="2:16">
      <c r="B259" s="155"/>
      <c r="C259" s="155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</row>
    <row r="260" spans="2:16">
      <c r="B260" s="155"/>
      <c r="C260" s="155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</row>
    <row r="261" spans="2:16">
      <c r="B261" s="155"/>
      <c r="C261" s="155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</row>
    <row r="262" spans="2:16">
      <c r="B262" s="155"/>
      <c r="C262" s="155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</row>
    <row r="263" spans="2:16">
      <c r="B263" s="155"/>
      <c r="C263" s="155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</row>
    <row r="264" spans="2:16">
      <c r="B264" s="155"/>
      <c r="C264" s="155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</row>
    <row r="265" spans="2:16">
      <c r="B265" s="155"/>
      <c r="C265" s="155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</row>
    <row r="266" spans="2:16">
      <c r="B266" s="155"/>
      <c r="C266" s="155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</row>
    <row r="267" spans="2:16">
      <c r="B267" s="155"/>
      <c r="C267" s="155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</row>
    <row r="268" spans="2:16">
      <c r="B268" s="155"/>
      <c r="C268" s="155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</row>
    <row r="269" spans="2:16">
      <c r="B269" s="155"/>
      <c r="C269" s="155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</row>
    <row r="270" spans="2:16">
      <c r="B270" s="155"/>
      <c r="C270" s="155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</row>
    <row r="271" spans="2:16">
      <c r="B271" s="155"/>
      <c r="C271" s="155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</row>
    <row r="272" spans="2:16">
      <c r="B272" s="155"/>
      <c r="C272" s="155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</row>
    <row r="273" spans="2:16">
      <c r="B273" s="155"/>
      <c r="C273" s="155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</row>
    <row r="274" spans="2:16">
      <c r="B274" s="155"/>
      <c r="C274" s="155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</row>
    <row r="275" spans="2:16">
      <c r="B275" s="155"/>
      <c r="C275" s="155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</row>
    <row r="276" spans="2:16">
      <c r="B276" s="155"/>
      <c r="C276" s="155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</row>
    <row r="277" spans="2:16">
      <c r="B277" s="155"/>
      <c r="C277" s="155"/>
      <c r="D277" s="156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</row>
    <row r="278" spans="2:16">
      <c r="B278" s="155"/>
      <c r="C278" s="155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</row>
    <row r="279" spans="2:16">
      <c r="B279" s="155"/>
      <c r="C279" s="155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</row>
    <row r="280" spans="2:16">
      <c r="B280" s="155"/>
      <c r="C280" s="155"/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</row>
    <row r="281" spans="2:16">
      <c r="B281" s="155"/>
      <c r="C281" s="155"/>
      <c r="D281" s="156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</row>
    <row r="282" spans="2:16">
      <c r="B282" s="155"/>
      <c r="C282" s="155"/>
      <c r="D282" s="156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</row>
    <row r="283" spans="2:16">
      <c r="B283" s="155"/>
      <c r="C283" s="155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</row>
    <row r="284" spans="2:16">
      <c r="B284" s="155"/>
      <c r="C284" s="155"/>
      <c r="D284" s="156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</row>
    <row r="285" spans="2:16">
      <c r="B285" s="155"/>
      <c r="C285" s="155"/>
      <c r="D285" s="156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</row>
    <row r="286" spans="2:16">
      <c r="B286" s="155"/>
      <c r="C286" s="155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</row>
    <row r="287" spans="2:16">
      <c r="B287" s="155"/>
      <c r="C287" s="155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</row>
    <row r="288" spans="2:16">
      <c r="B288" s="155"/>
      <c r="C288" s="155"/>
      <c r="D288" s="156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</row>
    <row r="289" spans="2:16">
      <c r="B289" s="155"/>
      <c r="C289" s="155"/>
      <c r="D289" s="156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</row>
    <row r="290" spans="2:16">
      <c r="B290" s="155"/>
      <c r="C290" s="155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</row>
    <row r="291" spans="2:16">
      <c r="B291" s="155"/>
      <c r="C291" s="155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</row>
    <row r="292" spans="2:16">
      <c r="B292" s="155"/>
      <c r="C292" s="155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</row>
    <row r="293" spans="2:16">
      <c r="B293" s="155"/>
      <c r="C293" s="155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</row>
    <row r="294" spans="2:16">
      <c r="B294" s="155"/>
      <c r="C294" s="155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</row>
    <row r="295" spans="2:16">
      <c r="B295" s="155"/>
      <c r="C295" s="155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</row>
    <row r="296" spans="2:16">
      <c r="B296" s="155"/>
      <c r="C296" s="155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</row>
    <row r="297" spans="2:16">
      <c r="B297" s="155"/>
      <c r="C297" s="155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</row>
    <row r="298" spans="2:16">
      <c r="B298" s="155"/>
      <c r="C298" s="155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</row>
    <row r="299" spans="2:16">
      <c r="B299" s="155"/>
      <c r="C299" s="155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</row>
    <row r="300" spans="2:16">
      <c r="B300" s="155"/>
      <c r="C300" s="155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</row>
    <row r="301" spans="2:16">
      <c r="B301" s="155"/>
      <c r="C301" s="155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</row>
    <row r="302" spans="2:16">
      <c r="B302" s="155"/>
      <c r="C302" s="155"/>
      <c r="D302" s="156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</row>
    <row r="303" spans="2:16">
      <c r="B303" s="155"/>
      <c r="C303" s="155"/>
      <c r="D303" s="156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</row>
    <row r="304" spans="2:16">
      <c r="B304" s="155"/>
      <c r="C304" s="155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</row>
    <row r="305" spans="2:16">
      <c r="B305" s="155"/>
      <c r="C305" s="155"/>
      <c r="D305" s="156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</row>
    <row r="306" spans="2:16">
      <c r="B306" s="155"/>
      <c r="C306" s="155"/>
      <c r="D306" s="156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</row>
    <row r="307" spans="2:16">
      <c r="B307" s="155"/>
      <c r="C307" s="155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</row>
    <row r="308" spans="2:16">
      <c r="B308" s="155"/>
      <c r="C308" s="155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</row>
    <row r="309" spans="2:16">
      <c r="B309" s="155"/>
      <c r="C309" s="155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</row>
    <row r="310" spans="2:16">
      <c r="B310" s="155"/>
      <c r="C310" s="155"/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</row>
    <row r="311" spans="2:16">
      <c r="B311" s="155"/>
      <c r="C311" s="155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</row>
    <row r="312" spans="2:16">
      <c r="B312" s="155"/>
      <c r="C312" s="155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</row>
    <row r="313" spans="2:16">
      <c r="B313" s="155"/>
      <c r="C313" s="155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</row>
    <row r="314" spans="2:16">
      <c r="B314" s="155"/>
      <c r="C314" s="155"/>
      <c r="D314" s="156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</row>
    <row r="315" spans="2:16">
      <c r="B315" s="155"/>
      <c r="C315" s="155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</row>
    <row r="316" spans="2:16">
      <c r="B316" s="155"/>
      <c r="C316" s="155"/>
      <c r="D316" s="156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</row>
    <row r="317" spans="2:16">
      <c r="B317" s="155"/>
      <c r="C317" s="155"/>
      <c r="D317" s="156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</row>
    <row r="318" spans="2:16">
      <c r="B318" s="155"/>
      <c r="C318" s="155"/>
      <c r="D318" s="156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</row>
    <row r="319" spans="2:16">
      <c r="B319" s="155"/>
      <c r="C319" s="155"/>
      <c r="D319" s="156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</row>
    <row r="320" spans="2:16">
      <c r="B320" s="155"/>
      <c r="C320" s="155"/>
      <c r="D320" s="156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</row>
    <row r="321" spans="2:16">
      <c r="B321" s="155"/>
      <c r="C321" s="155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</row>
    <row r="322" spans="2:16">
      <c r="B322" s="155"/>
      <c r="C322" s="155"/>
      <c r="D322" s="156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</row>
    <row r="323" spans="2:16">
      <c r="B323" s="155"/>
      <c r="C323" s="155"/>
      <c r="D323" s="156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</row>
    <row r="324" spans="2:16">
      <c r="B324" s="155"/>
      <c r="C324" s="155"/>
      <c r="D324" s="156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</row>
    <row r="325" spans="2:16">
      <c r="B325" s="155"/>
      <c r="C325" s="155"/>
      <c r="D325" s="156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</row>
    <row r="326" spans="2:16">
      <c r="B326" s="155"/>
      <c r="C326" s="155"/>
      <c r="D326" s="156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</row>
    <row r="327" spans="2:16">
      <c r="B327" s="155"/>
      <c r="C327" s="155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</row>
    <row r="328" spans="2:16">
      <c r="B328" s="155"/>
      <c r="C328" s="155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</row>
    <row r="329" spans="2:16">
      <c r="B329" s="155"/>
      <c r="C329" s="155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</row>
    <row r="330" spans="2:16">
      <c r="B330" s="155"/>
      <c r="C330" s="155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</row>
    <row r="331" spans="2:16">
      <c r="B331" s="155"/>
      <c r="C331" s="155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</row>
    <row r="332" spans="2:16">
      <c r="B332" s="155"/>
      <c r="C332" s="155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</row>
    <row r="333" spans="2:16">
      <c r="B333" s="155"/>
      <c r="C333" s="155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</row>
    <row r="334" spans="2:16">
      <c r="B334" s="155"/>
      <c r="C334" s="155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</row>
    <row r="335" spans="2:16">
      <c r="B335" s="155"/>
      <c r="C335" s="155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</row>
    <row r="336" spans="2:16">
      <c r="B336" s="155"/>
      <c r="C336" s="155"/>
      <c r="D336" s="156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</row>
    <row r="337" spans="2:16">
      <c r="B337" s="155"/>
      <c r="C337" s="155"/>
      <c r="D337" s="156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</row>
    <row r="338" spans="2:16">
      <c r="B338" s="155"/>
      <c r="C338" s="155"/>
      <c r="D338" s="156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</row>
    <row r="339" spans="2:16">
      <c r="B339" s="155"/>
      <c r="C339" s="155"/>
      <c r="D339" s="156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</row>
    <row r="340" spans="2:16">
      <c r="B340" s="155"/>
      <c r="C340" s="155"/>
      <c r="D340" s="156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</row>
    <row r="341" spans="2:16">
      <c r="B341" s="155"/>
      <c r="C341" s="155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</row>
    <row r="342" spans="2:16">
      <c r="B342" s="155"/>
      <c r="C342" s="155"/>
      <c r="D342" s="156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</row>
    <row r="343" spans="2:16">
      <c r="B343" s="155"/>
      <c r="C343" s="155"/>
      <c r="D343" s="156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</row>
    <row r="344" spans="2:16">
      <c r="B344" s="155"/>
      <c r="C344" s="155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</row>
    <row r="345" spans="2:16">
      <c r="B345" s="155"/>
      <c r="C345" s="155"/>
      <c r="D345" s="156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</row>
    <row r="346" spans="2:16">
      <c r="B346" s="155"/>
      <c r="C346" s="155"/>
      <c r="D346" s="156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</row>
    <row r="347" spans="2:16">
      <c r="B347" s="155"/>
      <c r="C347" s="155"/>
      <c r="D347" s="156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</row>
    <row r="348" spans="2:16">
      <c r="B348" s="155"/>
      <c r="C348" s="155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</row>
    <row r="349" spans="2:16">
      <c r="B349" s="155"/>
      <c r="C349" s="155"/>
      <c r="D349" s="156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150</v>
      </c>
      <c r="C1" s="75" t="s" vm="1">
        <v>229</v>
      </c>
    </row>
    <row r="2" spans="2:16">
      <c r="B2" s="56" t="s">
        <v>149</v>
      </c>
      <c r="C2" s="75" t="s">
        <v>230</v>
      </c>
    </row>
    <row r="3" spans="2:16">
      <c r="B3" s="56" t="s">
        <v>151</v>
      </c>
      <c r="C3" s="75" t="s">
        <v>231</v>
      </c>
    </row>
    <row r="4" spans="2:16">
      <c r="B4" s="56" t="s">
        <v>152</v>
      </c>
      <c r="C4" s="75">
        <v>69</v>
      </c>
    </row>
    <row r="6" spans="2:16" ht="26.25" customHeight="1">
      <c r="B6" s="144" t="s">
        <v>191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2:16" s="3" customFormat="1" ht="78.75">
      <c r="B7" s="22" t="s">
        <v>120</v>
      </c>
      <c r="C7" s="30" t="s">
        <v>47</v>
      </c>
      <c r="D7" s="30" t="s">
        <v>68</v>
      </c>
      <c r="E7" s="30" t="s">
        <v>15</v>
      </c>
      <c r="F7" s="30" t="s">
        <v>69</v>
      </c>
      <c r="G7" s="30" t="s">
        <v>106</v>
      </c>
      <c r="H7" s="30" t="s">
        <v>18</v>
      </c>
      <c r="I7" s="30" t="s">
        <v>105</v>
      </c>
      <c r="J7" s="30" t="s">
        <v>17</v>
      </c>
      <c r="K7" s="30" t="s">
        <v>186</v>
      </c>
      <c r="L7" s="30" t="s">
        <v>205</v>
      </c>
      <c r="M7" s="30" t="s">
        <v>187</v>
      </c>
      <c r="N7" s="30" t="s">
        <v>62</v>
      </c>
      <c r="O7" s="30" t="s">
        <v>153</v>
      </c>
      <c r="P7" s="31" t="s">
        <v>155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212</v>
      </c>
      <c r="M8" s="32" t="s">
        <v>208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2:16" ht="20.25" customHeight="1">
      <c r="B11" s="157" t="s">
        <v>221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</row>
    <row r="12" spans="2:16">
      <c r="B12" s="157" t="s">
        <v>116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</row>
    <row r="13" spans="2:16">
      <c r="B13" s="157" t="s">
        <v>211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2:16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2:16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2:16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</row>
    <row r="17" spans="2:16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2:16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2:16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  <row r="20" spans="2:16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</row>
    <row r="21" spans="2:16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2:16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</row>
    <row r="23" spans="2:16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  <row r="24" spans="2:16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2:16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6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2:16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8" spans="2:16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2:16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2:16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2:16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2" spans="2:16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</row>
    <row r="33" spans="2:16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</row>
    <row r="34" spans="2:16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2:16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2:16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2:16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</row>
    <row r="38" spans="2:16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2:16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2:16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2:16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2:16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</row>
    <row r="43" spans="2:16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</row>
    <row r="44" spans="2:16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</row>
    <row r="45" spans="2:16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</row>
    <row r="46" spans="2:16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2:16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</row>
    <row r="48" spans="2:16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</row>
    <row r="49" spans="2:16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2:16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</row>
    <row r="51" spans="2:16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</row>
    <row r="52" spans="2:16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</row>
    <row r="53" spans="2:16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</row>
    <row r="54" spans="2:16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2:16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</row>
    <row r="56" spans="2:16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</row>
    <row r="57" spans="2:16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2:16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</row>
    <row r="59" spans="2:16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</row>
    <row r="60" spans="2:16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</row>
    <row r="61" spans="2:16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</row>
    <row r="62" spans="2:16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2:16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</row>
    <row r="64" spans="2:16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</row>
    <row r="65" spans="2:16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</row>
    <row r="66" spans="2:16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</row>
    <row r="67" spans="2:16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</row>
    <row r="68" spans="2:16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2:16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2:16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2:16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2:16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2:16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pans="2:16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2:16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2:16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2:16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2:16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</row>
    <row r="79" spans="2:16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2:16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2:16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</row>
    <row r="82" spans="2:16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</row>
    <row r="83" spans="2:16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</row>
    <row r="84" spans="2:16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</row>
    <row r="85" spans="2:16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</row>
    <row r="86" spans="2:16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</row>
    <row r="87" spans="2:16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</row>
    <row r="88" spans="2:16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</row>
    <row r="89" spans="2:16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</row>
    <row r="90" spans="2:16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</row>
    <row r="91" spans="2:16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</row>
    <row r="92" spans="2:16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</row>
    <row r="93" spans="2:16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</row>
    <row r="94" spans="2:16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</row>
    <row r="95" spans="2:16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</row>
    <row r="96" spans="2:16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</row>
    <row r="97" spans="2:16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</row>
    <row r="98" spans="2:16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</row>
    <row r="99" spans="2:16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</row>
    <row r="100" spans="2:16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</row>
    <row r="101" spans="2:16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</row>
    <row r="102" spans="2:16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</row>
    <row r="103" spans="2:16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</row>
    <row r="104" spans="2:16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</row>
    <row r="105" spans="2:16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</row>
    <row r="106" spans="2:16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</row>
    <row r="107" spans="2:16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</row>
    <row r="108" spans="2:16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</row>
    <row r="109" spans="2:16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</row>
    <row r="110" spans="2:16">
      <c r="B110" s="155"/>
      <c r="C110" s="155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</row>
    <row r="111" spans="2:16">
      <c r="B111" s="155"/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2:16">
      <c r="B112" s="155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2:16">
      <c r="B113" s="155"/>
      <c r="C113" s="155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2:16">
      <c r="B114" s="155"/>
      <c r="C114" s="155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2:16">
      <c r="B115" s="155"/>
      <c r="C115" s="155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2:16">
      <c r="B116" s="155"/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2:16">
      <c r="B117" s="155"/>
      <c r="C117" s="155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2:16">
      <c r="B118" s="155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2:16">
      <c r="B119" s="155"/>
      <c r="C119" s="155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2:16">
      <c r="B120" s="155"/>
      <c r="C120" s="155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</row>
    <row r="121" spans="2:16">
      <c r="B121" s="155"/>
      <c r="C121" s="155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</row>
    <row r="122" spans="2:16">
      <c r="B122" s="155"/>
      <c r="C122" s="155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</row>
    <row r="123" spans="2:16">
      <c r="B123" s="155"/>
      <c r="C123" s="155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</row>
    <row r="124" spans="2:16">
      <c r="B124" s="155"/>
      <c r="C124" s="155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</row>
    <row r="125" spans="2:16">
      <c r="B125" s="155"/>
      <c r="C125" s="155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</row>
    <row r="126" spans="2:16">
      <c r="B126" s="155"/>
      <c r="C126" s="155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</row>
    <row r="127" spans="2:16">
      <c r="B127" s="155"/>
      <c r="C127" s="155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</row>
    <row r="128" spans="2:16">
      <c r="B128" s="155"/>
      <c r="C128" s="155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</row>
    <row r="129" spans="2:16">
      <c r="B129" s="155"/>
      <c r="C129" s="155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</row>
    <row r="130" spans="2:16">
      <c r="B130" s="155"/>
      <c r="C130" s="155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</row>
    <row r="131" spans="2:16">
      <c r="B131" s="155"/>
      <c r="C131" s="155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</row>
    <row r="132" spans="2:16">
      <c r="B132" s="155"/>
      <c r="C132" s="155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</row>
    <row r="133" spans="2:16">
      <c r="B133" s="155"/>
      <c r="C133" s="155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</row>
    <row r="134" spans="2:16">
      <c r="B134" s="155"/>
      <c r="C134" s="155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</row>
    <row r="135" spans="2:16">
      <c r="B135" s="155"/>
      <c r="C135" s="155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</row>
    <row r="136" spans="2:16">
      <c r="B136" s="155"/>
      <c r="C136" s="155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</row>
    <row r="137" spans="2:16">
      <c r="B137" s="155"/>
      <c r="C137" s="155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</row>
    <row r="138" spans="2:16">
      <c r="B138" s="155"/>
      <c r="C138" s="155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</row>
    <row r="139" spans="2:16">
      <c r="B139" s="155"/>
      <c r="C139" s="155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</row>
    <row r="140" spans="2:16">
      <c r="B140" s="155"/>
      <c r="C140" s="155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</row>
    <row r="141" spans="2:16">
      <c r="B141" s="155"/>
      <c r="C141" s="155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</row>
    <row r="142" spans="2:16">
      <c r="B142" s="155"/>
      <c r="C142" s="155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</row>
    <row r="143" spans="2:16">
      <c r="B143" s="155"/>
      <c r="C143" s="155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</row>
    <row r="144" spans="2:16">
      <c r="B144" s="155"/>
      <c r="C144" s="155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</row>
    <row r="145" spans="2:16">
      <c r="B145" s="155"/>
      <c r="C145" s="155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2:16">
      <c r="B146" s="155"/>
      <c r="C146" s="155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</row>
    <row r="147" spans="2:16">
      <c r="B147" s="155"/>
      <c r="C147" s="155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</row>
    <row r="148" spans="2:16">
      <c r="B148" s="155"/>
      <c r="C148" s="155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</row>
    <row r="149" spans="2:16">
      <c r="B149" s="155"/>
      <c r="C149" s="155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</row>
    <row r="150" spans="2:16">
      <c r="B150" s="155"/>
      <c r="C150" s="155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</row>
    <row r="151" spans="2:16">
      <c r="B151" s="155"/>
      <c r="C151" s="155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</row>
    <row r="152" spans="2:16">
      <c r="B152" s="155"/>
      <c r="C152" s="155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</row>
    <row r="153" spans="2:16">
      <c r="B153" s="155"/>
      <c r="C153" s="155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</row>
    <row r="154" spans="2:16">
      <c r="B154" s="155"/>
      <c r="C154" s="155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</row>
    <row r="155" spans="2:16">
      <c r="B155" s="155"/>
      <c r="C155" s="155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</row>
    <row r="156" spans="2:16">
      <c r="B156" s="155"/>
      <c r="C156" s="155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</row>
    <row r="157" spans="2:16">
      <c r="B157" s="155"/>
      <c r="C157" s="155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</row>
    <row r="158" spans="2:16">
      <c r="B158" s="155"/>
      <c r="C158" s="155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</row>
    <row r="159" spans="2:16">
      <c r="B159" s="155"/>
      <c r="C159" s="155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</row>
    <row r="160" spans="2:16">
      <c r="B160" s="155"/>
      <c r="C160" s="155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</row>
    <row r="161" spans="2:16">
      <c r="B161" s="155"/>
      <c r="C161" s="155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</row>
    <row r="162" spans="2:16">
      <c r="B162" s="155"/>
      <c r="C162" s="155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</row>
    <row r="163" spans="2:16">
      <c r="B163" s="155"/>
      <c r="C163" s="155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</row>
    <row r="164" spans="2:16">
      <c r="B164" s="155"/>
      <c r="C164" s="155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</row>
    <row r="165" spans="2:16">
      <c r="B165" s="155"/>
      <c r="C165" s="155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2:16">
      <c r="B166" s="155"/>
      <c r="C166" s="155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2:16">
      <c r="B167" s="155"/>
      <c r="C167" s="155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</row>
    <row r="168" spans="2:16">
      <c r="B168" s="155"/>
      <c r="C168" s="155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</row>
    <row r="169" spans="2:16">
      <c r="B169" s="155"/>
      <c r="C169" s="155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</row>
    <row r="170" spans="2:16">
      <c r="B170" s="155"/>
      <c r="C170" s="155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</row>
    <row r="171" spans="2:16">
      <c r="B171" s="155"/>
      <c r="C171" s="155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</row>
    <row r="172" spans="2:16">
      <c r="B172" s="155"/>
      <c r="C172" s="155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</row>
    <row r="173" spans="2:16">
      <c r="B173" s="155"/>
      <c r="C173" s="155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</row>
    <row r="174" spans="2:16">
      <c r="B174" s="155"/>
      <c r="C174" s="155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</row>
    <row r="175" spans="2:16">
      <c r="B175" s="155"/>
      <c r="C175" s="155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</row>
    <row r="176" spans="2:16">
      <c r="B176" s="155"/>
      <c r="C176" s="155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</row>
    <row r="177" spans="2:16">
      <c r="B177" s="155"/>
      <c r="C177" s="155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</row>
    <row r="178" spans="2:16">
      <c r="B178" s="155"/>
      <c r="C178" s="155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</row>
    <row r="179" spans="2:16">
      <c r="B179" s="155"/>
      <c r="C179" s="155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</row>
    <row r="180" spans="2:16">
      <c r="B180" s="155"/>
      <c r="C180" s="155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</row>
    <row r="181" spans="2:16">
      <c r="B181" s="155"/>
      <c r="C181" s="155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</row>
    <row r="182" spans="2:16">
      <c r="B182" s="155"/>
      <c r="C182" s="155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</row>
    <row r="183" spans="2:16">
      <c r="B183" s="155"/>
      <c r="C183" s="155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</row>
    <row r="184" spans="2:16">
      <c r="B184" s="155"/>
      <c r="C184" s="155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</row>
    <row r="185" spans="2:16">
      <c r="B185" s="155"/>
      <c r="C185" s="155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</row>
    <row r="186" spans="2:16">
      <c r="B186" s="155"/>
      <c r="C186" s="155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</row>
    <row r="187" spans="2:16">
      <c r="B187" s="155"/>
      <c r="C187" s="155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</row>
    <row r="188" spans="2:16">
      <c r="B188" s="155"/>
      <c r="C188" s="155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</row>
    <row r="189" spans="2:16">
      <c r="B189" s="155"/>
      <c r="C189" s="155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</row>
    <row r="190" spans="2:16">
      <c r="B190" s="155"/>
      <c r="C190" s="155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</row>
    <row r="191" spans="2:16">
      <c r="B191" s="155"/>
      <c r="C191" s="155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</row>
    <row r="192" spans="2:16">
      <c r="B192" s="155"/>
      <c r="C192" s="155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</row>
    <row r="193" spans="2:16">
      <c r="B193" s="155"/>
      <c r="C193" s="155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</row>
    <row r="194" spans="2:16">
      <c r="B194" s="155"/>
      <c r="C194" s="155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</row>
    <row r="195" spans="2:16">
      <c r="B195" s="155"/>
      <c r="C195" s="155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</row>
    <row r="196" spans="2:16">
      <c r="B196" s="155"/>
      <c r="C196" s="155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</row>
    <row r="197" spans="2:16">
      <c r="B197" s="155"/>
      <c r="C197" s="155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</row>
    <row r="198" spans="2:16">
      <c r="B198" s="155"/>
      <c r="C198" s="155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</row>
    <row r="199" spans="2:16">
      <c r="B199" s="155"/>
      <c r="C199" s="155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</row>
    <row r="200" spans="2:16">
      <c r="B200" s="155"/>
      <c r="C200" s="155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</row>
    <row r="201" spans="2:16">
      <c r="B201" s="155"/>
      <c r="C201" s="155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</row>
    <row r="202" spans="2:16">
      <c r="B202" s="155"/>
      <c r="C202" s="155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</row>
    <row r="203" spans="2:16">
      <c r="B203" s="155"/>
      <c r="C203" s="155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</row>
    <row r="204" spans="2:16">
      <c r="B204" s="155"/>
      <c r="C204" s="155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</row>
    <row r="205" spans="2:16">
      <c r="B205" s="155"/>
      <c r="C205" s="155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</row>
    <row r="206" spans="2:16">
      <c r="B206" s="155"/>
      <c r="C206" s="155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</row>
    <row r="207" spans="2:16">
      <c r="B207" s="155"/>
      <c r="C207" s="155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</row>
    <row r="208" spans="2:16">
      <c r="B208" s="155"/>
      <c r="C208" s="155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</row>
    <row r="209" spans="2:16">
      <c r="B209" s="155"/>
      <c r="C209" s="155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</row>
    <row r="210" spans="2:16">
      <c r="B210" s="155"/>
      <c r="C210" s="155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</row>
    <row r="211" spans="2:16">
      <c r="B211" s="155"/>
      <c r="C211" s="155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</row>
    <row r="212" spans="2:16">
      <c r="B212" s="155"/>
      <c r="C212" s="155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</row>
    <row r="213" spans="2:16">
      <c r="B213" s="155"/>
      <c r="C213" s="155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</row>
    <row r="214" spans="2:16">
      <c r="B214" s="155"/>
      <c r="C214" s="155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</row>
    <row r="215" spans="2:16">
      <c r="B215" s="155"/>
      <c r="C215" s="155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</row>
    <row r="216" spans="2:16">
      <c r="B216" s="155"/>
      <c r="C216" s="155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</row>
    <row r="217" spans="2:16">
      <c r="B217" s="155"/>
      <c r="C217" s="155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</row>
    <row r="218" spans="2:16">
      <c r="B218" s="155"/>
      <c r="C218" s="155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</row>
    <row r="219" spans="2:16">
      <c r="B219" s="155"/>
      <c r="C219" s="155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</row>
    <row r="220" spans="2:16">
      <c r="B220" s="155"/>
      <c r="C220" s="155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</row>
    <row r="221" spans="2:16">
      <c r="B221" s="155"/>
      <c r="C221" s="155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</row>
    <row r="222" spans="2:16">
      <c r="B222" s="155"/>
      <c r="C222" s="155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</row>
    <row r="223" spans="2:16">
      <c r="B223" s="155"/>
      <c r="C223" s="155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</row>
    <row r="224" spans="2:16">
      <c r="B224" s="155"/>
      <c r="C224" s="155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</row>
    <row r="225" spans="2:16">
      <c r="B225" s="155"/>
      <c r="C225" s="155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</row>
    <row r="226" spans="2:16">
      <c r="B226" s="155"/>
      <c r="C226" s="155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</row>
    <row r="227" spans="2:16">
      <c r="B227" s="155"/>
      <c r="C227" s="155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</row>
    <row r="228" spans="2:16">
      <c r="B228" s="155"/>
      <c r="C228" s="155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</row>
    <row r="229" spans="2:16">
      <c r="B229" s="155"/>
      <c r="C229" s="155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</row>
    <row r="230" spans="2:16">
      <c r="B230" s="155"/>
      <c r="C230" s="155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</row>
    <row r="231" spans="2:16">
      <c r="B231" s="155"/>
      <c r="C231" s="155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</row>
    <row r="232" spans="2:16">
      <c r="B232" s="155"/>
      <c r="C232" s="155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</row>
    <row r="233" spans="2:16">
      <c r="B233" s="155"/>
      <c r="C233" s="155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</row>
    <row r="234" spans="2:16">
      <c r="B234" s="155"/>
      <c r="C234" s="155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</row>
    <row r="235" spans="2:16">
      <c r="B235" s="155"/>
      <c r="C235" s="155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</row>
    <row r="236" spans="2:16">
      <c r="B236" s="155"/>
      <c r="C236" s="155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</row>
    <row r="237" spans="2:16">
      <c r="B237" s="155"/>
      <c r="C237" s="155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</row>
    <row r="238" spans="2:16">
      <c r="B238" s="155"/>
      <c r="C238" s="155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</row>
    <row r="239" spans="2:16">
      <c r="B239" s="155"/>
      <c r="C239" s="155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</row>
    <row r="240" spans="2:16">
      <c r="B240" s="155"/>
      <c r="C240" s="155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</row>
    <row r="241" spans="2:16">
      <c r="B241" s="155"/>
      <c r="C241" s="155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</row>
    <row r="242" spans="2:16">
      <c r="B242" s="155"/>
      <c r="C242" s="155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</row>
    <row r="243" spans="2:16">
      <c r="B243" s="155"/>
      <c r="C243" s="155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</row>
    <row r="244" spans="2:16">
      <c r="B244" s="155"/>
      <c r="C244" s="155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</row>
    <row r="245" spans="2:16">
      <c r="B245" s="155"/>
      <c r="C245" s="155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</row>
    <row r="246" spans="2:16">
      <c r="B246" s="155"/>
      <c r="C246" s="155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</row>
    <row r="247" spans="2:16">
      <c r="B247" s="155"/>
      <c r="C247" s="155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</row>
    <row r="248" spans="2:16">
      <c r="B248" s="155"/>
      <c r="C248" s="155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</row>
    <row r="249" spans="2:16">
      <c r="B249" s="155"/>
      <c r="C249" s="155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</row>
    <row r="250" spans="2:16">
      <c r="B250" s="155"/>
      <c r="C250" s="155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</row>
    <row r="251" spans="2:16">
      <c r="B251" s="155"/>
      <c r="C251" s="155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</row>
    <row r="252" spans="2:16">
      <c r="B252" s="155"/>
      <c r="C252" s="155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</row>
    <row r="253" spans="2:16">
      <c r="B253" s="155"/>
      <c r="C253" s="155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</row>
    <row r="254" spans="2:16">
      <c r="B254" s="155"/>
      <c r="C254" s="155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</row>
    <row r="255" spans="2:16">
      <c r="B255" s="155"/>
      <c r="C255" s="155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</row>
    <row r="256" spans="2:16">
      <c r="B256" s="155"/>
      <c r="C256" s="155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</row>
    <row r="257" spans="2:16">
      <c r="B257" s="155"/>
      <c r="C257" s="155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</row>
    <row r="258" spans="2:16">
      <c r="B258" s="155"/>
      <c r="C258" s="155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</row>
    <row r="259" spans="2:16">
      <c r="B259" s="155"/>
      <c r="C259" s="155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</row>
    <row r="260" spans="2:16">
      <c r="B260" s="155"/>
      <c r="C260" s="155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</row>
    <row r="261" spans="2:16">
      <c r="B261" s="155"/>
      <c r="C261" s="155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</row>
    <row r="262" spans="2:16">
      <c r="B262" s="155"/>
      <c r="C262" s="155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</row>
    <row r="263" spans="2:16">
      <c r="B263" s="155"/>
      <c r="C263" s="155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</row>
    <row r="264" spans="2:16">
      <c r="B264" s="155"/>
      <c r="C264" s="155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</row>
    <row r="265" spans="2:16">
      <c r="B265" s="155"/>
      <c r="C265" s="155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</row>
    <row r="266" spans="2:16">
      <c r="B266" s="155"/>
      <c r="C266" s="155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</row>
    <row r="267" spans="2:16">
      <c r="B267" s="155"/>
      <c r="C267" s="155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</row>
    <row r="268" spans="2:16">
      <c r="B268" s="155"/>
      <c r="C268" s="155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</row>
    <row r="269" spans="2:16">
      <c r="B269" s="155"/>
      <c r="C269" s="155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</row>
    <row r="270" spans="2:16">
      <c r="B270" s="155"/>
      <c r="C270" s="155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</row>
    <row r="271" spans="2:16">
      <c r="B271" s="155"/>
      <c r="C271" s="155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</row>
    <row r="272" spans="2:16">
      <c r="B272" s="155"/>
      <c r="C272" s="155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</row>
    <row r="273" spans="2:16">
      <c r="B273" s="155"/>
      <c r="C273" s="155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</row>
    <row r="274" spans="2:16">
      <c r="B274" s="155"/>
      <c r="C274" s="155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</row>
    <row r="275" spans="2:16">
      <c r="B275" s="155"/>
      <c r="C275" s="155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</row>
    <row r="276" spans="2:16">
      <c r="B276" s="155"/>
      <c r="C276" s="155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</row>
    <row r="277" spans="2:16">
      <c r="B277" s="155"/>
      <c r="C277" s="155"/>
      <c r="D277" s="156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</row>
    <row r="278" spans="2:16">
      <c r="B278" s="155"/>
      <c r="C278" s="155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</row>
    <row r="279" spans="2:16">
      <c r="B279" s="155"/>
      <c r="C279" s="155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</row>
    <row r="280" spans="2:16">
      <c r="B280" s="155"/>
      <c r="C280" s="155"/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</row>
    <row r="281" spans="2:16">
      <c r="B281" s="155"/>
      <c r="C281" s="155"/>
      <c r="D281" s="156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</row>
    <row r="282" spans="2:16">
      <c r="B282" s="155"/>
      <c r="C282" s="155"/>
      <c r="D282" s="156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</row>
    <row r="283" spans="2:16">
      <c r="B283" s="155"/>
      <c r="C283" s="155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</row>
    <row r="284" spans="2:16">
      <c r="B284" s="155"/>
      <c r="C284" s="155"/>
      <c r="D284" s="156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</row>
    <row r="285" spans="2:16">
      <c r="B285" s="155"/>
      <c r="C285" s="155"/>
      <c r="D285" s="156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</row>
    <row r="286" spans="2:16">
      <c r="B286" s="155"/>
      <c r="C286" s="155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</row>
    <row r="287" spans="2:16">
      <c r="B287" s="155"/>
      <c r="C287" s="155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</row>
    <row r="288" spans="2:16">
      <c r="B288" s="155"/>
      <c r="C288" s="155"/>
      <c r="D288" s="156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</row>
    <row r="289" spans="2:16">
      <c r="B289" s="155"/>
      <c r="C289" s="155"/>
      <c r="D289" s="156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</row>
    <row r="290" spans="2:16">
      <c r="B290" s="155"/>
      <c r="C290" s="155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</row>
    <row r="291" spans="2:16">
      <c r="B291" s="155"/>
      <c r="C291" s="155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</row>
    <row r="292" spans="2:16">
      <c r="B292" s="155"/>
      <c r="C292" s="155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</row>
    <row r="293" spans="2:16">
      <c r="B293" s="155"/>
      <c r="C293" s="155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</row>
    <row r="294" spans="2:16">
      <c r="B294" s="155"/>
      <c r="C294" s="155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</row>
    <row r="295" spans="2:16">
      <c r="B295" s="155"/>
      <c r="C295" s="155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</row>
    <row r="296" spans="2:16">
      <c r="B296" s="155"/>
      <c r="C296" s="155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</row>
    <row r="297" spans="2:16">
      <c r="B297" s="155"/>
      <c r="C297" s="155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</row>
    <row r="298" spans="2:16">
      <c r="B298" s="155"/>
      <c r="C298" s="155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</row>
    <row r="299" spans="2:16">
      <c r="B299" s="155"/>
      <c r="C299" s="155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</row>
    <row r="300" spans="2:16">
      <c r="B300" s="155"/>
      <c r="C300" s="155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</row>
    <row r="301" spans="2:16">
      <c r="B301" s="155"/>
      <c r="C301" s="155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</row>
    <row r="302" spans="2:16">
      <c r="B302" s="155"/>
      <c r="C302" s="155"/>
      <c r="D302" s="156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</row>
    <row r="303" spans="2:16">
      <c r="B303" s="155"/>
      <c r="C303" s="155"/>
      <c r="D303" s="156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</row>
    <row r="304" spans="2:16">
      <c r="B304" s="155"/>
      <c r="C304" s="155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</row>
    <row r="305" spans="2:16">
      <c r="B305" s="155"/>
      <c r="C305" s="155"/>
      <c r="D305" s="156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</row>
    <row r="306" spans="2:16">
      <c r="B306" s="155"/>
      <c r="C306" s="155"/>
      <c r="D306" s="156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</row>
    <row r="307" spans="2:16">
      <c r="B307" s="155"/>
      <c r="C307" s="155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</row>
    <row r="308" spans="2:16">
      <c r="B308" s="155"/>
      <c r="C308" s="155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</row>
    <row r="309" spans="2:16">
      <c r="B309" s="155"/>
      <c r="C309" s="155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</row>
    <row r="310" spans="2:16">
      <c r="B310" s="155"/>
      <c r="C310" s="155"/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</row>
    <row r="311" spans="2:16">
      <c r="B311" s="155"/>
      <c r="C311" s="155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</row>
    <row r="312" spans="2:16">
      <c r="B312" s="155"/>
      <c r="C312" s="155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</row>
    <row r="313" spans="2:16">
      <c r="B313" s="155"/>
      <c r="C313" s="155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</row>
    <row r="314" spans="2:16">
      <c r="B314" s="155"/>
      <c r="C314" s="155"/>
      <c r="D314" s="156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</row>
    <row r="315" spans="2:16">
      <c r="B315" s="155"/>
      <c r="C315" s="155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</row>
    <row r="316" spans="2:16">
      <c r="B316" s="155"/>
      <c r="C316" s="155"/>
      <c r="D316" s="156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</row>
    <row r="317" spans="2:16">
      <c r="B317" s="155"/>
      <c r="C317" s="155"/>
      <c r="D317" s="156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</row>
    <row r="318" spans="2:16">
      <c r="B318" s="155"/>
      <c r="C318" s="155"/>
      <c r="D318" s="156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</row>
    <row r="319" spans="2:16">
      <c r="B319" s="155"/>
      <c r="C319" s="155"/>
      <c r="D319" s="156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</row>
    <row r="320" spans="2:16">
      <c r="B320" s="155"/>
      <c r="C320" s="155"/>
      <c r="D320" s="156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</row>
    <row r="321" spans="2:16">
      <c r="B321" s="155"/>
      <c r="C321" s="155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</row>
    <row r="322" spans="2:16">
      <c r="B322" s="155"/>
      <c r="C322" s="155"/>
      <c r="D322" s="156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</row>
    <row r="323" spans="2:16">
      <c r="B323" s="155"/>
      <c r="C323" s="155"/>
      <c r="D323" s="156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</row>
    <row r="324" spans="2:16">
      <c r="B324" s="155"/>
      <c r="C324" s="155"/>
      <c r="D324" s="156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</row>
    <row r="325" spans="2:16">
      <c r="B325" s="155"/>
      <c r="C325" s="155"/>
      <c r="D325" s="156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</row>
    <row r="326" spans="2:16">
      <c r="B326" s="155"/>
      <c r="C326" s="155"/>
      <c r="D326" s="156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</row>
    <row r="327" spans="2:16">
      <c r="B327" s="155"/>
      <c r="C327" s="155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</row>
    <row r="328" spans="2:16">
      <c r="B328" s="155"/>
      <c r="C328" s="155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</row>
    <row r="329" spans="2:16">
      <c r="B329" s="155"/>
      <c r="C329" s="155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</row>
    <row r="330" spans="2:16">
      <c r="B330" s="155"/>
      <c r="C330" s="155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</row>
    <row r="331" spans="2:16">
      <c r="B331" s="155"/>
      <c r="C331" s="155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</row>
    <row r="332" spans="2:16">
      <c r="B332" s="155"/>
      <c r="C332" s="155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</row>
    <row r="333" spans="2:16">
      <c r="B333" s="155"/>
      <c r="C333" s="155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</row>
    <row r="334" spans="2:16">
      <c r="B334" s="155"/>
      <c r="C334" s="155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</row>
    <row r="335" spans="2:16">
      <c r="B335" s="155"/>
      <c r="C335" s="155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</row>
    <row r="336" spans="2:16">
      <c r="B336" s="155"/>
      <c r="C336" s="155"/>
      <c r="D336" s="156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</row>
    <row r="337" spans="2:16">
      <c r="B337" s="155"/>
      <c r="C337" s="155"/>
      <c r="D337" s="156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</row>
    <row r="338" spans="2:16">
      <c r="B338" s="155"/>
      <c r="C338" s="155"/>
      <c r="D338" s="156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</row>
    <row r="339" spans="2:16">
      <c r="B339" s="155"/>
      <c r="C339" s="155"/>
      <c r="D339" s="156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</row>
    <row r="340" spans="2:16">
      <c r="B340" s="155"/>
      <c r="C340" s="155"/>
      <c r="D340" s="156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</row>
    <row r="341" spans="2:16">
      <c r="B341" s="155"/>
      <c r="C341" s="155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</row>
    <row r="342" spans="2:16">
      <c r="B342" s="155"/>
      <c r="C342" s="155"/>
      <c r="D342" s="156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</row>
    <row r="343" spans="2:16">
      <c r="B343" s="155"/>
      <c r="C343" s="155"/>
      <c r="D343" s="156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</row>
    <row r="344" spans="2:16">
      <c r="B344" s="155"/>
      <c r="C344" s="155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</row>
    <row r="345" spans="2:16">
      <c r="B345" s="155"/>
      <c r="C345" s="155"/>
      <c r="D345" s="156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</row>
    <row r="346" spans="2:16">
      <c r="B346" s="155"/>
      <c r="C346" s="155"/>
      <c r="D346" s="156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</row>
    <row r="347" spans="2:16">
      <c r="B347" s="155"/>
      <c r="C347" s="155"/>
      <c r="D347" s="156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</row>
    <row r="348" spans="2:16">
      <c r="B348" s="155"/>
      <c r="C348" s="155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</row>
    <row r="349" spans="2:16">
      <c r="B349" s="155"/>
      <c r="C349" s="155"/>
      <c r="D349" s="156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</row>
    <row r="350" spans="2:16">
      <c r="B350" s="155"/>
      <c r="C350" s="155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</row>
    <row r="351" spans="2:16">
      <c r="B351" s="155"/>
      <c r="C351" s="155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</row>
    <row r="352" spans="2:16">
      <c r="B352" s="155"/>
      <c r="C352" s="155"/>
      <c r="D352" s="156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</row>
    <row r="353" spans="2:16">
      <c r="B353" s="155"/>
      <c r="C353" s="155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</row>
    <row r="354" spans="2:16">
      <c r="B354" s="155"/>
      <c r="C354" s="155"/>
      <c r="D354" s="156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</row>
    <row r="355" spans="2:16">
      <c r="B355" s="155"/>
      <c r="C355" s="155"/>
      <c r="D355" s="156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</row>
    <row r="356" spans="2:16">
      <c r="B356" s="155"/>
      <c r="C356" s="155"/>
      <c r="D356" s="156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</row>
    <row r="357" spans="2:16">
      <c r="B357" s="155"/>
      <c r="C357" s="155"/>
      <c r="D357" s="156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</row>
    <row r="358" spans="2:16">
      <c r="B358" s="155"/>
      <c r="C358" s="155"/>
      <c r="D358" s="156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</row>
    <row r="359" spans="2:16">
      <c r="B359" s="155"/>
      <c r="C359" s="155"/>
      <c r="D359" s="156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</row>
    <row r="360" spans="2:16">
      <c r="B360" s="155"/>
      <c r="C360" s="155"/>
      <c r="D360" s="156"/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</row>
    <row r="361" spans="2:16">
      <c r="B361" s="155"/>
      <c r="C361" s="155"/>
      <c r="D361" s="156"/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</row>
    <row r="362" spans="2:16">
      <c r="B362" s="155"/>
      <c r="C362" s="155"/>
      <c r="D362" s="156"/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</row>
    <row r="363" spans="2:16">
      <c r="B363" s="155"/>
      <c r="C363" s="155"/>
      <c r="D363" s="156"/>
      <c r="E363" s="156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</row>
    <row r="364" spans="2:16">
      <c r="B364" s="155"/>
      <c r="C364" s="155"/>
      <c r="D364" s="156"/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</row>
    <row r="365" spans="2:16">
      <c r="B365" s="155"/>
      <c r="C365" s="155"/>
      <c r="D365" s="156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</row>
    <row r="366" spans="2:16">
      <c r="B366" s="155"/>
      <c r="C366" s="155"/>
      <c r="D366" s="156"/>
      <c r="E366" s="15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</row>
    <row r="367" spans="2:16">
      <c r="B367" s="155"/>
      <c r="C367" s="155"/>
      <c r="D367" s="156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</row>
    <row r="368" spans="2:16">
      <c r="B368" s="155"/>
      <c r="C368" s="155"/>
      <c r="D368" s="156"/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</row>
    <row r="369" spans="2:16">
      <c r="B369" s="155"/>
      <c r="C369" s="155"/>
      <c r="D369" s="156"/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</row>
    <row r="370" spans="2:16">
      <c r="B370" s="155"/>
      <c r="C370" s="155"/>
      <c r="D370" s="156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</row>
    <row r="371" spans="2:16">
      <c r="B371" s="155"/>
      <c r="C371" s="155"/>
      <c r="D371" s="156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</row>
    <row r="372" spans="2:16">
      <c r="B372" s="155"/>
      <c r="C372" s="155"/>
      <c r="D372" s="156"/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</row>
    <row r="373" spans="2:16">
      <c r="B373" s="155"/>
      <c r="C373" s="155"/>
      <c r="D373" s="156"/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</row>
    <row r="374" spans="2:16">
      <c r="B374" s="155"/>
      <c r="C374" s="155"/>
      <c r="D374" s="156"/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</row>
    <row r="375" spans="2:16">
      <c r="B375" s="155"/>
      <c r="C375" s="155"/>
      <c r="D375" s="156"/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</row>
    <row r="376" spans="2:16">
      <c r="B376" s="155"/>
      <c r="C376" s="155"/>
      <c r="D376" s="156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</row>
    <row r="377" spans="2:16">
      <c r="B377" s="155"/>
      <c r="C377" s="155"/>
      <c r="D377" s="156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</row>
    <row r="378" spans="2:16">
      <c r="B378" s="155"/>
      <c r="C378" s="155"/>
      <c r="D378" s="156"/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</row>
    <row r="379" spans="2:16">
      <c r="B379" s="155"/>
      <c r="C379" s="155"/>
      <c r="D379" s="156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</row>
    <row r="380" spans="2:16">
      <c r="B380" s="155"/>
      <c r="C380" s="155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</row>
    <row r="381" spans="2:16">
      <c r="B381" s="155"/>
      <c r="C381" s="155"/>
      <c r="D381" s="156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7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150</v>
      </c>
      <c r="C1" s="75" t="s" vm="1">
        <v>229</v>
      </c>
    </row>
    <row r="2" spans="2:19">
      <c r="B2" s="56" t="s">
        <v>149</v>
      </c>
      <c r="C2" s="75" t="s">
        <v>230</v>
      </c>
    </row>
    <row r="3" spans="2:19">
      <c r="B3" s="56" t="s">
        <v>151</v>
      </c>
      <c r="C3" s="75" t="s">
        <v>231</v>
      </c>
    </row>
    <row r="4" spans="2:19">
      <c r="B4" s="56" t="s">
        <v>152</v>
      </c>
      <c r="C4" s="75">
        <v>69</v>
      </c>
    </row>
    <row r="6" spans="2:19" ht="21.75" customHeight="1">
      <c r="B6" s="136" t="s">
        <v>178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8"/>
    </row>
    <row r="7" spans="2:19" ht="27.75" customHeight="1">
      <c r="B7" s="139" t="s">
        <v>91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1"/>
    </row>
    <row r="8" spans="2:19" s="3" customFormat="1" ht="66" customHeight="1">
      <c r="B8" s="22" t="s">
        <v>119</v>
      </c>
      <c r="C8" s="30" t="s">
        <v>47</v>
      </c>
      <c r="D8" s="30" t="s">
        <v>123</v>
      </c>
      <c r="E8" s="30" t="s">
        <v>15</v>
      </c>
      <c r="F8" s="30" t="s">
        <v>69</v>
      </c>
      <c r="G8" s="30" t="s">
        <v>106</v>
      </c>
      <c r="H8" s="30" t="s">
        <v>18</v>
      </c>
      <c r="I8" s="30" t="s">
        <v>105</v>
      </c>
      <c r="J8" s="30" t="s">
        <v>17</v>
      </c>
      <c r="K8" s="30" t="s">
        <v>19</v>
      </c>
      <c r="L8" s="30" t="s">
        <v>205</v>
      </c>
      <c r="M8" s="30" t="s">
        <v>204</v>
      </c>
      <c r="N8" s="30" t="s">
        <v>220</v>
      </c>
      <c r="O8" s="30" t="s">
        <v>65</v>
      </c>
      <c r="P8" s="30" t="s">
        <v>207</v>
      </c>
      <c r="Q8" s="30" t="s">
        <v>153</v>
      </c>
      <c r="R8" s="69" t="s">
        <v>155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212</v>
      </c>
      <c r="M9" s="32"/>
      <c r="N9" s="16" t="s">
        <v>208</v>
      </c>
      <c r="O9" s="32" t="s">
        <v>213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117</v>
      </c>
      <c r="R10" s="20" t="s">
        <v>118</v>
      </c>
    </row>
    <row r="11" spans="2:19" s="4" customFormat="1" ht="18" customHeight="1">
      <c r="B11" s="76" t="s">
        <v>29</v>
      </c>
      <c r="C11" s="77"/>
      <c r="D11" s="77"/>
      <c r="E11" s="77"/>
      <c r="F11" s="77"/>
      <c r="G11" s="77"/>
      <c r="H11" s="85">
        <v>5.7584382029283496</v>
      </c>
      <c r="I11" s="77"/>
      <c r="J11" s="77"/>
      <c r="K11" s="86">
        <v>1.1508678213110108E-3</v>
      </c>
      <c r="L11" s="85"/>
      <c r="M11" s="87"/>
      <c r="N11" s="77"/>
      <c r="O11" s="85">
        <v>1187644.1616506041</v>
      </c>
      <c r="P11" s="77"/>
      <c r="Q11" s="86">
        <v>1</v>
      </c>
      <c r="R11" s="86">
        <v>0.35192209239763161</v>
      </c>
      <c r="S11" s="1"/>
    </row>
    <row r="12" spans="2:19" ht="22.5" customHeight="1">
      <c r="B12" s="78" t="s">
        <v>200</v>
      </c>
      <c r="C12" s="79"/>
      <c r="D12" s="79"/>
      <c r="E12" s="79"/>
      <c r="F12" s="79"/>
      <c r="G12" s="79"/>
      <c r="H12" s="88">
        <v>5.7584382029283505</v>
      </c>
      <c r="I12" s="79"/>
      <c r="J12" s="79"/>
      <c r="K12" s="89">
        <v>1.1508678213110106E-3</v>
      </c>
      <c r="L12" s="88"/>
      <c r="M12" s="90"/>
      <c r="N12" s="79"/>
      <c r="O12" s="88">
        <v>1187644.1616506041</v>
      </c>
      <c r="P12" s="79"/>
      <c r="Q12" s="89">
        <v>1</v>
      </c>
      <c r="R12" s="89">
        <v>0.35192209239763161</v>
      </c>
    </row>
    <row r="13" spans="2:19">
      <c r="B13" s="80" t="s">
        <v>27</v>
      </c>
      <c r="C13" s="81"/>
      <c r="D13" s="81"/>
      <c r="E13" s="81"/>
      <c r="F13" s="81"/>
      <c r="G13" s="81"/>
      <c r="H13" s="91">
        <v>6.4318367067021853</v>
      </c>
      <c r="I13" s="81"/>
      <c r="J13" s="81"/>
      <c r="K13" s="92">
        <v>-6.5391228295988094E-3</v>
      </c>
      <c r="L13" s="91"/>
      <c r="M13" s="93"/>
      <c r="N13" s="81"/>
      <c r="O13" s="91">
        <v>434295.85594464897</v>
      </c>
      <c r="P13" s="81"/>
      <c r="Q13" s="92">
        <v>0.36567843295845337</v>
      </c>
      <c r="R13" s="92">
        <v>0.12869031927142596</v>
      </c>
    </row>
    <row r="14" spans="2:19">
      <c r="B14" s="82" t="s">
        <v>26</v>
      </c>
      <c r="C14" s="79"/>
      <c r="D14" s="79"/>
      <c r="E14" s="79"/>
      <c r="F14" s="79"/>
      <c r="G14" s="79"/>
      <c r="H14" s="88">
        <v>6.4318367067021853</v>
      </c>
      <c r="I14" s="79"/>
      <c r="J14" s="79"/>
      <c r="K14" s="89">
        <v>-6.5391228295988094E-3</v>
      </c>
      <c r="L14" s="88"/>
      <c r="M14" s="90"/>
      <c r="N14" s="79"/>
      <c r="O14" s="88">
        <v>434295.85594464897</v>
      </c>
      <c r="P14" s="79"/>
      <c r="Q14" s="89">
        <v>0.36567843295845337</v>
      </c>
      <c r="R14" s="89">
        <v>0.12869031927142596</v>
      </c>
    </row>
    <row r="15" spans="2:19">
      <c r="B15" s="83" t="s">
        <v>232</v>
      </c>
      <c r="C15" s="81" t="s">
        <v>233</v>
      </c>
      <c r="D15" s="94" t="s">
        <v>124</v>
      </c>
      <c r="E15" s="81" t="s">
        <v>234</v>
      </c>
      <c r="F15" s="81"/>
      <c r="G15" s="81"/>
      <c r="H15" s="91">
        <v>1.5400000000000205</v>
      </c>
      <c r="I15" s="94" t="s">
        <v>137</v>
      </c>
      <c r="J15" s="95">
        <v>0.04</v>
      </c>
      <c r="K15" s="92">
        <v>-9.6000000000000738E-3</v>
      </c>
      <c r="L15" s="91">
        <v>37293389.778246</v>
      </c>
      <c r="M15" s="93">
        <v>143.96</v>
      </c>
      <c r="N15" s="81"/>
      <c r="O15" s="91">
        <v>53687.563345985</v>
      </c>
      <c r="P15" s="92">
        <v>2.3986270075417068E-3</v>
      </c>
      <c r="Q15" s="92">
        <v>4.5205091793967388E-2</v>
      </c>
      <c r="R15" s="92">
        <v>1.5908670491160012E-2</v>
      </c>
    </row>
    <row r="16" spans="2:19">
      <c r="B16" s="83" t="s">
        <v>235</v>
      </c>
      <c r="C16" s="81" t="s">
        <v>236</v>
      </c>
      <c r="D16" s="94" t="s">
        <v>124</v>
      </c>
      <c r="E16" s="81" t="s">
        <v>234</v>
      </c>
      <c r="F16" s="81"/>
      <c r="G16" s="81"/>
      <c r="H16" s="91">
        <v>4.2599999999999731</v>
      </c>
      <c r="I16" s="94" t="s">
        <v>137</v>
      </c>
      <c r="J16" s="95">
        <v>0.04</v>
      </c>
      <c r="K16" s="92">
        <v>-8.6999999999999682E-3</v>
      </c>
      <c r="L16" s="91">
        <v>39058645.797060996</v>
      </c>
      <c r="M16" s="93">
        <v>154.88</v>
      </c>
      <c r="N16" s="81"/>
      <c r="O16" s="91">
        <v>60494.031131536998</v>
      </c>
      <c r="P16" s="92">
        <v>3.3619385576302381E-3</v>
      </c>
      <c r="Q16" s="92">
        <v>5.0936158392309666E-2</v>
      </c>
      <c r="R16" s="92">
        <v>1.7925559440118803E-2</v>
      </c>
    </row>
    <row r="17" spans="2:18">
      <c r="B17" s="83" t="s">
        <v>237</v>
      </c>
      <c r="C17" s="81" t="s">
        <v>238</v>
      </c>
      <c r="D17" s="94" t="s">
        <v>124</v>
      </c>
      <c r="E17" s="81" t="s">
        <v>234</v>
      </c>
      <c r="F17" s="81"/>
      <c r="G17" s="81"/>
      <c r="H17" s="91">
        <v>7.2199999999997901</v>
      </c>
      <c r="I17" s="94" t="s">
        <v>137</v>
      </c>
      <c r="J17" s="95">
        <v>7.4999999999999997E-3</v>
      </c>
      <c r="K17" s="92">
        <v>-6.7000000000000792E-3</v>
      </c>
      <c r="L17" s="91">
        <v>14335174.331775</v>
      </c>
      <c r="M17" s="93">
        <v>113.2</v>
      </c>
      <c r="N17" s="81"/>
      <c r="O17" s="91">
        <v>16227.417256361001</v>
      </c>
      <c r="P17" s="92">
        <v>1.011225041432758E-3</v>
      </c>
      <c r="Q17" s="92">
        <v>1.3663534735697192E-2</v>
      </c>
      <c r="R17" s="92">
        <v>4.8084997337342764E-3</v>
      </c>
    </row>
    <row r="18" spans="2:18">
      <c r="B18" s="83" t="s">
        <v>239</v>
      </c>
      <c r="C18" s="81" t="s">
        <v>240</v>
      </c>
      <c r="D18" s="94" t="s">
        <v>124</v>
      </c>
      <c r="E18" s="81" t="s">
        <v>234</v>
      </c>
      <c r="F18" s="81"/>
      <c r="G18" s="81"/>
      <c r="H18" s="91">
        <v>13.200000000000092</v>
      </c>
      <c r="I18" s="94" t="s">
        <v>137</v>
      </c>
      <c r="J18" s="95">
        <v>0.04</v>
      </c>
      <c r="K18" s="92">
        <v>-5.9999999999991321E-4</v>
      </c>
      <c r="L18" s="91">
        <v>20464744.300324999</v>
      </c>
      <c r="M18" s="93">
        <v>202.83</v>
      </c>
      <c r="N18" s="81"/>
      <c r="O18" s="91">
        <v>41508.640445206001</v>
      </c>
      <c r="P18" s="92">
        <v>1.2615734893971328E-3</v>
      </c>
      <c r="Q18" s="92">
        <v>3.4950401631677896E-2</v>
      </c>
      <c r="R18" s="92">
        <v>1.2299818472357685E-2</v>
      </c>
    </row>
    <row r="19" spans="2:18">
      <c r="B19" s="83" t="s">
        <v>241</v>
      </c>
      <c r="C19" s="81" t="s">
        <v>242</v>
      </c>
      <c r="D19" s="94" t="s">
        <v>124</v>
      </c>
      <c r="E19" s="81" t="s">
        <v>234</v>
      </c>
      <c r="F19" s="81"/>
      <c r="G19" s="81"/>
      <c r="H19" s="91">
        <v>17.589999999999836</v>
      </c>
      <c r="I19" s="94" t="s">
        <v>137</v>
      </c>
      <c r="J19" s="95">
        <v>2.75E-2</v>
      </c>
      <c r="K19" s="92">
        <v>2.9000000000001074E-3</v>
      </c>
      <c r="L19" s="91">
        <v>21051089.489007998</v>
      </c>
      <c r="M19" s="93">
        <v>164.26</v>
      </c>
      <c r="N19" s="81"/>
      <c r="O19" s="91">
        <v>34578.518868847001</v>
      </c>
      <c r="P19" s="92">
        <v>1.1910047916088803E-3</v>
      </c>
      <c r="Q19" s="92">
        <v>2.9115218165000956E-2</v>
      </c>
      <c r="R19" s="92">
        <v>1.0246288497240668E-2</v>
      </c>
    </row>
    <row r="20" spans="2:18">
      <c r="B20" s="83" t="s">
        <v>243</v>
      </c>
      <c r="C20" s="81" t="s">
        <v>244</v>
      </c>
      <c r="D20" s="94" t="s">
        <v>124</v>
      </c>
      <c r="E20" s="81" t="s">
        <v>234</v>
      </c>
      <c r="F20" s="81"/>
      <c r="G20" s="81"/>
      <c r="H20" s="91">
        <v>3.6499999999999986</v>
      </c>
      <c r="I20" s="94" t="s">
        <v>137</v>
      </c>
      <c r="J20" s="95">
        <v>1.7500000000000002E-2</v>
      </c>
      <c r="K20" s="92">
        <v>-8.9999999999999577E-3</v>
      </c>
      <c r="L20" s="91">
        <v>63277931.487029999</v>
      </c>
      <c r="M20" s="93">
        <v>113.25</v>
      </c>
      <c r="N20" s="81"/>
      <c r="O20" s="91">
        <v>71662.262230917011</v>
      </c>
      <c r="P20" s="92">
        <v>3.7727121498258073E-3</v>
      </c>
      <c r="Q20" s="92">
        <v>6.0339842980678501E-2</v>
      </c>
      <c r="R20" s="92">
        <v>2.1234923796704924E-2</v>
      </c>
    </row>
    <row r="21" spans="2:18">
      <c r="B21" s="83" t="s">
        <v>245</v>
      </c>
      <c r="C21" s="81" t="s">
        <v>246</v>
      </c>
      <c r="D21" s="94" t="s">
        <v>124</v>
      </c>
      <c r="E21" s="81" t="s">
        <v>234</v>
      </c>
      <c r="F21" s="81"/>
      <c r="G21" s="81"/>
      <c r="H21" s="91">
        <v>0.8300000000000517</v>
      </c>
      <c r="I21" s="94" t="s">
        <v>137</v>
      </c>
      <c r="J21" s="95">
        <v>1E-3</v>
      </c>
      <c r="K21" s="92">
        <v>-8.2000000000001377E-3</v>
      </c>
      <c r="L21" s="91">
        <v>12659498.378469</v>
      </c>
      <c r="M21" s="93">
        <v>102.3</v>
      </c>
      <c r="N21" s="81"/>
      <c r="O21" s="91">
        <v>12950.666419351001</v>
      </c>
      <c r="P21" s="92">
        <v>8.3531056925959055E-4</v>
      </c>
      <c r="Q21" s="92">
        <v>1.0904500554570139E-2</v>
      </c>
      <c r="R21" s="92">
        <v>3.8375346517154577E-3</v>
      </c>
    </row>
    <row r="22" spans="2:18">
      <c r="B22" s="83" t="s">
        <v>247</v>
      </c>
      <c r="C22" s="81" t="s">
        <v>248</v>
      </c>
      <c r="D22" s="94" t="s">
        <v>124</v>
      </c>
      <c r="E22" s="81" t="s">
        <v>234</v>
      </c>
      <c r="F22" s="81"/>
      <c r="G22" s="81"/>
      <c r="H22" s="91">
        <v>5.7300000000000315</v>
      </c>
      <c r="I22" s="94" t="s">
        <v>137</v>
      </c>
      <c r="J22" s="95">
        <v>7.4999999999999997E-3</v>
      </c>
      <c r="K22" s="92">
        <v>-8.0000000000001008E-3</v>
      </c>
      <c r="L22" s="91">
        <v>35692925.345205002</v>
      </c>
      <c r="M22" s="93">
        <v>110.65</v>
      </c>
      <c r="N22" s="81"/>
      <c r="O22" s="91">
        <v>39494.222480511999</v>
      </c>
      <c r="P22" s="92">
        <v>2.6119635558368849E-3</v>
      </c>
      <c r="Q22" s="92">
        <v>3.3254255572327647E-2</v>
      </c>
      <c r="R22" s="92">
        <v>1.1702907202139148E-2</v>
      </c>
    </row>
    <row r="23" spans="2:18">
      <c r="B23" s="83" t="s">
        <v>249</v>
      </c>
      <c r="C23" s="81" t="s">
        <v>250</v>
      </c>
      <c r="D23" s="94" t="s">
        <v>124</v>
      </c>
      <c r="E23" s="81" t="s">
        <v>234</v>
      </c>
      <c r="F23" s="81"/>
      <c r="G23" s="81"/>
      <c r="H23" s="91">
        <v>9.2100000000002211</v>
      </c>
      <c r="I23" s="94" t="s">
        <v>137</v>
      </c>
      <c r="J23" s="95">
        <v>5.0000000000000001E-3</v>
      </c>
      <c r="K23" s="92">
        <v>-5.2999999999998933E-3</v>
      </c>
      <c r="L23" s="91">
        <v>15283981.826432001</v>
      </c>
      <c r="M23" s="93">
        <v>111</v>
      </c>
      <c r="N23" s="81"/>
      <c r="O23" s="91">
        <v>16965.219944206001</v>
      </c>
      <c r="P23" s="92">
        <v>1.7840767142730744E-3</v>
      </c>
      <c r="Q23" s="92">
        <v>1.4284766845169774E-2</v>
      </c>
      <c r="R23" s="92">
        <v>5.0271250375644614E-3</v>
      </c>
    </row>
    <row r="24" spans="2:18">
      <c r="B24" s="83" t="s">
        <v>251</v>
      </c>
      <c r="C24" s="81" t="s">
        <v>252</v>
      </c>
      <c r="D24" s="94" t="s">
        <v>124</v>
      </c>
      <c r="E24" s="81" t="s">
        <v>234</v>
      </c>
      <c r="F24" s="81"/>
      <c r="G24" s="81"/>
      <c r="H24" s="91">
        <v>22.630000000000727</v>
      </c>
      <c r="I24" s="94" t="s">
        <v>137</v>
      </c>
      <c r="J24" s="95">
        <v>0.01</v>
      </c>
      <c r="K24" s="92">
        <v>5.700000000000355E-3</v>
      </c>
      <c r="L24" s="91">
        <v>13068603.909486001</v>
      </c>
      <c r="M24" s="93">
        <v>112.4</v>
      </c>
      <c r="N24" s="81"/>
      <c r="O24" s="91">
        <v>14689.110501764</v>
      </c>
      <c r="P24" s="92">
        <v>8.8411749082746821E-4</v>
      </c>
      <c r="Q24" s="92">
        <v>1.236827576481231E-2</v>
      </c>
      <c r="R24" s="92">
        <v>4.3526694865036655E-3</v>
      </c>
    </row>
    <row r="25" spans="2:18">
      <c r="B25" s="83" t="s">
        <v>253</v>
      </c>
      <c r="C25" s="81" t="s">
        <v>254</v>
      </c>
      <c r="D25" s="94" t="s">
        <v>124</v>
      </c>
      <c r="E25" s="81" t="s">
        <v>234</v>
      </c>
      <c r="F25" s="81"/>
      <c r="G25" s="81"/>
      <c r="H25" s="91">
        <v>2.6699999999999835</v>
      </c>
      <c r="I25" s="94" t="s">
        <v>137</v>
      </c>
      <c r="J25" s="95">
        <v>2.75E-2</v>
      </c>
      <c r="K25" s="92">
        <v>-9.5999999999999332E-3</v>
      </c>
      <c r="L25" s="91">
        <v>62182307.283051997</v>
      </c>
      <c r="M25" s="93">
        <v>115.85</v>
      </c>
      <c r="N25" s="81"/>
      <c r="O25" s="91">
        <v>72038.203319962995</v>
      </c>
      <c r="P25" s="92">
        <v>3.7501602584035934E-3</v>
      </c>
      <c r="Q25" s="92">
        <v>6.0656386522241909E-2</v>
      </c>
      <c r="R25" s="92">
        <v>2.1346322462186876E-2</v>
      </c>
    </row>
    <row r="26" spans="2:18">
      <c r="B26" s="84"/>
      <c r="C26" s="81"/>
      <c r="D26" s="81"/>
      <c r="E26" s="81"/>
      <c r="F26" s="81"/>
      <c r="G26" s="81"/>
      <c r="H26" s="81"/>
      <c r="I26" s="81"/>
      <c r="J26" s="81"/>
      <c r="K26" s="92"/>
      <c r="L26" s="91"/>
      <c r="M26" s="93"/>
      <c r="N26" s="81"/>
      <c r="O26" s="81"/>
      <c r="P26" s="81"/>
      <c r="Q26" s="92"/>
      <c r="R26" s="81"/>
    </row>
    <row r="27" spans="2:18">
      <c r="B27" s="80" t="s">
        <v>48</v>
      </c>
      <c r="C27" s="81"/>
      <c r="D27" s="81"/>
      <c r="E27" s="81"/>
      <c r="F27" s="81"/>
      <c r="G27" s="81"/>
      <c r="H27" s="91">
        <v>5.3702324057250923</v>
      </c>
      <c r="I27" s="81"/>
      <c r="J27" s="81"/>
      <c r="K27" s="92">
        <v>5.587652081774923E-3</v>
      </c>
      <c r="L27" s="91"/>
      <c r="M27" s="93"/>
      <c r="N27" s="81"/>
      <c r="O27" s="91">
        <v>753348.30570595514</v>
      </c>
      <c r="P27" s="81"/>
      <c r="Q27" s="92">
        <v>0.63432156704154663</v>
      </c>
      <c r="R27" s="92">
        <v>0.22323177312620568</v>
      </c>
    </row>
    <row r="28" spans="2:18">
      <c r="B28" s="82" t="s">
        <v>23</v>
      </c>
      <c r="C28" s="79"/>
      <c r="D28" s="79"/>
      <c r="E28" s="79"/>
      <c r="F28" s="79"/>
      <c r="G28" s="79"/>
      <c r="H28" s="88">
        <v>0.44721731127515818</v>
      </c>
      <c r="I28" s="79"/>
      <c r="J28" s="79"/>
      <c r="K28" s="89">
        <v>1.7484510466791588E-3</v>
      </c>
      <c r="L28" s="88"/>
      <c r="M28" s="90"/>
      <c r="N28" s="79"/>
      <c r="O28" s="88">
        <v>83590.987763095007</v>
      </c>
      <c r="P28" s="79"/>
      <c r="Q28" s="89">
        <v>7.0383866196857409E-2</v>
      </c>
      <c r="R28" s="89">
        <v>2.4769637463032994E-2</v>
      </c>
    </row>
    <row r="29" spans="2:18">
      <c r="B29" s="83" t="s">
        <v>255</v>
      </c>
      <c r="C29" s="81" t="s">
        <v>256</v>
      </c>
      <c r="D29" s="94" t="s">
        <v>124</v>
      </c>
      <c r="E29" s="81" t="s">
        <v>234</v>
      </c>
      <c r="F29" s="81"/>
      <c r="G29" s="81"/>
      <c r="H29" s="91">
        <v>0.78999999999991344</v>
      </c>
      <c r="I29" s="94" t="s">
        <v>137</v>
      </c>
      <c r="J29" s="95">
        <v>0</v>
      </c>
      <c r="K29" s="92">
        <v>1.400000000000152E-3</v>
      </c>
      <c r="L29" s="91">
        <v>7884924.7350000003</v>
      </c>
      <c r="M29" s="93">
        <v>99.89</v>
      </c>
      <c r="N29" s="81"/>
      <c r="O29" s="91">
        <v>7876.2513177920009</v>
      </c>
      <c r="P29" s="92">
        <v>8.7610274833333336E-4</v>
      </c>
      <c r="Q29" s="92">
        <v>6.6318275895411961E-3</v>
      </c>
      <c r="R29" s="92">
        <v>2.3338866417316798E-3</v>
      </c>
    </row>
    <row r="30" spans="2:18">
      <c r="B30" s="83" t="s">
        <v>257</v>
      </c>
      <c r="C30" s="81" t="s">
        <v>258</v>
      </c>
      <c r="D30" s="94" t="s">
        <v>124</v>
      </c>
      <c r="E30" s="81" t="s">
        <v>234</v>
      </c>
      <c r="F30" s="81"/>
      <c r="G30" s="81"/>
      <c r="H30" s="91">
        <v>0.84000000000001362</v>
      </c>
      <c r="I30" s="94" t="s">
        <v>137</v>
      </c>
      <c r="J30" s="95">
        <v>0</v>
      </c>
      <c r="K30" s="92">
        <v>1.3999999999994559E-3</v>
      </c>
      <c r="L30" s="91">
        <v>5889271.2180000003</v>
      </c>
      <c r="M30" s="93">
        <v>99.88</v>
      </c>
      <c r="N30" s="81"/>
      <c r="O30" s="91">
        <v>5882.2040925379997</v>
      </c>
      <c r="P30" s="92">
        <v>6.5436346866666671E-4</v>
      </c>
      <c r="Q30" s="92">
        <v>4.9528337548199889E-3</v>
      </c>
      <c r="R30" s="92">
        <v>1.7430116182938693E-3</v>
      </c>
    </row>
    <row r="31" spans="2:18">
      <c r="B31" s="83" t="s">
        <v>259</v>
      </c>
      <c r="C31" s="81" t="s">
        <v>260</v>
      </c>
      <c r="D31" s="94" t="s">
        <v>124</v>
      </c>
      <c r="E31" s="81" t="s">
        <v>234</v>
      </c>
      <c r="F31" s="81"/>
      <c r="G31" s="81"/>
      <c r="H31" s="91">
        <v>2.000000000026168E-2</v>
      </c>
      <c r="I31" s="94" t="s">
        <v>137</v>
      </c>
      <c r="J31" s="95">
        <v>0</v>
      </c>
      <c r="K31" s="92">
        <v>0</v>
      </c>
      <c r="L31" s="91">
        <v>611441.37304199999</v>
      </c>
      <c r="M31" s="93">
        <v>100</v>
      </c>
      <c r="N31" s="81"/>
      <c r="O31" s="91">
        <v>611.44137304200001</v>
      </c>
      <c r="P31" s="92">
        <v>5.0953447753499999E-5</v>
      </c>
      <c r="Q31" s="92">
        <v>5.1483549768999029E-4</v>
      </c>
      <c r="R31" s="92">
        <v>1.8118198558763742E-4</v>
      </c>
    </row>
    <row r="32" spans="2:18">
      <c r="B32" s="83" t="s">
        <v>261</v>
      </c>
      <c r="C32" s="81" t="s">
        <v>262</v>
      </c>
      <c r="D32" s="94" t="s">
        <v>124</v>
      </c>
      <c r="E32" s="81" t="s">
        <v>234</v>
      </c>
      <c r="F32" s="81"/>
      <c r="G32" s="81"/>
      <c r="H32" s="91">
        <v>0.92000000000038262</v>
      </c>
      <c r="I32" s="94" t="s">
        <v>137</v>
      </c>
      <c r="J32" s="95">
        <v>0</v>
      </c>
      <c r="K32" s="92">
        <v>1.5000000000047835E-3</v>
      </c>
      <c r="L32" s="91">
        <v>837337.14</v>
      </c>
      <c r="M32" s="93">
        <v>99.86</v>
      </c>
      <c r="N32" s="81"/>
      <c r="O32" s="91">
        <v>836.16486800400003</v>
      </c>
      <c r="P32" s="92">
        <v>9.3037460000000002E-5</v>
      </c>
      <c r="Q32" s="92">
        <v>7.0405336463902335E-4</v>
      </c>
      <c r="R32" s="92">
        <v>2.4777193324335785E-4</v>
      </c>
    </row>
    <row r="33" spans="2:18">
      <c r="B33" s="83" t="s">
        <v>263</v>
      </c>
      <c r="C33" s="81" t="s">
        <v>264</v>
      </c>
      <c r="D33" s="94" t="s">
        <v>124</v>
      </c>
      <c r="E33" s="81" t="s">
        <v>234</v>
      </c>
      <c r="F33" s="81"/>
      <c r="G33" s="81"/>
      <c r="H33" s="91">
        <v>0.1</v>
      </c>
      <c r="I33" s="94" t="s">
        <v>137</v>
      </c>
      <c r="J33" s="95">
        <v>0</v>
      </c>
      <c r="K33" s="92">
        <v>3.0999999999998932E-3</v>
      </c>
      <c r="L33" s="91">
        <v>9427020.6345000006</v>
      </c>
      <c r="M33" s="93">
        <v>99.97</v>
      </c>
      <c r="N33" s="81"/>
      <c r="O33" s="91">
        <v>9424.1925283100009</v>
      </c>
      <c r="P33" s="92">
        <v>7.8558505287500005E-4</v>
      </c>
      <c r="Q33" s="92">
        <v>7.9351988016445347E-3</v>
      </c>
      <c r="R33" s="92">
        <v>2.7925717658659234E-3</v>
      </c>
    </row>
    <row r="34" spans="2:18">
      <c r="B34" s="83" t="s">
        <v>265</v>
      </c>
      <c r="C34" s="81" t="s">
        <v>266</v>
      </c>
      <c r="D34" s="94" t="s">
        <v>124</v>
      </c>
      <c r="E34" s="81" t="s">
        <v>234</v>
      </c>
      <c r="F34" s="81"/>
      <c r="G34" s="81"/>
      <c r="H34" s="91">
        <v>0.17000000000003634</v>
      </c>
      <c r="I34" s="94" t="s">
        <v>137</v>
      </c>
      <c r="J34" s="95">
        <v>0</v>
      </c>
      <c r="K34" s="92">
        <v>1.7000000000003635E-3</v>
      </c>
      <c r="L34" s="91">
        <v>10187601.869999999</v>
      </c>
      <c r="M34" s="93">
        <v>99.97</v>
      </c>
      <c r="N34" s="81"/>
      <c r="O34" s="91">
        <v>10184.545589439</v>
      </c>
      <c r="P34" s="92">
        <v>8.489668224999999E-4</v>
      </c>
      <c r="Q34" s="92">
        <v>8.5754183940788958E-3</v>
      </c>
      <c r="R34" s="92">
        <v>3.017879184429383E-3</v>
      </c>
    </row>
    <row r="35" spans="2:18">
      <c r="B35" s="83" t="s">
        <v>267</v>
      </c>
      <c r="C35" s="81" t="s">
        <v>268</v>
      </c>
      <c r="D35" s="94" t="s">
        <v>124</v>
      </c>
      <c r="E35" s="81" t="s">
        <v>234</v>
      </c>
      <c r="F35" s="81"/>
      <c r="G35" s="81"/>
      <c r="H35" s="91">
        <v>0.26999999999991497</v>
      </c>
      <c r="I35" s="94" t="s">
        <v>137</v>
      </c>
      <c r="J35" s="95">
        <v>0</v>
      </c>
      <c r="K35" s="92">
        <v>1.9000000000000497E-3</v>
      </c>
      <c r="L35" s="91">
        <v>4001098.29629</v>
      </c>
      <c r="M35" s="93">
        <v>99.95</v>
      </c>
      <c r="N35" s="81"/>
      <c r="O35" s="91">
        <v>3999.0977471420001</v>
      </c>
      <c r="P35" s="92">
        <v>4.0010982962899999E-4</v>
      </c>
      <c r="Q35" s="92">
        <v>3.3672524787087738E-3</v>
      </c>
      <c r="R35" s="92">
        <v>1.1850105379383033E-3</v>
      </c>
    </row>
    <row r="36" spans="2:18">
      <c r="B36" s="83" t="s">
        <v>269</v>
      </c>
      <c r="C36" s="81" t="s">
        <v>270</v>
      </c>
      <c r="D36" s="94" t="s">
        <v>124</v>
      </c>
      <c r="E36" s="81" t="s">
        <v>234</v>
      </c>
      <c r="F36" s="81"/>
      <c r="G36" s="81"/>
      <c r="H36" s="91">
        <v>0.3499999999999851</v>
      </c>
      <c r="I36" s="94" t="s">
        <v>137</v>
      </c>
      <c r="J36" s="95">
        <v>0</v>
      </c>
      <c r="K36" s="92">
        <v>1.6999999999997913E-3</v>
      </c>
      <c r="L36" s="91">
        <v>16762994.118326001</v>
      </c>
      <c r="M36" s="93">
        <v>99.94</v>
      </c>
      <c r="N36" s="81"/>
      <c r="O36" s="91">
        <v>16752.936321854999</v>
      </c>
      <c r="P36" s="92">
        <v>1.6762994118326002E-3</v>
      </c>
      <c r="Q36" s="92">
        <v>1.410602338883352E-2</v>
      </c>
      <c r="R36" s="92">
        <v>4.9642212664082232E-3</v>
      </c>
    </row>
    <row r="37" spans="2:18">
      <c r="B37" s="83" t="s">
        <v>271</v>
      </c>
      <c r="C37" s="81" t="s">
        <v>272</v>
      </c>
      <c r="D37" s="94" t="s">
        <v>124</v>
      </c>
      <c r="E37" s="81" t="s">
        <v>234</v>
      </c>
      <c r="F37" s="81"/>
      <c r="G37" s="81"/>
      <c r="H37" s="91">
        <v>0.42000000000001969</v>
      </c>
      <c r="I37" s="94" t="s">
        <v>137</v>
      </c>
      <c r="J37" s="95">
        <v>0</v>
      </c>
      <c r="K37" s="92">
        <v>1.6999999999998453E-3</v>
      </c>
      <c r="L37" s="91">
        <v>7106443.8690590002</v>
      </c>
      <c r="M37" s="93">
        <v>99.93</v>
      </c>
      <c r="N37" s="81"/>
      <c r="O37" s="91">
        <v>7101.4693583830003</v>
      </c>
      <c r="P37" s="92">
        <v>7.1064438690589997E-4</v>
      </c>
      <c r="Q37" s="92">
        <v>5.9794588208249861E-3</v>
      </c>
      <c r="R37" s="92">
        <v>2.1043036596302043E-3</v>
      </c>
    </row>
    <row r="38" spans="2:18">
      <c r="B38" s="83" t="s">
        <v>273</v>
      </c>
      <c r="C38" s="81" t="s">
        <v>274</v>
      </c>
      <c r="D38" s="94" t="s">
        <v>124</v>
      </c>
      <c r="E38" s="81" t="s">
        <v>234</v>
      </c>
      <c r="F38" s="81"/>
      <c r="G38" s="81"/>
      <c r="H38" s="91">
        <v>0.51999999999988933</v>
      </c>
      <c r="I38" s="94" t="s">
        <v>137</v>
      </c>
      <c r="J38" s="95">
        <v>0</v>
      </c>
      <c r="K38" s="92">
        <v>1.699999999999486E-3</v>
      </c>
      <c r="L38" s="91">
        <v>2531717.2703860002</v>
      </c>
      <c r="M38" s="93">
        <v>99.91</v>
      </c>
      <c r="N38" s="81"/>
      <c r="O38" s="91">
        <v>2529.4387248889998</v>
      </c>
      <c r="P38" s="92">
        <v>2.8130191893177781E-4</v>
      </c>
      <c r="Q38" s="92">
        <v>2.1297951074617763E-3</v>
      </c>
      <c r="R38" s="92">
        <v>7.4952195059618712E-4</v>
      </c>
    </row>
    <row r="39" spans="2:18">
      <c r="B39" s="83" t="s">
        <v>275</v>
      </c>
      <c r="C39" s="81" t="s">
        <v>276</v>
      </c>
      <c r="D39" s="94" t="s">
        <v>124</v>
      </c>
      <c r="E39" s="81" t="s">
        <v>234</v>
      </c>
      <c r="F39" s="81"/>
      <c r="G39" s="81"/>
      <c r="H39" s="91">
        <v>0.589999999999965</v>
      </c>
      <c r="I39" s="94" t="s">
        <v>137</v>
      </c>
      <c r="J39" s="95">
        <v>0</v>
      </c>
      <c r="K39" s="92">
        <v>1.2999999999995502E-3</v>
      </c>
      <c r="L39" s="91">
        <v>10007127.944647999</v>
      </c>
      <c r="M39" s="93">
        <v>99.92</v>
      </c>
      <c r="N39" s="81"/>
      <c r="O39" s="91">
        <v>9999.1222422649989</v>
      </c>
      <c r="P39" s="92">
        <v>1.1119031049608887E-3</v>
      </c>
      <c r="Q39" s="92">
        <v>8.4192913712202166E-3</v>
      </c>
      <c r="R39" s="92">
        <v>2.9629346358651439E-3</v>
      </c>
    </row>
    <row r="40" spans="2:18">
      <c r="B40" s="83" t="s">
        <v>277</v>
      </c>
      <c r="C40" s="81" t="s">
        <v>278</v>
      </c>
      <c r="D40" s="94" t="s">
        <v>124</v>
      </c>
      <c r="E40" s="81" t="s">
        <v>234</v>
      </c>
      <c r="F40" s="81"/>
      <c r="G40" s="81"/>
      <c r="H40" s="91">
        <v>0.66999999999998561</v>
      </c>
      <c r="I40" s="94" t="s">
        <v>137</v>
      </c>
      <c r="J40" s="95">
        <v>0</v>
      </c>
      <c r="K40" s="92">
        <v>1.4999999999995236E-3</v>
      </c>
      <c r="L40" s="91">
        <v>8402526.1255200002</v>
      </c>
      <c r="M40" s="93">
        <v>99.9</v>
      </c>
      <c r="N40" s="81"/>
      <c r="O40" s="91">
        <v>8394.1235994359995</v>
      </c>
      <c r="P40" s="92">
        <v>9.3361401394666667E-4</v>
      </c>
      <c r="Q40" s="92">
        <v>7.0678776273944985E-3</v>
      </c>
      <c r="R40" s="92">
        <v>2.4873422834430802E-3</v>
      </c>
    </row>
    <row r="41" spans="2:18">
      <c r="B41" s="84"/>
      <c r="C41" s="81"/>
      <c r="D41" s="81"/>
      <c r="E41" s="81"/>
      <c r="F41" s="81"/>
      <c r="G41" s="81"/>
      <c r="H41" s="81"/>
      <c r="I41" s="81"/>
      <c r="J41" s="81"/>
      <c r="K41" s="92"/>
      <c r="L41" s="91"/>
      <c r="M41" s="93"/>
      <c r="N41" s="81"/>
      <c r="O41" s="81"/>
      <c r="P41" s="81"/>
      <c r="Q41" s="92"/>
      <c r="R41" s="81"/>
    </row>
    <row r="42" spans="2:18">
      <c r="B42" s="82" t="s">
        <v>24</v>
      </c>
      <c r="C42" s="79"/>
      <c r="D42" s="79"/>
      <c r="E42" s="79"/>
      <c r="F42" s="79"/>
      <c r="G42" s="79"/>
      <c r="H42" s="88">
        <v>5.9890475213545749</v>
      </c>
      <c r="I42" s="79"/>
      <c r="J42" s="79"/>
      <c r="K42" s="89">
        <v>6.0665051783529598E-3</v>
      </c>
      <c r="L42" s="88"/>
      <c r="M42" s="90"/>
      <c r="N42" s="79"/>
      <c r="O42" s="88">
        <v>669231.01706129103</v>
      </c>
      <c r="P42" s="79"/>
      <c r="Q42" s="89">
        <v>0.56349455390003733</v>
      </c>
      <c r="R42" s="89">
        <v>0.19830618246317117</v>
      </c>
    </row>
    <row r="43" spans="2:18">
      <c r="B43" s="83" t="s">
        <v>279</v>
      </c>
      <c r="C43" s="81" t="s">
        <v>280</v>
      </c>
      <c r="D43" s="94" t="s">
        <v>124</v>
      </c>
      <c r="E43" s="81" t="s">
        <v>234</v>
      </c>
      <c r="F43" s="81"/>
      <c r="G43" s="81"/>
      <c r="H43" s="91">
        <v>5.9000000000000608</v>
      </c>
      <c r="I43" s="94" t="s">
        <v>137</v>
      </c>
      <c r="J43" s="95">
        <v>6.25E-2</v>
      </c>
      <c r="K43" s="92">
        <v>6.500000000000227E-3</v>
      </c>
      <c r="L43" s="91">
        <v>9524576.5140269995</v>
      </c>
      <c r="M43" s="93">
        <v>138.36000000000001</v>
      </c>
      <c r="N43" s="81"/>
      <c r="O43" s="91">
        <v>13178.204430698001</v>
      </c>
      <c r="P43" s="92">
        <v>5.7835716608950147E-4</v>
      </c>
      <c r="Q43" s="92">
        <v>1.1096088252884393E-2</v>
      </c>
      <c r="R43" s="92">
        <v>3.904958595383856E-3</v>
      </c>
    </row>
    <row r="44" spans="2:18">
      <c r="B44" s="83" t="s">
        <v>281</v>
      </c>
      <c r="C44" s="81" t="s">
        <v>282</v>
      </c>
      <c r="D44" s="94" t="s">
        <v>124</v>
      </c>
      <c r="E44" s="81" t="s">
        <v>234</v>
      </c>
      <c r="F44" s="81"/>
      <c r="G44" s="81"/>
      <c r="H44" s="91">
        <v>3.9300000000000099</v>
      </c>
      <c r="I44" s="94" t="s">
        <v>137</v>
      </c>
      <c r="J44" s="95">
        <v>3.7499999999999999E-2</v>
      </c>
      <c r="K44" s="92">
        <v>3.8999999999999209E-3</v>
      </c>
      <c r="L44" s="91">
        <v>18336185.911194999</v>
      </c>
      <c r="M44" s="93">
        <v>116.98</v>
      </c>
      <c r="N44" s="81"/>
      <c r="O44" s="91">
        <v>21449.670730703001</v>
      </c>
      <c r="P44" s="92">
        <v>1.1299810027071569E-3</v>
      </c>
      <c r="Q44" s="92">
        <v>1.8060688060716736E-2</v>
      </c>
      <c r="R44" s="92">
        <v>6.3559551324683565E-3</v>
      </c>
    </row>
    <row r="45" spans="2:18">
      <c r="B45" s="83" t="s">
        <v>283</v>
      </c>
      <c r="C45" s="81" t="s">
        <v>284</v>
      </c>
      <c r="D45" s="94" t="s">
        <v>124</v>
      </c>
      <c r="E45" s="81" t="s">
        <v>234</v>
      </c>
      <c r="F45" s="81"/>
      <c r="G45" s="81"/>
      <c r="H45" s="91">
        <v>18.769999999999996</v>
      </c>
      <c r="I45" s="94" t="s">
        <v>137</v>
      </c>
      <c r="J45" s="95">
        <v>3.7499999999999999E-2</v>
      </c>
      <c r="K45" s="92">
        <v>1.869999999999997E-2</v>
      </c>
      <c r="L45" s="91">
        <v>62417522.915716</v>
      </c>
      <c r="M45" s="93">
        <v>142.79</v>
      </c>
      <c r="N45" s="81"/>
      <c r="O45" s="91">
        <v>89125.982510297996</v>
      </c>
      <c r="P45" s="92">
        <v>4.2788555489413696E-3</v>
      </c>
      <c r="Q45" s="92">
        <v>7.5044348625795024E-2</v>
      </c>
      <c r="R45" s="92">
        <v>2.6409764191007119E-2</v>
      </c>
    </row>
    <row r="46" spans="2:18">
      <c r="B46" s="83" t="s">
        <v>285</v>
      </c>
      <c r="C46" s="81" t="s">
        <v>286</v>
      </c>
      <c r="D46" s="94" t="s">
        <v>124</v>
      </c>
      <c r="E46" s="81" t="s">
        <v>234</v>
      </c>
      <c r="F46" s="81"/>
      <c r="G46" s="81"/>
      <c r="H46" s="91">
        <v>2.8799999999999697</v>
      </c>
      <c r="I46" s="94" t="s">
        <v>137</v>
      </c>
      <c r="J46" s="95">
        <v>1.2500000000000001E-2</v>
      </c>
      <c r="K46" s="92">
        <v>2.7000000000000695E-3</v>
      </c>
      <c r="L46" s="91">
        <v>43297451.437097996</v>
      </c>
      <c r="M46" s="93">
        <v>102.96</v>
      </c>
      <c r="N46" s="81"/>
      <c r="O46" s="91">
        <v>44579.055585146998</v>
      </c>
      <c r="P46" s="92">
        <v>3.7266848444653003E-3</v>
      </c>
      <c r="Q46" s="92">
        <v>3.7535700527665139E-2</v>
      </c>
      <c r="R46" s="92">
        <v>1.3209642269306801E-2</v>
      </c>
    </row>
    <row r="47" spans="2:18">
      <c r="B47" s="83" t="s">
        <v>287</v>
      </c>
      <c r="C47" s="81" t="s">
        <v>288</v>
      </c>
      <c r="D47" s="94" t="s">
        <v>124</v>
      </c>
      <c r="E47" s="81" t="s">
        <v>234</v>
      </c>
      <c r="F47" s="81"/>
      <c r="G47" s="81"/>
      <c r="H47" s="91">
        <v>3.8299999999999783</v>
      </c>
      <c r="I47" s="94" t="s">
        <v>137</v>
      </c>
      <c r="J47" s="95">
        <v>1.4999999999999999E-2</v>
      </c>
      <c r="K47" s="92">
        <v>3.5000000000000265E-3</v>
      </c>
      <c r="L47" s="91">
        <v>36173764.294673003</v>
      </c>
      <c r="M47" s="93">
        <v>104.59</v>
      </c>
      <c r="N47" s="81"/>
      <c r="O47" s="91">
        <v>37834.138935953997</v>
      </c>
      <c r="P47" s="92">
        <v>2.2962741255672246E-3</v>
      </c>
      <c r="Q47" s="92">
        <v>3.1856460173535141E-2</v>
      </c>
      <c r="R47" s="92">
        <v>1.1210992120652305E-2</v>
      </c>
    </row>
    <row r="48" spans="2:18">
      <c r="B48" s="83" t="s">
        <v>289</v>
      </c>
      <c r="C48" s="81" t="s">
        <v>290</v>
      </c>
      <c r="D48" s="94" t="s">
        <v>124</v>
      </c>
      <c r="E48" s="81" t="s">
        <v>234</v>
      </c>
      <c r="F48" s="81"/>
      <c r="G48" s="81"/>
      <c r="H48" s="91">
        <v>1.0799999999999994</v>
      </c>
      <c r="I48" s="94" t="s">
        <v>137</v>
      </c>
      <c r="J48" s="95">
        <v>5.0000000000000001E-3</v>
      </c>
      <c r="K48" s="92">
        <v>1.399999999999962E-3</v>
      </c>
      <c r="L48" s="91">
        <v>83023637.602494001</v>
      </c>
      <c r="M48" s="93">
        <v>100.85</v>
      </c>
      <c r="N48" s="81"/>
      <c r="O48" s="91">
        <v>83729.342048288003</v>
      </c>
      <c r="P48" s="92">
        <v>5.307118450594759E-3</v>
      </c>
      <c r="Q48" s="92">
        <v>7.0500360926222055E-2</v>
      </c>
      <c r="R48" s="92">
        <v>2.4810634531944299E-2</v>
      </c>
    </row>
    <row r="49" spans="2:18">
      <c r="B49" s="83" t="s">
        <v>291</v>
      </c>
      <c r="C49" s="81" t="s">
        <v>292</v>
      </c>
      <c r="D49" s="94" t="s">
        <v>124</v>
      </c>
      <c r="E49" s="81" t="s">
        <v>234</v>
      </c>
      <c r="F49" s="81"/>
      <c r="G49" s="81"/>
      <c r="H49" s="91">
        <v>1.9399999999999937</v>
      </c>
      <c r="I49" s="94" t="s">
        <v>137</v>
      </c>
      <c r="J49" s="95">
        <v>5.5E-2</v>
      </c>
      <c r="K49" s="92">
        <v>1.7999999999999702E-3</v>
      </c>
      <c r="L49" s="91">
        <v>74359752.559964001</v>
      </c>
      <c r="M49" s="93">
        <v>116.1</v>
      </c>
      <c r="N49" s="81"/>
      <c r="O49" s="91">
        <v>86331.670277206984</v>
      </c>
      <c r="P49" s="92">
        <v>4.196010580807443E-3</v>
      </c>
      <c r="Q49" s="92">
        <v>7.2691529217995779E-2</v>
      </c>
      <c r="R49" s="92">
        <v>2.5581755061980651E-2</v>
      </c>
    </row>
    <row r="50" spans="2:18">
      <c r="B50" s="83" t="s">
        <v>293</v>
      </c>
      <c r="C50" s="81" t="s">
        <v>294</v>
      </c>
      <c r="D50" s="94" t="s">
        <v>124</v>
      </c>
      <c r="E50" s="81" t="s">
        <v>234</v>
      </c>
      <c r="F50" s="81"/>
      <c r="G50" s="81"/>
      <c r="H50" s="91">
        <v>15.030000000000038</v>
      </c>
      <c r="I50" s="94" t="s">
        <v>137</v>
      </c>
      <c r="J50" s="95">
        <v>5.5E-2</v>
      </c>
      <c r="K50" s="92">
        <v>1.6200000000000044E-2</v>
      </c>
      <c r="L50" s="91">
        <v>29942003.047807999</v>
      </c>
      <c r="M50" s="93">
        <v>176.61</v>
      </c>
      <c r="N50" s="81"/>
      <c r="O50" s="91">
        <v>52880.570146898004</v>
      </c>
      <c r="P50" s="92">
        <v>1.6376403153186352E-3</v>
      </c>
      <c r="Q50" s="92">
        <v>4.4525601063372271E-2</v>
      </c>
      <c r="R50" s="92">
        <v>1.5669542691484181E-2</v>
      </c>
    </row>
    <row r="51" spans="2:18">
      <c r="B51" s="83" t="s">
        <v>295</v>
      </c>
      <c r="C51" s="81" t="s">
        <v>296</v>
      </c>
      <c r="D51" s="94" t="s">
        <v>124</v>
      </c>
      <c r="E51" s="81" t="s">
        <v>234</v>
      </c>
      <c r="F51" s="81"/>
      <c r="G51" s="81"/>
      <c r="H51" s="91">
        <v>3.0300000000000282</v>
      </c>
      <c r="I51" s="94" t="s">
        <v>137</v>
      </c>
      <c r="J51" s="95">
        <v>4.2500000000000003E-2</v>
      </c>
      <c r="K51" s="92">
        <v>2.9999999999999459E-3</v>
      </c>
      <c r="L51" s="91">
        <v>47965659.951297998</v>
      </c>
      <c r="M51" s="93">
        <v>115.95</v>
      </c>
      <c r="N51" s="81"/>
      <c r="O51" s="91">
        <v>55616.185013581002</v>
      </c>
      <c r="P51" s="92">
        <v>2.8346508334895228E-3</v>
      </c>
      <c r="Q51" s="92">
        <v>4.6828997109946521E-2</v>
      </c>
      <c r="R51" s="92">
        <v>1.6480158647815026E-2</v>
      </c>
    </row>
    <row r="52" spans="2:18">
      <c r="B52" s="83" t="s">
        <v>297</v>
      </c>
      <c r="C52" s="81" t="s">
        <v>298</v>
      </c>
      <c r="D52" s="94" t="s">
        <v>124</v>
      </c>
      <c r="E52" s="81" t="s">
        <v>234</v>
      </c>
      <c r="F52" s="81"/>
      <c r="G52" s="81"/>
      <c r="H52" s="91">
        <v>6.7500000000001164</v>
      </c>
      <c r="I52" s="94" t="s">
        <v>137</v>
      </c>
      <c r="J52" s="95">
        <v>0.02</v>
      </c>
      <c r="K52" s="92">
        <v>7.2000000000001854E-3</v>
      </c>
      <c r="L52" s="91">
        <v>19645599.957168002</v>
      </c>
      <c r="M52" s="93">
        <v>110.52</v>
      </c>
      <c r="N52" s="81"/>
      <c r="O52" s="91">
        <v>21712.316937929998</v>
      </c>
      <c r="P52" s="92">
        <v>1.2063191502051645E-3</v>
      </c>
      <c r="Q52" s="92">
        <v>1.8281836966852028E-2</v>
      </c>
      <c r="R52" s="92">
        <v>6.4337823182469374E-3</v>
      </c>
    </row>
    <row r="53" spans="2:18">
      <c r="B53" s="83" t="s">
        <v>299</v>
      </c>
      <c r="C53" s="81" t="s">
        <v>300</v>
      </c>
      <c r="D53" s="94" t="s">
        <v>124</v>
      </c>
      <c r="E53" s="81" t="s">
        <v>234</v>
      </c>
      <c r="F53" s="81"/>
      <c r="G53" s="81"/>
      <c r="H53" s="91">
        <v>1.3199999999999927</v>
      </c>
      <c r="I53" s="94" t="s">
        <v>137</v>
      </c>
      <c r="J53" s="95">
        <v>0.01</v>
      </c>
      <c r="K53" s="92">
        <v>1.2999999999999006E-3</v>
      </c>
      <c r="L53" s="91">
        <v>48335126.810800001</v>
      </c>
      <c r="M53" s="93">
        <v>101.83</v>
      </c>
      <c r="N53" s="81"/>
      <c r="O53" s="91">
        <v>49219.661779873</v>
      </c>
      <c r="P53" s="92">
        <v>3.2721721703553286E-3</v>
      </c>
      <c r="Q53" s="92">
        <v>4.1443105072370194E-2</v>
      </c>
      <c r="R53" s="92">
        <v>1.4584744252523421E-2</v>
      </c>
    </row>
    <row r="54" spans="2:18">
      <c r="B54" s="83" t="s">
        <v>301</v>
      </c>
      <c r="C54" s="81" t="s">
        <v>302</v>
      </c>
      <c r="D54" s="94" t="s">
        <v>124</v>
      </c>
      <c r="E54" s="81" t="s">
        <v>234</v>
      </c>
      <c r="F54" s="81"/>
      <c r="G54" s="81"/>
      <c r="H54" s="91">
        <v>2.5599999999999916</v>
      </c>
      <c r="I54" s="94" t="s">
        <v>137</v>
      </c>
      <c r="J54" s="95">
        <v>7.4999999999999997E-3</v>
      </c>
      <c r="K54" s="92">
        <v>2.3000000000000255E-3</v>
      </c>
      <c r="L54" s="91">
        <v>60818562.340374991</v>
      </c>
      <c r="M54" s="93">
        <v>101.65</v>
      </c>
      <c r="N54" s="81"/>
      <c r="O54" s="91">
        <v>61822.070785908007</v>
      </c>
      <c r="P54" s="92">
        <v>8.0993619358245544E-3</v>
      </c>
      <c r="Q54" s="92">
        <v>5.2054371824627042E-2</v>
      </c>
      <c r="R54" s="92">
        <v>1.8319083450967069E-2</v>
      </c>
    </row>
    <row r="55" spans="2:18">
      <c r="B55" s="83" t="s">
        <v>303</v>
      </c>
      <c r="C55" s="81" t="s">
        <v>304</v>
      </c>
      <c r="D55" s="94" t="s">
        <v>124</v>
      </c>
      <c r="E55" s="81" t="s">
        <v>234</v>
      </c>
      <c r="F55" s="81"/>
      <c r="G55" s="81"/>
      <c r="H55" s="91">
        <v>5.4300000000000148</v>
      </c>
      <c r="I55" s="94" t="s">
        <v>137</v>
      </c>
      <c r="J55" s="95">
        <v>1.7500000000000002E-2</v>
      </c>
      <c r="K55" s="92">
        <v>5.4000000000001425E-3</v>
      </c>
      <c r="L55" s="91">
        <v>38274243.299502</v>
      </c>
      <c r="M55" s="93">
        <v>107.33</v>
      </c>
      <c r="N55" s="81"/>
      <c r="O55" s="91">
        <v>41079.745543673002</v>
      </c>
      <c r="P55" s="92">
        <v>1.9621310851233639E-3</v>
      </c>
      <c r="Q55" s="92">
        <v>3.4589270818777745E-2</v>
      </c>
      <c r="R55" s="92">
        <v>1.2172728561052606E-2</v>
      </c>
    </row>
    <row r="56" spans="2:18">
      <c r="B56" s="83" t="s">
        <v>305</v>
      </c>
      <c r="C56" s="81" t="s">
        <v>306</v>
      </c>
      <c r="D56" s="94" t="s">
        <v>124</v>
      </c>
      <c r="E56" s="81" t="s">
        <v>234</v>
      </c>
      <c r="F56" s="81"/>
      <c r="G56" s="81"/>
      <c r="H56" s="91">
        <v>8.0400000000001821</v>
      </c>
      <c r="I56" s="94" t="s">
        <v>137</v>
      </c>
      <c r="J56" s="95">
        <v>2.2499999999999999E-2</v>
      </c>
      <c r="K56" s="92">
        <v>8.5000000000006095E-3</v>
      </c>
      <c r="L56" s="91">
        <v>9490373.179126</v>
      </c>
      <c r="M56" s="93">
        <v>112.37</v>
      </c>
      <c r="N56" s="81"/>
      <c r="O56" s="91">
        <v>10664.332119751001</v>
      </c>
      <c r="P56" s="92">
        <v>6.0936078635180537E-4</v>
      </c>
      <c r="Q56" s="92">
        <v>8.979400113355138E-3</v>
      </c>
      <c r="R56" s="92">
        <v>3.1600492763674704E-3</v>
      </c>
    </row>
    <row r="57" spans="2:18">
      <c r="B57" s="83" t="s">
        <v>307</v>
      </c>
      <c r="C57" s="81" t="s">
        <v>308</v>
      </c>
      <c r="D57" s="94" t="s">
        <v>124</v>
      </c>
      <c r="E57" s="81" t="s">
        <v>234</v>
      </c>
      <c r="F57" s="81"/>
      <c r="G57" s="81"/>
      <c r="H57" s="91">
        <v>8.0000000054521458E-2</v>
      </c>
      <c r="I57" s="94" t="s">
        <v>137</v>
      </c>
      <c r="J57" s="95">
        <v>0.05</v>
      </c>
      <c r="K57" s="92">
        <v>3.5000000003717374E-3</v>
      </c>
      <c r="L57" s="91">
        <v>7688.1153789999998</v>
      </c>
      <c r="M57" s="93">
        <v>104.97</v>
      </c>
      <c r="N57" s="81"/>
      <c r="O57" s="91">
        <v>8.0702153820000007</v>
      </c>
      <c r="P57" s="92">
        <v>1.0389802464457215E-6</v>
      </c>
      <c r="Q57" s="92">
        <v>6.7951459221454888E-6</v>
      </c>
      <c r="R57" s="92">
        <v>2.3913619710686748E-6</v>
      </c>
    </row>
    <row r="58" spans="2:18">
      <c r="B58" s="84"/>
      <c r="C58" s="81"/>
      <c r="D58" s="81"/>
      <c r="E58" s="81"/>
      <c r="F58" s="81"/>
      <c r="G58" s="81"/>
      <c r="H58" s="81"/>
      <c r="I58" s="81"/>
      <c r="J58" s="81"/>
      <c r="K58" s="92"/>
      <c r="L58" s="91"/>
      <c r="M58" s="93"/>
      <c r="N58" s="81"/>
      <c r="O58" s="81"/>
      <c r="P58" s="81"/>
      <c r="Q58" s="92"/>
      <c r="R58" s="81"/>
    </row>
    <row r="59" spans="2:18">
      <c r="B59" s="82" t="s">
        <v>25</v>
      </c>
      <c r="C59" s="79"/>
      <c r="D59" s="79"/>
      <c r="E59" s="79"/>
      <c r="F59" s="79"/>
      <c r="G59" s="79"/>
      <c r="H59" s="88">
        <v>0.40999999999944903</v>
      </c>
      <c r="I59" s="79"/>
      <c r="J59" s="79"/>
      <c r="K59" s="89">
        <v>2.0000000000038E-3</v>
      </c>
      <c r="L59" s="88"/>
      <c r="M59" s="90"/>
      <c r="N59" s="79"/>
      <c r="O59" s="88">
        <v>526.30088156900001</v>
      </c>
      <c r="P59" s="79"/>
      <c r="Q59" s="89">
        <v>4.4314694465178849E-4</v>
      </c>
      <c r="R59" s="89">
        <v>1.5595320000147484E-4</v>
      </c>
    </row>
    <row r="60" spans="2:18">
      <c r="B60" s="83" t="s">
        <v>309</v>
      </c>
      <c r="C60" s="81" t="s">
        <v>310</v>
      </c>
      <c r="D60" s="94" t="s">
        <v>124</v>
      </c>
      <c r="E60" s="81" t="s">
        <v>234</v>
      </c>
      <c r="F60" s="81"/>
      <c r="G60" s="81"/>
      <c r="H60" s="91">
        <v>0.40999999999944903</v>
      </c>
      <c r="I60" s="94" t="s">
        <v>137</v>
      </c>
      <c r="J60" s="95">
        <v>1.2999999999999999E-3</v>
      </c>
      <c r="K60" s="92">
        <v>2.0000000000038E-3</v>
      </c>
      <c r="L60" s="91">
        <v>526353.53137500002</v>
      </c>
      <c r="M60" s="93">
        <v>99.99</v>
      </c>
      <c r="N60" s="81"/>
      <c r="O60" s="91">
        <v>526.30088156900001</v>
      </c>
      <c r="P60" s="92">
        <v>3.3119009720436749E-5</v>
      </c>
      <c r="Q60" s="92">
        <v>4.4314694465178849E-4</v>
      </c>
      <c r="R60" s="92">
        <v>1.5595320000147484E-4</v>
      </c>
    </row>
    <row r="61" spans="2:18">
      <c r="B61" s="155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</row>
    <row r="62" spans="2:18">
      <c r="B62" s="155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</row>
    <row r="63" spans="2:18">
      <c r="B63" s="155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</row>
    <row r="64" spans="2:18">
      <c r="B64" s="157" t="s">
        <v>116</v>
      </c>
      <c r="C64" s="159"/>
      <c r="D64" s="159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</row>
    <row r="65" spans="2:18">
      <c r="B65" s="157" t="s">
        <v>203</v>
      </c>
      <c r="C65" s="159"/>
      <c r="D65" s="159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</row>
    <row r="66" spans="2:18">
      <c r="B66" s="160" t="s">
        <v>211</v>
      </c>
      <c r="C66" s="160"/>
      <c r="D66" s="160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</row>
    <row r="67" spans="2:18">
      <c r="B67" s="155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</row>
    <row r="68" spans="2:18">
      <c r="B68" s="155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</row>
    <row r="69" spans="2:18">
      <c r="B69" s="155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</row>
    <row r="70" spans="2:18">
      <c r="B70" s="155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</row>
    <row r="71" spans="2:18">
      <c r="B71" s="155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</row>
    <row r="72" spans="2:18">
      <c r="B72" s="155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2:18">
      <c r="B73" s="155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2:18">
      <c r="B74" s="155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2:18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2:18">
      <c r="B76" s="155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2:18"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</row>
    <row r="78" spans="2:18">
      <c r="B78" s="155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</row>
    <row r="79" spans="2:18">
      <c r="B79" s="155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</row>
    <row r="80" spans="2:18">
      <c r="B80" s="155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2:18">
      <c r="B81" s="155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2:18">
      <c r="B82" s="155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2:18">
      <c r="B83" s="155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2:18">
      <c r="B84" s="155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2:18">
      <c r="B85" s="155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2:18">
      <c r="B86" s="155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2:18">
      <c r="B87" s="155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2:18">
      <c r="B88" s="155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2:18">
      <c r="B89" s="155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  <row r="90" spans="2:18">
      <c r="B90" s="155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</row>
    <row r="91" spans="2:18">
      <c r="B91" s="155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</row>
    <row r="92" spans="2:18">
      <c r="B92" s="155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</row>
    <row r="93" spans="2:18">
      <c r="B93" s="155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</row>
    <row r="94" spans="2:18">
      <c r="B94" s="155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</row>
    <row r="95" spans="2:18">
      <c r="B95" s="155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</row>
    <row r="96" spans="2:18">
      <c r="B96" s="155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</row>
    <row r="97" spans="2:18">
      <c r="B97" s="155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</row>
    <row r="98" spans="2:18">
      <c r="B98" s="155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</row>
    <row r="99" spans="2:18">
      <c r="B99" s="155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</row>
    <row r="100" spans="2:18">
      <c r="B100" s="155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</row>
    <row r="101" spans="2:18">
      <c r="B101" s="155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</row>
    <row r="102" spans="2:18">
      <c r="B102" s="155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</row>
    <row r="103" spans="2:18">
      <c r="B103" s="155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</row>
    <row r="104" spans="2:18">
      <c r="B104" s="155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</row>
    <row r="105" spans="2:18">
      <c r="B105" s="155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</row>
    <row r="106" spans="2:18">
      <c r="B106" s="155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</row>
    <row r="107" spans="2:18">
      <c r="B107" s="155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</row>
    <row r="108" spans="2:18">
      <c r="B108" s="155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</row>
    <row r="109" spans="2:18">
      <c r="B109" s="155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</row>
    <row r="110" spans="2:18">
      <c r="B110" s="155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</row>
    <row r="111" spans="2:18">
      <c r="B111" s="155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</row>
    <row r="112" spans="2:18">
      <c r="B112" s="155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</row>
    <row r="113" spans="2:18">
      <c r="B113" s="155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</row>
    <row r="114" spans="2:18">
      <c r="B114" s="155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</row>
    <row r="115" spans="2:18"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</row>
    <row r="116" spans="2:18">
      <c r="B116" s="155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</row>
    <row r="117" spans="2:18">
      <c r="B117" s="155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</row>
    <row r="118" spans="2:18">
      <c r="B118" s="155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</row>
    <row r="119" spans="2:18">
      <c r="B119" s="155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</row>
    <row r="120" spans="2:18">
      <c r="B120" s="155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</row>
    <row r="121" spans="2:18">
      <c r="B121" s="155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</row>
    <row r="122" spans="2:18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</row>
    <row r="123" spans="2:18">
      <c r="B123" s="155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</row>
    <row r="124" spans="2:18">
      <c r="B124" s="155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</row>
    <row r="125" spans="2:18">
      <c r="B125" s="155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</row>
    <row r="126" spans="2:18">
      <c r="B126" s="155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</row>
    <row r="127" spans="2:18">
      <c r="B127" s="155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</row>
    <row r="128" spans="2:18">
      <c r="B128" s="155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</row>
    <row r="129" spans="2:18">
      <c r="B129" s="155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</row>
    <row r="130" spans="2:18">
      <c r="B130" s="155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</row>
    <row r="131" spans="2:18">
      <c r="B131" s="155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</row>
    <row r="132" spans="2:18">
      <c r="B132" s="155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</row>
    <row r="133" spans="2:18">
      <c r="B133" s="155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</row>
    <row r="134" spans="2:18"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</row>
    <row r="135" spans="2:18">
      <c r="B135" s="155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</row>
    <row r="136" spans="2:18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</row>
    <row r="137" spans="2:18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</row>
    <row r="138" spans="2:18">
      <c r="B138" s="155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</row>
    <row r="139" spans="2:18"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</row>
    <row r="140" spans="2:18"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</row>
    <row r="141" spans="2:18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</row>
    <row r="142" spans="2:18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N32:N1048576 C5:C29 O1:Q9 O11:Q1048576 C67:D1048576 E1:I30 D1:D29 A1:B1048576 E32:I1048576 C32:D65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150</v>
      </c>
      <c r="C1" s="75" t="s" vm="1">
        <v>229</v>
      </c>
    </row>
    <row r="2" spans="2:44">
      <c r="B2" s="56" t="s">
        <v>149</v>
      </c>
      <c r="C2" s="75" t="s">
        <v>230</v>
      </c>
    </row>
    <row r="3" spans="2:44">
      <c r="B3" s="56" t="s">
        <v>151</v>
      </c>
      <c r="C3" s="75" t="s">
        <v>231</v>
      </c>
    </row>
    <row r="4" spans="2:44">
      <c r="B4" s="56" t="s">
        <v>152</v>
      </c>
      <c r="C4" s="75">
        <v>69</v>
      </c>
    </row>
    <row r="6" spans="2:44" ht="26.25" customHeight="1">
      <c r="B6" s="139" t="s">
        <v>178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  <c r="AR6" s="3"/>
    </row>
    <row r="7" spans="2:44" ht="26.25" customHeight="1">
      <c r="B7" s="139" t="s">
        <v>92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AC7" s="43"/>
      <c r="AM7" s="3"/>
      <c r="AR7" s="3"/>
    </row>
    <row r="8" spans="2:44" s="3" customFormat="1" ht="78.75">
      <c r="B8" s="37" t="s">
        <v>119</v>
      </c>
      <c r="C8" s="13" t="s">
        <v>47</v>
      </c>
      <c r="D8" s="13" t="s">
        <v>123</v>
      </c>
      <c r="E8" s="13" t="s">
        <v>194</v>
      </c>
      <c r="F8" s="13" t="s">
        <v>121</v>
      </c>
      <c r="G8" s="13" t="s">
        <v>68</v>
      </c>
      <c r="H8" s="13" t="s">
        <v>15</v>
      </c>
      <c r="I8" s="13" t="s">
        <v>69</v>
      </c>
      <c r="J8" s="13" t="s">
        <v>106</v>
      </c>
      <c r="K8" s="13" t="s">
        <v>18</v>
      </c>
      <c r="L8" s="13" t="s">
        <v>105</v>
      </c>
      <c r="M8" s="13" t="s">
        <v>17</v>
      </c>
      <c r="N8" s="13" t="s">
        <v>19</v>
      </c>
      <c r="O8" s="13" t="s">
        <v>205</v>
      </c>
      <c r="P8" s="13" t="s">
        <v>204</v>
      </c>
      <c r="Q8" s="13" t="s">
        <v>65</v>
      </c>
      <c r="R8" s="13" t="s">
        <v>62</v>
      </c>
      <c r="S8" s="13" t="s">
        <v>153</v>
      </c>
      <c r="T8" s="38" t="s">
        <v>155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212</v>
      </c>
      <c r="P9" s="16"/>
      <c r="Q9" s="16" t="s">
        <v>208</v>
      </c>
      <c r="R9" s="16" t="s">
        <v>20</v>
      </c>
      <c r="S9" s="16" t="s">
        <v>20</v>
      </c>
      <c r="T9" s="71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117</v>
      </c>
      <c r="R10" s="19" t="s">
        <v>118</v>
      </c>
      <c r="S10" s="45" t="s">
        <v>156</v>
      </c>
      <c r="T10" s="70" t="s">
        <v>195</v>
      </c>
      <c r="AM10" s="1"/>
      <c r="AN10" s="3"/>
      <c r="AO10" s="1"/>
      <c r="AR10" s="1"/>
    </row>
    <row r="11" spans="2:44" s="4" customFormat="1" ht="18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AM11" s="1"/>
      <c r="AN11" s="3"/>
      <c r="AO11" s="1"/>
      <c r="AR11" s="1"/>
    </row>
    <row r="12" spans="2:44" ht="20.25">
      <c r="B12" s="157" t="s">
        <v>221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AN12" s="4"/>
    </row>
    <row r="13" spans="2:44">
      <c r="B13" s="157" t="s">
        <v>116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</row>
    <row r="14" spans="2:44">
      <c r="B14" s="157" t="s">
        <v>203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</row>
    <row r="15" spans="2:44">
      <c r="B15" s="157" t="s">
        <v>211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44" ht="20.2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AM16" s="4"/>
    </row>
    <row r="17" spans="2:20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2:20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</row>
    <row r="19" spans="2:20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2:20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2:20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2:20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4" spans="2:20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  <row r="25" spans="2:20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</row>
    <row r="26" spans="2:20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</row>
    <row r="27" spans="2:20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</row>
    <row r="28" spans="2:20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</row>
    <row r="29" spans="2:20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2:20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</row>
    <row r="31" spans="2:20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</row>
    <row r="32" spans="2:20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spans="2:20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2:20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2:20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2:20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2:20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2:20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2:20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2:20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spans="2:20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</row>
    <row r="42" spans="2:20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2:20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spans="2:20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2:20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2:20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2:20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</row>
    <row r="48" spans="2:20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spans="2:20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</row>
    <row r="50" spans="2:20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</row>
    <row r="51" spans="2:20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</row>
    <row r="52" spans="2:20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</row>
    <row r="53" spans="2:20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</row>
    <row r="54" spans="2:20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</row>
    <row r="55" spans="2:20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</row>
    <row r="56" spans="2:20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</row>
    <row r="57" spans="2:20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</row>
    <row r="58" spans="2:20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</row>
    <row r="59" spans="2:20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</row>
    <row r="60" spans="2:20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</row>
    <row r="61" spans="2:20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</row>
    <row r="62" spans="2:20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</row>
    <row r="63" spans="2:20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</row>
    <row r="64" spans="2:20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</row>
    <row r="65" spans="2:20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</row>
    <row r="66" spans="2:20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</row>
    <row r="67" spans="2:20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</row>
    <row r="68" spans="2:20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</row>
    <row r="69" spans="2:20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</row>
    <row r="70" spans="2:20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</row>
    <row r="71" spans="2:20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</row>
    <row r="72" spans="2:20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</row>
    <row r="73" spans="2:20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</row>
    <row r="74" spans="2:20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</row>
    <row r="75" spans="2:20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</row>
    <row r="76" spans="2:20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</row>
    <row r="77" spans="2:20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</row>
    <row r="78" spans="2:20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</row>
    <row r="79" spans="2:20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</row>
    <row r="80" spans="2:20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</row>
    <row r="81" spans="2:20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</row>
    <row r="82" spans="2:20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</row>
    <row r="83" spans="2:20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</row>
    <row r="84" spans="2:20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</row>
    <row r="85" spans="2:20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</row>
    <row r="86" spans="2:20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</row>
    <row r="87" spans="2:20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</row>
    <row r="88" spans="2:20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</row>
    <row r="89" spans="2:20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</row>
    <row r="90" spans="2:20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</row>
    <row r="91" spans="2:20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</row>
    <row r="92" spans="2:20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</row>
    <row r="93" spans="2:20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</row>
    <row r="94" spans="2:20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</row>
    <row r="95" spans="2:20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</row>
    <row r="96" spans="2:20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</row>
    <row r="97" spans="2:20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</row>
    <row r="98" spans="2:20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</row>
    <row r="99" spans="2:20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</row>
    <row r="100" spans="2:20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</row>
    <row r="101" spans="2:20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</row>
    <row r="102" spans="2:20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</row>
    <row r="103" spans="2:20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</row>
    <row r="104" spans="2:20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</row>
    <row r="105" spans="2:20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</row>
    <row r="106" spans="2:20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</row>
    <row r="107" spans="2:20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</row>
    <row r="108" spans="2:20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</row>
    <row r="109" spans="2:20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</row>
    <row r="110" spans="2:20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7109375" style="2" bestFit="1" customWidth="1"/>
    <col min="3" max="3" width="27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2.28515625" style="1" bestFit="1" customWidth="1"/>
    <col min="17" max="17" width="9" style="1" bestFit="1" customWidth="1"/>
    <col min="18" max="18" width="13.1406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150</v>
      </c>
      <c r="C1" s="75" t="s" vm="1">
        <v>229</v>
      </c>
    </row>
    <row r="2" spans="2:35">
      <c r="B2" s="56" t="s">
        <v>149</v>
      </c>
      <c r="C2" s="75" t="s">
        <v>230</v>
      </c>
    </row>
    <row r="3" spans="2:35">
      <c r="B3" s="56" t="s">
        <v>151</v>
      </c>
      <c r="C3" s="75" t="s">
        <v>231</v>
      </c>
    </row>
    <row r="4" spans="2:35">
      <c r="B4" s="56" t="s">
        <v>152</v>
      </c>
      <c r="C4" s="75">
        <v>69</v>
      </c>
    </row>
    <row r="6" spans="2:35" ht="26.25" customHeight="1">
      <c r="B6" s="144" t="s">
        <v>178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6"/>
    </row>
    <row r="7" spans="2:35" ht="26.25" customHeight="1">
      <c r="B7" s="144" t="s">
        <v>93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6"/>
      <c r="AI7" s="3"/>
    </row>
    <row r="8" spans="2:35" s="3" customFormat="1" ht="78.75">
      <c r="B8" s="22" t="s">
        <v>119</v>
      </c>
      <c r="C8" s="30" t="s">
        <v>47</v>
      </c>
      <c r="D8" s="30" t="s">
        <v>123</v>
      </c>
      <c r="E8" s="30" t="s">
        <v>194</v>
      </c>
      <c r="F8" s="30" t="s">
        <v>121</v>
      </c>
      <c r="G8" s="30" t="s">
        <v>68</v>
      </c>
      <c r="H8" s="30" t="s">
        <v>15</v>
      </c>
      <c r="I8" s="30" t="s">
        <v>69</v>
      </c>
      <c r="J8" s="30" t="s">
        <v>106</v>
      </c>
      <c r="K8" s="30" t="s">
        <v>18</v>
      </c>
      <c r="L8" s="30" t="s">
        <v>105</v>
      </c>
      <c r="M8" s="30" t="s">
        <v>17</v>
      </c>
      <c r="N8" s="30" t="s">
        <v>19</v>
      </c>
      <c r="O8" s="13" t="s">
        <v>205</v>
      </c>
      <c r="P8" s="30" t="s">
        <v>204</v>
      </c>
      <c r="Q8" s="30" t="s">
        <v>220</v>
      </c>
      <c r="R8" s="30" t="s">
        <v>65</v>
      </c>
      <c r="S8" s="13" t="s">
        <v>62</v>
      </c>
      <c r="T8" s="30" t="s">
        <v>153</v>
      </c>
      <c r="U8" s="14" t="s">
        <v>155</v>
      </c>
      <c r="AE8" s="1"/>
      <c r="AF8" s="1"/>
    </row>
    <row r="9" spans="2:35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212</v>
      </c>
      <c r="P9" s="32"/>
      <c r="Q9" s="16" t="s">
        <v>208</v>
      </c>
      <c r="R9" s="32" t="s">
        <v>208</v>
      </c>
      <c r="S9" s="16" t="s">
        <v>20</v>
      </c>
      <c r="T9" s="32" t="s">
        <v>208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117</v>
      </c>
      <c r="R10" s="19" t="s">
        <v>118</v>
      </c>
      <c r="S10" s="19" t="s">
        <v>156</v>
      </c>
      <c r="T10" s="20" t="s">
        <v>195</v>
      </c>
      <c r="U10" s="20" t="s">
        <v>214</v>
      </c>
      <c r="AD10" s="1"/>
      <c r="AE10" s="3"/>
      <c r="AF10" s="1"/>
    </row>
    <row r="11" spans="2:35" s="4" customFormat="1" ht="18" customHeight="1">
      <c r="B11" s="76" t="s">
        <v>35</v>
      </c>
      <c r="C11" s="77"/>
      <c r="D11" s="77"/>
      <c r="E11" s="77"/>
      <c r="F11" s="77"/>
      <c r="G11" s="77"/>
      <c r="H11" s="77"/>
      <c r="I11" s="77"/>
      <c r="J11" s="77"/>
      <c r="K11" s="85">
        <v>4.7175916956034056</v>
      </c>
      <c r="L11" s="77"/>
      <c r="M11" s="77"/>
      <c r="N11" s="99">
        <v>1.5742451891286674E-2</v>
      </c>
      <c r="O11" s="85"/>
      <c r="P11" s="87"/>
      <c r="Q11" s="85">
        <v>4356.623022322</v>
      </c>
      <c r="R11" s="85">
        <v>1238352.4848652636</v>
      </c>
      <c r="S11" s="77"/>
      <c r="T11" s="86">
        <v>1</v>
      </c>
      <c r="U11" s="86">
        <v>0.36694795602236968</v>
      </c>
      <c r="AD11" s="1"/>
      <c r="AE11" s="3"/>
      <c r="AF11" s="1"/>
      <c r="AI11" s="1"/>
    </row>
    <row r="12" spans="2:35">
      <c r="B12" s="78" t="s">
        <v>200</v>
      </c>
      <c r="C12" s="79"/>
      <c r="D12" s="79"/>
      <c r="E12" s="79"/>
      <c r="F12" s="79"/>
      <c r="G12" s="79"/>
      <c r="H12" s="79"/>
      <c r="I12" s="79"/>
      <c r="J12" s="79"/>
      <c r="K12" s="88">
        <v>4.426732626031364</v>
      </c>
      <c r="L12" s="79"/>
      <c r="M12" s="79"/>
      <c r="N12" s="100">
        <v>1.1668506203794336E-2</v>
      </c>
      <c r="O12" s="88"/>
      <c r="P12" s="90"/>
      <c r="Q12" s="88">
        <v>4356.623022322</v>
      </c>
      <c r="R12" s="88">
        <v>1029905.4535740968</v>
      </c>
      <c r="S12" s="79"/>
      <c r="T12" s="89">
        <v>0.83167391042636263</v>
      </c>
      <c r="U12" s="89">
        <v>0.30518104150808517</v>
      </c>
      <c r="AE12" s="3"/>
    </row>
    <row r="13" spans="2:35" ht="20.25">
      <c r="B13" s="98" t="s">
        <v>34</v>
      </c>
      <c r="C13" s="79"/>
      <c r="D13" s="79"/>
      <c r="E13" s="79"/>
      <c r="F13" s="79"/>
      <c r="G13" s="79"/>
      <c r="H13" s="79"/>
      <c r="I13" s="79"/>
      <c r="J13" s="79"/>
      <c r="K13" s="88">
        <v>4.372730327953918</v>
      </c>
      <c r="L13" s="79"/>
      <c r="M13" s="79"/>
      <c r="N13" s="100">
        <v>7.7281305794820029E-3</v>
      </c>
      <c r="O13" s="88"/>
      <c r="P13" s="90"/>
      <c r="Q13" s="88">
        <v>3949.6590461699998</v>
      </c>
      <c r="R13" s="88">
        <v>784022.49412549683</v>
      </c>
      <c r="S13" s="79"/>
      <c r="T13" s="89">
        <v>0.63311739081365093</v>
      </c>
      <c r="U13" s="89">
        <v>0.23232113248128505</v>
      </c>
      <c r="AE13" s="4"/>
    </row>
    <row r="14" spans="2:35">
      <c r="B14" s="84" t="s">
        <v>311</v>
      </c>
      <c r="C14" s="81" t="s">
        <v>312</v>
      </c>
      <c r="D14" s="94" t="s">
        <v>124</v>
      </c>
      <c r="E14" s="94" t="s">
        <v>313</v>
      </c>
      <c r="F14" s="81" t="s">
        <v>314</v>
      </c>
      <c r="G14" s="94" t="s">
        <v>315</v>
      </c>
      <c r="H14" s="81" t="s">
        <v>316</v>
      </c>
      <c r="I14" s="81" t="s">
        <v>317</v>
      </c>
      <c r="J14" s="81"/>
      <c r="K14" s="91">
        <v>2.8200000000000656</v>
      </c>
      <c r="L14" s="94" t="s">
        <v>137</v>
      </c>
      <c r="M14" s="95">
        <v>6.1999999999999998E-3</v>
      </c>
      <c r="N14" s="95">
        <v>-2.5000000000000001E-3</v>
      </c>
      <c r="O14" s="91">
        <v>14017584.473968001</v>
      </c>
      <c r="P14" s="93">
        <v>104.12</v>
      </c>
      <c r="Q14" s="81"/>
      <c r="R14" s="91">
        <v>14595.108811272001</v>
      </c>
      <c r="S14" s="92">
        <v>2.830458900887589E-3</v>
      </c>
      <c r="T14" s="92">
        <v>1.1785908285119637E-2</v>
      </c>
      <c r="U14" s="92">
        <v>4.3248149550917641E-3</v>
      </c>
    </row>
    <row r="15" spans="2:35">
      <c r="B15" s="84" t="s">
        <v>318</v>
      </c>
      <c r="C15" s="81" t="s">
        <v>319</v>
      </c>
      <c r="D15" s="94" t="s">
        <v>124</v>
      </c>
      <c r="E15" s="94" t="s">
        <v>313</v>
      </c>
      <c r="F15" s="81" t="s">
        <v>320</v>
      </c>
      <c r="G15" s="94" t="s">
        <v>321</v>
      </c>
      <c r="H15" s="81" t="s">
        <v>316</v>
      </c>
      <c r="I15" s="81" t="s">
        <v>317</v>
      </c>
      <c r="J15" s="81"/>
      <c r="K15" s="91">
        <v>2.0499999999998977</v>
      </c>
      <c r="L15" s="94" t="s">
        <v>137</v>
      </c>
      <c r="M15" s="95">
        <v>3.5499999999999997E-2</v>
      </c>
      <c r="N15" s="95">
        <v>-2.7000000000026712E-3</v>
      </c>
      <c r="O15" s="91">
        <v>1228554.6145530001</v>
      </c>
      <c r="P15" s="93">
        <v>118.84</v>
      </c>
      <c r="Q15" s="81"/>
      <c r="R15" s="91">
        <v>1460.0142930429997</v>
      </c>
      <c r="S15" s="92">
        <v>4.3093041916178378E-3</v>
      </c>
      <c r="T15" s="92">
        <v>1.178997345979286E-3</v>
      </c>
      <c r="U15" s="92">
        <v>4.3263066626289765E-4</v>
      </c>
    </row>
    <row r="16" spans="2:35">
      <c r="B16" s="84" t="s">
        <v>322</v>
      </c>
      <c r="C16" s="81" t="s">
        <v>323</v>
      </c>
      <c r="D16" s="94" t="s">
        <v>124</v>
      </c>
      <c r="E16" s="94" t="s">
        <v>313</v>
      </c>
      <c r="F16" s="81" t="s">
        <v>320</v>
      </c>
      <c r="G16" s="94" t="s">
        <v>321</v>
      </c>
      <c r="H16" s="81" t="s">
        <v>316</v>
      </c>
      <c r="I16" s="81" t="s">
        <v>317</v>
      </c>
      <c r="J16" s="81"/>
      <c r="K16" s="91">
        <v>0.94000000000047579</v>
      </c>
      <c r="L16" s="94" t="s">
        <v>137</v>
      </c>
      <c r="M16" s="95">
        <v>4.6500000000000007E-2</v>
      </c>
      <c r="N16" s="95">
        <v>-4.299999999995638E-3</v>
      </c>
      <c r="O16" s="91">
        <v>396537.15241099999</v>
      </c>
      <c r="P16" s="93">
        <v>127.21</v>
      </c>
      <c r="Q16" s="81"/>
      <c r="R16" s="91">
        <v>504.43490935400001</v>
      </c>
      <c r="S16" s="92">
        <v>1.9964410110302824E-3</v>
      </c>
      <c r="T16" s="92">
        <v>4.0734355970455701E-4</v>
      </c>
      <c r="U16" s="92">
        <v>1.4947388663246331E-4</v>
      </c>
    </row>
    <row r="17" spans="2:30" ht="20.25">
      <c r="B17" s="84" t="s">
        <v>324</v>
      </c>
      <c r="C17" s="81" t="s">
        <v>325</v>
      </c>
      <c r="D17" s="94" t="s">
        <v>124</v>
      </c>
      <c r="E17" s="94" t="s">
        <v>313</v>
      </c>
      <c r="F17" s="81" t="s">
        <v>320</v>
      </c>
      <c r="G17" s="94" t="s">
        <v>321</v>
      </c>
      <c r="H17" s="81" t="s">
        <v>316</v>
      </c>
      <c r="I17" s="81" t="s">
        <v>317</v>
      </c>
      <c r="J17" s="81"/>
      <c r="K17" s="91">
        <v>4.9800000000003433</v>
      </c>
      <c r="L17" s="94" t="s">
        <v>137</v>
      </c>
      <c r="M17" s="95">
        <v>1.4999999999999999E-2</v>
      </c>
      <c r="N17" s="95">
        <v>-2.1999999999990217E-3</v>
      </c>
      <c r="O17" s="91">
        <v>3686528.9304589997</v>
      </c>
      <c r="P17" s="93">
        <v>110.88</v>
      </c>
      <c r="Q17" s="81"/>
      <c r="R17" s="91">
        <v>4087.6231381199996</v>
      </c>
      <c r="S17" s="92">
        <v>7.2118563138806697E-3</v>
      </c>
      <c r="T17" s="92">
        <v>3.300855925980352E-3</v>
      </c>
      <c r="U17" s="92">
        <v>1.2112423351628167E-3</v>
      </c>
      <c r="AD17" s="4"/>
    </row>
    <row r="18" spans="2:30">
      <c r="B18" s="84" t="s">
        <v>326</v>
      </c>
      <c r="C18" s="81" t="s">
        <v>327</v>
      </c>
      <c r="D18" s="94" t="s">
        <v>124</v>
      </c>
      <c r="E18" s="94" t="s">
        <v>313</v>
      </c>
      <c r="F18" s="81" t="s">
        <v>328</v>
      </c>
      <c r="G18" s="94" t="s">
        <v>321</v>
      </c>
      <c r="H18" s="81" t="s">
        <v>329</v>
      </c>
      <c r="I18" s="81" t="s">
        <v>135</v>
      </c>
      <c r="J18" s="81"/>
      <c r="K18" s="91">
        <v>5.679999999999862</v>
      </c>
      <c r="L18" s="94" t="s">
        <v>137</v>
      </c>
      <c r="M18" s="95">
        <v>1E-3</v>
      </c>
      <c r="N18" s="95">
        <v>-1.4999999999997357E-3</v>
      </c>
      <c r="O18" s="91">
        <v>3729332.5134289996</v>
      </c>
      <c r="P18" s="93">
        <v>101.45</v>
      </c>
      <c r="Q18" s="81"/>
      <c r="R18" s="91">
        <v>3783.4079592140001</v>
      </c>
      <c r="S18" s="92">
        <v>5.3276178763271426E-3</v>
      </c>
      <c r="T18" s="92">
        <v>3.0551947086581298E-3</v>
      </c>
      <c r="U18" s="92">
        <v>1.12109745359246E-3</v>
      </c>
    </row>
    <row r="19" spans="2:30">
      <c r="B19" s="84" t="s">
        <v>330</v>
      </c>
      <c r="C19" s="81" t="s">
        <v>331</v>
      </c>
      <c r="D19" s="94" t="s">
        <v>124</v>
      </c>
      <c r="E19" s="94" t="s">
        <v>313</v>
      </c>
      <c r="F19" s="81" t="s">
        <v>328</v>
      </c>
      <c r="G19" s="94" t="s">
        <v>321</v>
      </c>
      <c r="H19" s="81" t="s">
        <v>329</v>
      </c>
      <c r="I19" s="81" t="s">
        <v>135</v>
      </c>
      <c r="J19" s="81"/>
      <c r="K19" s="91">
        <v>0.73999999999991417</v>
      </c>
      <c r="L19" s="94" t="s">
        <v>137</v>
      </c>
      <c r="M19" s="95">
        <v>8.0000000000000002E-3</v>
      </c>
      <c r="N19" s="95">
        <v>5.2000000000017163E-3</v>
      </c>
      <c r="O19" s="91">
        <v>2939678.557271</v>
      </c>
      <c r="P19" s="93">
        <v>103.05</v>
      </c>
      <c r="Q19" s="81"/>
      <c r="R19" s="91">
        <v>3029.3387556989996</v>
      </c>
      <c r="S19" s="92">
        <v>6.8413374390974098E-3</v>
      </c>
      <c r="T19" s="92">
        <v>2.4462653345655463E-3</v>
      </c>
      <c r="U19" s="92">
        <v>8.9765206440720567E-4</v>
      </c>
      <c r="AD19" s="3"/>
    </row>
    <row r="20" spans="2:30">
      <c r="B20" s="84" t="s">
        <v>332</v>
      </c>
      <c r="C20" s="81" t="s">
        <v>333</v>
      </c>
      <c r="D20" s="94" t="s">
        <v>124</v>
      </c>
      <c r="E20" s="94" t="s">
        <v>313</v>
      </c>
      <c r="F20" s="81" t="s">
        <v>334</v>
      </c>
      <c r="G20" s="94" t="s">
        <v>321</v>
      </c>
      <c r="H20" s="81" t="s">
        <v>329</v>
      </c>
      <c r="I20" s="81" t="s">
        <v>135</v>
      </c>
      <c r="J20" s="81"/>
      <c r="K20" s="91">
        <v>0.4999999999999668</v>
      </c>
      <c r="L20" s="94" t="s">
        <v>137</v>
      </c>
      <c r="M20" s="95">
        <v>5.8999999999999999E-3</v>
      </c>
      <c r="N20" s="95">
        <v>-4.3000000000000989E-3</v>
      </c>
      <c r="O20" s="91">
        <v>14847511.24897</v>
      </c>
      <c r="P20" s="93">
        <v>101.3</v>
      </c>
      <c r="Q20" s="81"/>
      <c r="R20" s="91">
        <v>15040.528837995</v>
      </c>
      <c r="S20" s="92">
        <v>2.7813958895074342E-3</v>
      </c>
      <c r="T20" s="92">
        <v>1.2145595879860856E-2</v>
      </c>
      <c r="U20" s="92">
        <v>4.4568015827886566E-3</v>
      </c>
    </row>
    <row r="21" spans="2:30">
      <c r="B21" s="84" t="s">
        <v>335</v>
      </c>
      <c r="C21" s="81" t="s">
        <v>336</v>
      </c>
      <c r="D21" s="94" t="s">
        <v>124</v>
      </c>
      <c r="E21" s="94" t="s">
        <v>313</v>
      </c>
      <c r="F21" s="81" t="s">
        <v>334</v>
      </c>
      <c r="G21" s="94" t="s">
        <v>321</v>
      </c>
      <c r="H21" s="81" t="s">
        <v>329</v>
      </c>
      <c r="I21" s="81" t="s">
        <v>135</v>
      </c>
      <c r="J21" s="81"/>
      <c r="K21" s="91">
        <v>5.3900000000001613</v>
      </c>
      <c r="L21" s="94" t="s">
        <v>137</v>
      </c>
      <c r="M21" s="95">
        <v>8.3000000000000001E-3</v>
      </c>
      <c r="N21" s="95">
        <v>-3.1000000000001361E-3</v>
      </c>
      <c r="O21" s="91">
        <v>4806077.9807179999</v>
      </c>
      <c r="P21" s="93">
        <v>107.42</v>
      </c>
      <c r="Q21" s="81"/>
      <c r="R21" s="91">
        <v>5162.6891333029998</v>
      </c>
      <c r="S21" s="92">
        <v>3.7373173407762232E-3</v>
      </c>
      <c r="T21" s="92">
        <v>4.1689980812407513E-3</v>
      </c>
      <c r="U21" s="92">
        <v>1.5298053245724748E-3</v>
      </c>
    </row>
    <row r="22" spans="2:30">
      <c r="B22" s="84" t="s">
        <v>337</v>
      </c>
      <c r="C22" s="81" t="s">
        <v>338</v>
      </c>
      <c r="D22" s="94" t="s">
        <v>124</v>
      </c>
      <c r="E22" s="94" t="s">
        <v>313</v>
      </c>
      <c r="F22" s="81" t="s">
        <v>339</v>
      </c>
      <c r="G22" s="94" t="s">
        <v>321</v>
      </c>
      <c r="H22" s="81" t="s">
        <v>329</v>
      </c>
      <c r="I22" s="81" t="s">
        <v>135</v>
      </c>
      <c r="J22" s="81"/>
      <c r="K22" s="91">
        <v>1.1999999999998054</v>
      </c>
      <c r="L22" s="94" t="s">
        <v>137</v>
      </c>
      <c r="M22" s="95">
        <v>4.0999999999999995E-3</v>
      </c>
      <c r="N22" s="95">
        <v>-2.6999999999959123E-3</v>
      </c>
      <c r="O22" s="91">
        <v>1014840.5574469999</v>
      </c>
      <c r="P22" s="93">
        <v>101.24</v>
      </c>
      <c r="Q22" s="81"/>
      <c r="R22" s="91">
        <v>1027.4246227459998</v>
      </c>
      <c r="S22" s="92">
        <v>1.2346903901268855E-3</v>
      </c>
      <c r="T22" s="92">
        <v>8.2967057869455215E-4</v>
      </c>
      <c r="U22" s="92">
        <v>3.0444592302386256E-4</v>
      </c>
    </row>
    <row r="23" spans="2:30">
      <c r="B23" s="84" t="s">
        <v>340</v>
      </c>
      <c r="C23" s="81" t="s">
        <v>341</v>
      </c>
      <c r="D23" s="94" t="s">
        <v>124</v>
      </c>
      <c r="E23" s="94" t="s">
        <v>313</v>
      </c>
      <c r="F23" s="81" t="s">
        <v>339</v>
      </c>
      <c r="G23" s="94" t="s">
        <v>321</v>
      </c>
      <c r="H23" s="81" t="s">
        <v>329</v>
      </c>
      <c r="I23" s="81" t="s">
        <v>135</v>
      </c>
      <c r="J23" s="81"/>
      <c r="K23" s="91">
        <v>9.0000000000024422E-2</v>
      </c>
      <c r="L23" s="94" t="s">
        <v>137</v>
      </c>
      <c r="M23" s="95">
        <v>6.4000000000000003E-3</v>
      </c>
      <c r="N23" s="95">
        <v>8.2999999999996427E-3</v>
      </c>
      <c r="O23" s="91">
        <v>10530894.839947</v>
      </c>
      <c r="P23" s="93">
        <v>101.16</v>
      </c>
      <c r="Q23" s="81"/>
      <c r="R23" s="91">
        <v>10653.052704086</v>
      </c>
      <c r="S23" s="92">
        <v>3.3430403971775454E-3</v>
      </c>
      <c r="T23" s="92">
        <v>8.6026013064003214E-3</v>
      </c>
      <c r="U23" s="92">
        <v>3.1567069658589653E-3</v>
      </c>
    </row>
    <row r="24" spans="2:30">
      <c r="B24" s="84" t="s">
        <v>342</v>
      </c>
      <c r="C24" s="81" t="s">
        <v>343</v>
      </c>
      <c r="D24" s="94" t="s">
        <v>124</v>
      </c>
      <c r="E24" s="94" t="s">
        <v>313</v>
      </c>
      <c r="F24" s="81" t="s">
        <v>339</v>
      </c>
      <c r="G24" s="94" t="s">
        <v>321</v>
      </c>
      <c r="H24" s="81" t="s">
        <v>329</v>
      </c>
      <c r="I24" s="81" t="s">
        <v>135</v>
      </c>
      <c r="J24" s="81"/>
      <c r="K24" s="91">
        <v>1.5500000000000196</v>
      </c>
      <c r="L24" s="94" t="s">
        <v>137</v>
      </c>
      <c r="M24" s="95">
        <v>0.04</v>
      </c>
      <c r="N24" s="95">
        <v>-5.2999999999993339E-3</v>
      </c>
      <c r="O24" s="91">
        <v>6886729.5019490002</v>
      </c>
      <c r="P24" s="93">
        <v>111.19</v>
      </c>
      <c r="Q24" s="81"/>
      <c r="R24" s="91">
        <v>7657.3546791669996</v>
      </c>
      <c r="S24" s="92">
        <v>3.324198869886798E-3</v>
      </c>
      <c r="T24" s="92">
        <v>6.1835016869208632E-3</v>
      </c>
      <c r="U24" s="92">
        <v>2.2690233050764856E-3</v>
      </c>
    </row>
    <row r="25" spans="2:30">
      <c r="B25" s="84" t="s">
        <v>344</v>
      </c>
      <c r="C25" s="81" t="s">
        <v>345</v>
      </c>
      <c r="D25" s="94" t="s">
        <v>124</v>
      </c>
      <c r="E25" s="94" t="s">
        <v>313</v>
      </c>
      <c r="F25" s="81" t="s">
        <v>339</v>
      </c>
      <c r="G25" s="94" t="s">
        <v>321</v>
      </c>
      <c r="H25" s="81" t="s">
        <v>329</v>
      </c>
      <c r="I25" s="81" t="s">
        <v>135</v>
      </c>
      <c r="J25" s="81"/>
      <c r="K25" s="91">
        <v>2.7099999999999942</v>
      </c>
      <c r="L25" s="94" t="s">
        <v>137</v>
      </c>
      <c r="M25" s="95">
        <v>9.8999999999999991E-3</v>
      </c>
      <c r="N25" s="95">
        <v>-3.999999999999615E-3</v>
      </c>
      <c r="O25" s="91">
        <v>9840546.1119829994</v>
      </c>
      <c r="P25" s="93">
        <v>105.64</v>
      </c>
      <c r="Q25" s="81"/>
      <c r="R25" s="91">
        <v>10395.552926786</v>
      </c>
      <c r="S25" s="92">
        <v>3.2650821208793064E-3</v>
      </c>
      <c r="T25" s="92">
        <v>8.3946639214900649E-3</v>
      </c>
      <c r="U25" s="92">
        <v>3.0804047674855102E-3</v>
      </c>
    </row>
    <row r="26" spans="2:30">
      <c r="B26" s="84" t="s">
        <v>346</v>
      </c>
      <c r="C26" s="81" t="s">
        <v>347</v>
      </c>
      <c r="D26" s="94" t="s">
        <v>124</v>
      </c>
      <c r="E26" s="94" t="s">
        <v>313</v>
      </c>
      <c r="F26" s="81" t="s">
        <v>339</v>
      </c>
      <c r="G26" s="94" t="s">
        <v>321</v>
      </c>
      <c r="H26" s="81" t="s">
        <v>329</v>
      </c>
      <c r="I26" s="81" t="s">
        <v>135</v>
      </c>
      <c r="J26" s="81"/>
      <c r="K26" s="91">
        <v>4.6700000000001447</v>
      </c>
      <c r="L26" s="94" t="s">
        <v>137</v>
      </c>
      <c r="M26" s="95">
        <v>8.6E-3</v>
      </c>
      <c r="N26" s="95">
        <v>-2.5000000000005244E-3</v>
      </c>
      <c r="O26" s="91">
        <v>8888681.2713339999</v>
      </c>
      <c r="P26" s="93">
        <v>107.21</v>
      </c>
      <c r="Q26" s="81"/>
      <c r="R26" s="91">
        <v>9529.5547263859989</v>
      </c>
      <c r="S26" s="92">
        <v>3.5535521689415038E-3</v>
      </c>
      <c r="T26" s="92">
        <v>7.6953491375461184E-3</v>
      </c>
      <c r="U26" s="92">
        <v>2.8237926369010539E-3</v>
      </c>
    </row>
    <row r="27" spans="2:30">
      <c r="B27" s="84" t="s">
        <v>348</v>
      </c>
      <c r="C27" s="81" t="s">
        <v>349</v>
      </c>
      <c r="D27" s="94" t="s">
        <v>124</v>
      </c>
      <c r="E27" s="94" t="s">
        <v>313</v>
      </c>
      <c r="F27" s="81" t="s">
        <v>339</v>
      </c>
      <c r="G27" s="94" t="s">
        <v>321</v>
      </c>
      <c r="H27" s="81" t="s">
        <v>329</v>
      </c>
      <c r="I27" s="81" t="s">
        <v>135</v>
      </c>
      <c r="J27" s="81"/>
      <c r="K27" s="91">
        <v>7.4299999999982838</v>
      </c>
      <c r="L27" s="94" t="s">
        <v>137</v>
      </c>
      <c r="M27" s="95">
        <v>1.2199999999999999E-2</v>
      </c>
      <c r="N27" s="95">
        <v>-9.9999999994280215E-5</v>
      </c>
      <c r="O27" s="91">
        <v>313318.39</v>
      </c>
      <c r="P27" s="93">
        <v>111.6</v>
      </c>
      <c r="Q27" s="81"/>
      <c r="R27" s="91">
        <v>349.66332511999997</v>
      </c>
      <c r="S27" s="92">
        <v>3.9086235416812209E-4</v>
      </c>
      <c r="T27" s="92">
        <v>2.8236170992788402E-4</v>
      </c>
      <c r="U27" s="92">
        <v>1.0361205231701832E-4</v>
      </c>
    </row>
    <row r="28" spans="2:30">
      <c r="B28" s="84" t="s">
        <v>350</v>
      </c>
      <c r="C28" s="81" t="s">
        <v>351</v>
      </c>
      <c r="D28" s="94" t="s">
        <v>124</v>
      </c>
      <c r="E28" s="94" t="s">
        <v>313</v>
      </c>
      <c r="F28" s="81" t="s">
        <v>339</v>
      </c>
      <c r="G28" s="94" t="s">
        <v>321</v>
      </c>
      <c r="H28" s="81" t="s">
        <v>329</v>
      </c>
      <c r="I28" s="81" t="s">
        <v>135</v>
      </c>
      <c r="J28" s="81"/>
      <c r="K28" s="91">
        <v>6.4000000000001878</v>
      </c>
      <c r="L28" s="94" t="s">
        <v>137</v>
      </c>
      <c r="M28" s="95">
        <v>3.8E-3</v>
      </c>
      <c r="N28" s="95">
        <v>-1.299999999999867E-3</v>
      </c>
      <c r="O28" s="91">
        <v>12472881.322675997</v>
      </c>
      <c r="P28" s="93">
        <v>102.63</v>
      </c>
      <c r="Q28" s="81"/>
      <c r="R28" s="91">
        <v>12800.918332509</v>
      </c>
      <c r="S28" s="92">
        <v>4.1576271075586656E-3</v>
      </c>
      <c r="T28" s="92">
        <v>1.0337055474073506E-2</v>
      </c>
      <c r="U28" s="92">
        <v>3.7931613775011204E-3</v>
      </c>
    </row>
    <row r="29" spans="2:30">
      <c r="B29" s="84" t="s">
        <v>352</v>
      </c>
      <c r="C29" s="81" t="s">
        <v>353</v>
      </c>
      <c r="D29" s="94" t="s">
        <v>124</v>
      </c>
      <c r="E29" s="94" t="s">
        <v>313</v>
      </c>
      <c r="F29" s="81" t="s">
        <v>339</v>
      </c>
      <c r="G29" s="94" t="s">
        <v>321</v>
      </c>
      <c r="H29" s="81" t="s">
        <v>329</v>
      </c>
      <c r="I29" s="81" t="s">
        <v>135</v>
      </c>
      <c r="J29" s="81"/>
      <c r="K29" s="91">
        <v>3.8199999999996899</v>
      </c>
      <c r="L29" s="94" t="s">
        <v>137</v>
      </c>
      <c r="M29" s="95">
        <v>1E-3</v>
      </c>
      <c r="N29" s="95">
        <v>-3.2000000000008411E-3</v>
      </c>
      <c r="O29" s="91">
        <v>3742220.9280650001</v>
      </c>
      <c r="P29" s="93">
        <v>101.62</v>
      </c>
      <c r="Q29" s="81"/>
      <c r="R29" s="91">
        <v>3802.8449904490003</v>
      </c>
      <c r="S29" s="92">
        <v>1.4709802895816562E-3</v>
      </c>
      <c r="T29" s="92">
        <v>3.0708905880402551E-3</v>
      </c>
      <c r="U29" s="92">
        <v>1.1268570244497046E-3</v>
      </c>
    </row>
    <row r="30" spans="2:30">
      <c r="B30" s="84" t="s">
        <v>354</v>
      </c>
      <c r="C30" s="81" t="s">
        <v>355</v>
      </c>
      <c r="D30" s="94" t="s">
        <v>124</v>
      </c>
      <c r="E30" s="94" t="s">
        <v>313</v>
      </c>
      <c r="F30" s="81" t="s">
        <v>339</v>
      </c>
      <c r="G30" s="94" t="s">
        <v>321</v>
      </c>
      <c r="H30" s="81" t="s">
        <v>329</v>
      </c>
      <c r="I30" s="81" t="s">
        <v>135</v>
      </c>
      <c r="J30" s="81"/>
      <c r="K30" s="91">
        <v>10.260000000001741</v>
      </c>
      <c r="L30" s="94" t="s">
        <v>137</v>
      </c>
      <c r="M30" s="95">
        <v>3.0000000000000001E-3</v>
      </c>
      <c r="N30" s="95">
        <v>3.4999999999999996E-3</v>
      </c>
      <c r="O30" s="91">
        <v>2499498.3335159998</v>
      </c>
      <c r="P30" s="93">
        <v>101.15</v>
      </c>
      <c r="Q30" s="81"/>
      <c r="R30" s="91">
        <v>2528.2426106599996</v>
      </c>
      <c r="S30" s="92">
        <v>3.5609092306122998E-3</v>
      </c>
      <c r="T30" s="92">
        <v>2.0416179089228219E-3</v>
      </c>
      <c r="U30" s="92">
        <v>7.49167518657894E-4</v>
      </c>
    </row>
    <row r="31" spans="2:30">
      <c r="B31" s="84" t="s">
        <v>356</v>
      </c>
      <c r="C31" s="81" t="s">
        <v>357</v>
      </c>
      <c r="D31" s="94" t="s">
        <v>124</v>
      </c>
      <c r="E31" s="94" t="s">
        <v>313</v>
      </c>
      <c r="F31" s="81" t="s">
        <v>358</v>
      </c>
      <c r="G31" s="94" t="s">
        <v>133</v>
      </c>
      <c r="H31" s="81" t="s">
        <v>316</v>
      </c>
      <c r="I31" s="81" t="s">
        <v>317</v>
      </c>
      <c r="J31" s="81"/>
      <c r="K31" s="91">
        <v>15.560000000000397</v>
      </c>
      <c r="L31" s="94" t="s">
        <v>137</v>
      </c>
      <c r="M31" s="95">
        <v>2.07E-2</v>
      </c>
      <c r="N31" s="95">
        <v>9.6999999999992908E-3</v>
      </c>
      <c r="O31" s="91">
        <v>3372522.5389100001</v>
      </c>
      <c r="P31" s="93">
        <v>116.87</v>
      </c>
      <c r="Q31" s="81"/>
      <c r="R31" s="91">
        <v>3941.4670912239999</v>
      </c>
      <c r="S31" s="92">
        <v>5.0336157297164183E-3</v>
      </c>
      <c r="T31" s="92">
        <v>3.1828313338853947E-3</v>
      </c>
      <c r="U31" s="92">
        <v>1.1679334523331981E-3</v>
      </c>
    </row>
    <row r="32" spans="2:30">
      <c r="B32" s="84" t="s">
        <v>359</v>
      </c>
      <c r="C32" s="81" t="s">
        <v>360</v>
      </c>
      <c r="D32" s="94" t="s">
        <v>124</v>
      </c>
      <c r="E32" s="94" t="s">
        <v>313</v>
      </c>
      <c r="F32" s="81" t="s">
        <v>361</v>
      </c>
      <c r="G32" s="94" t="s">
        <v>321</v>
      </c>
      <c r="H32" s="81" t="s">
        <v>329</v>
      </c>
      <c r="I32" s="81" t="s">
        <v>135</v>
      </c>
      <c r="J32" s="81"/>
      <c r="K32" s="91">
        <v>2.45999999999998</v>
      </c>
      <c r="L32" s="94" t="s">
        <v>137</v>
      </c>
      <c r="M32" s="95">
        <v>0.05</v>
      </c>
      <c r="N32" s="95">
        <v>-4.0999999999998607E-3</v>
      </c>
      <c r="O32" s="91">
        <v>13065818.495297</v>
      </c>
      <c r="P32" s="93">
        <v>120.68</v>
      </c>
      <c r="Q32" s="81"/>
      <c r="R32" s="91">
        <v>15767.829783241998</v>
      </c>
      <c r="S32" s="92">
        <v>4.1457638897543381E-3</v>
      </c>
      <c r="T32" s="92">
        <v>1.2732909228956394E-2</v>
      </c>
      <c r="U32" s="92">
        <v>4.6723150157839165E-3</v>
      </c>
    </row>
    <row r="33" spans="2:21">
      <c r="B33" s="84" t="s">
        <v>362</v>
      </c>
      <c r="C33" s="81" t="s">
        <v>363</v>
      </c>
      <c r="D33" s="94" t="s">
        <v>124</v>
      </c>
      <c r="E33" s="94" t="s">
        <v>313</v>
      </c>
      <c r="F33" s="81" t="s">
        <v>361</v>
      </c>
      <c r="G33" s="94" t="s">
        <v>321</v>
      </c>
      <c r="H33" s="81" t="s">
        <v>329</v>
      </c>
      <c r="I33" s="81" t="s">
        <v>135</v>
      </c>
      <c r="J33" s="81"/>
      <c r="K33" s="91">
        <v>0.71000000000049268</v>
      </c>
      <c r="L33" s="94" t="s">
        <v>137</v>
      </c>
      <c r="M33" s="95">
        <v>1.6E-2</v>
      </c>
      <c r="N33" s="95">
        <v>-1.4000000000032843E-3</v>
      </c>
      <c r="O33" s="91">
        <v>358223.986256</v>
      </c>
      <c r="P33" s="93">
        <v>102</v>
      </c>
      <c r="Q33" s="81"/>
      <c r="R33" s="91">
        <v>365.388465242</v>
      </c>
      <c r="S33" s="92">
        <v>3.4129359495763275E-4</v>
      </c>
      <c r="T33" s="92">
        <v>2.9506014620849679E-4</v>
      </c>
      <c r="U33" s="92">
        <v>1.0827171755486947E-4</v>
      </c>
    </row>
    <row r="34" spans="2:21">
      <c r="B34" s="84" t="s">
        <v>364</v>
      </c>
      <c r="C34" s="81" t="s">
        <v>365</v>
      </c>
      <c r="D34" s="94" t="s">
        <v>124</v>
      </c>
      <c r="E34" s="94" t="s">
        <v>313</v>
      </c>
      <c r="F34" s="81" t="s">
        <v>361</v>
      </c>
      <c r="G34" s="94" t="s">
        <v>321</v>
      </c>
      <c r="H34" s="81" t="s">
        <v>329</v>
      </c>
      <c r="I34" s="81" t="s">
        <v>135</v>
      </c>
      <c r="J34" s="81"/>
      <c r="K34" s="91">
        <v>1.730000000000089</v>
      </c>
      <c r="L34" s="94" t="s">
        <v>137</v>
      </c>
      <c r="M34" s="95">
        <v>6.9999999999999993E-3</v>
      </c>
      <c r="N34" s="95">
        <v>-2.9000000000008906E-3</v>
      </c>
      <c r="O34" s="91">
        <v>5370660.0843719998</v>
      </c>
      <c r="P34" s="93">
        <v>104.53</v>
      </c>
      <c r="Q34" s="81"/>
      <c r="R34" s="91">
        <v>5613.9510506500001</v>
      </c>
      <c r="S34" s="92">
        <v>1.8888267997413646E-3</v>
      </c>
      <c r="T34" s="92">
        <v>4.5334031459232016E-3</v>
      </c>
      <c r="U34" s="92">
        <v>1.6635230182218996E-3</v>
      </c>
    </row>
    <row r="35" spans="2:21">
      <c r="B35" s="84" t="s">
        <v>366</v>
      </c>
      <c r="C35" s="81" t="s">
        <v>367</v>
      </c>
      <c r="D35" s="94" t="s">
        <v>124</v>
      </c>
      <c r="E35" s="94" t="s">
        <v>313</v>
      </c>
      <c r="F35" s="81" t="s">
        <v>361</v>
      </c>
      <c r="G35" s="94" t="s">
        <v>321</v>
      </c>
      <c r="H35" s="81" t="s">
        <v>329</v>
      </c>
      <c r="I35" s="81" t="s">
        <v>135</v>
      </c>
      <c r="J35" s="81"/>
      <c r="K35" s="91">
        <v>4.3099999999997953</v>
      </c>
      <c r="L35" s="94" t="s">
        <v>137</v>
      </c>
      <c r="M35" s="95">
        <v>6.0000000000000001E-3</v>
      </c>
      <c r="N35" s="95">
        <v>-3.0000000000003002E-3</v>
      </c>
      <c r="O35" s="91">
        <v>6283628.2907819999</v>
      </c>
      <c r="P35" s="93">
        <v>105.92</v>
      </c>
      <c r="Q35" s="81"/>
      <c r="R35" s="91">
        <v>6655.6187780560003</v>
      </c>
      <c r="S35" s="92">
        <v>3.1390980408111881E-3</v>
      </c>
      <c r="T35" s="92">
        <v>5.3745753809184239E-3</v>
      </c>
      <c r="U35" s="92">
        <v>1.9721894505161648E-3</v>
      </c>
    </row>
    <row r="36" spans="2:21">
      <c r="B36" s="84" t="s">
        <v>368</v>
      </c>
      <c r="C36" s="81" t="s">
        <v>369</v>
      </c>
      <c r="D36" s="94" t="s">
        <v>124</v>
      </c>
      <c r="E36" s="94" t="s">
        <v>313</v>
      </c>
      <c r="F36" s="81" t="s">
        <v>361</v>
      </c>
      <c r="G36" s="94" t="s">
        <v>321</v>
      </c>
      <c r="H36" s="81" t="s">
        <v>329</v>
      </c>
      <c r="I36" s="81" t="s">
        <v>135</v>
      </c>
      <c r="J36" s="81"/>
      <c r="K36" s="91">
        <v>5.7900000000001164</v>
      </c>
      <c r="L36" s="94" t="s">
        <v>137</v>
      </c>
      <c r="M36" s="95">
        <v>1.7500000000000002E-2</v>
      </c>
      <c r="N36" s="95">
        <v>-2.6000000000002913E-3</v>
      </c>
      <c r="O36" s="91">
        <v>14667263.385501999</v>
      </c>
      <c r="P36" s="93">
        <v>112.19</v>
      </c>
      <c r="Q36" s="81"/>
      <c r="R36" s="91">
        <v>16455.203001652</v>
      </c>
      <c r="S36" s="92">
        <v>3.6988247610598266E-3</v>
      </c>
      <c r="T36" s="92">
        <v>1.3287979959472019E-2</v>
      </c>
      <c r="U36" s="92">
        <v>4.8759970857944687E-3</v>
      </c>
    </row>
    <row r="37" spans="2:21">
      <c r="B37" s="84" t="s">
        <v>370</v>
      </c>
      <c r="C37" s="81" t="s">
        <v>371</v>
      </c>
      <c r="D37" s="94" t="s">
        <v>124</v>
      </c>
      <c r="E37" s="94" t="s">
        <v>313</v>
      </c>
      <c r="F37" s="81" t="s">
        <v>328</v>
      </c>
      <c r="G37" s="94" t="s">
        <v>321</v>
      </c>
      <c r="H37" s="81" t="s">
        <v>372</v>
      </c>
      <c r="I37" s="81" t="s">
        <v>135</v>
      </c>
      <c r="J37" s="81"/>
      <c r="K37" s="91">
        <v>0.56999999999966089</v>
      </c>
      <c r="L37" s="94" t="s">
        <v>137</v>
      </c>
      <c r="M37" s="95">
        <v>3.1E-2</v>
      </c>
      <c r="N37" s="95">
        <v>3.7999999999977392E-3</v>
      </c>
      <c r="O37" s="91">
        <v>1749341.0630000001</v>
      </c>
      <c r="P37" s="93">
        <v>111.25</v>
      </c>
      <c r="Q37" s="81"/>
      <c r="R37" s="91">
        <v>1946.141968138</v>
      </c>
      <c r="S37" s="92">
        <v>5.084779397316783E-3</v>
      </c>
      <c r="T37" s="92">
        <v>1.5715573650661719E-3</v>
      </c>
      <c r="U37" s="92">
        <v>5.766797628829328E-4</v>
      </c>
    </row>
    <row r="38" spans="2:21">
      <c r="B38" s="84" t="s">
        <v>373</v>
      </c>
      <c r="C38" s="81" t="s">
        <v>374</v>
      </c>
      <c r="D38" s="94" t="s">
        <v>124</v>
      </c>
      <c r="E38" s="94" t="s">
        <v>313</v>
      </c>
      <c r="F38" s="81" t="s">
        <v>328</v>
      </c>
      <c r="G38" s="94" t="s">
        <v>321</v>
      </c>
      <c r="H38" s="81" t="s">
        <v>372</v>
      </c>
      <c r="I38" s="81" t="s">
        <v>135</v>
      </c>
      <c r="J38" s="81"/>
      <c r="K38" s="91">
        <v>0.70999999999929908</v>
      </c>
      <c r="L38" s="94" t="s">
        <v>137</v>
      </c>
      <c r="M38" s="95">
        <v>4.2000000000000003E-2</v>
      </c>
      <c r="N38" s="95">
        <v>6.4000000000342663E-3</v>
      </c>
      <c r="O38" s="91">
        <v>101410.55858200001</v>
      </c>
      <c r="P38" s="93">
        <v>126.62</v>
      </c>
      <c r="Q38" s="81"/>
      <c r="R38" s="91">
        <v>128.40604317899999</v>
      </c>
      <c r="S38" s="92">
        <v>1.9439972123988806E-3</v>
      </c>
      <c r="T38" s="92">
        <v>1.036910288050748E-4</v>
      </c>
      <c r="U38" s="92">
        <v>3.8049211077878857E-5</v>
      </c>
    </row>
    <row r="39" spans="2:21">
      <c r="B39" s="84" t="s">
        <v>375</v>
      </c>
      <c r="C39" s="81" t="s">
        <v>376</v>
      </c>
      <c r="D39" s="94" t="s">
        <v>124</v>
      </c>
      <c r="E39" s="94" t="s">
        <v>313</v>
      </c>
      <c r="F39" s="81" t="s">
        <v>377</v>
      </c>
      <c r="G39" s="94" t="s">
        <v>321</v>
      </c>
      <c r="H39" s="81" t="s">
        <v>372</v>
      </c>
      <c r="I39" s="81" t="s">
        <v>135</v>
      </c>
      <c r="J39" s="81"/>
      <c r="K39" s="91">
        <v>1.4300000000004287</v>
      </c>
      <c r="L39" s="94" t="s">
        <v>137</v>
      </c>
      <c r="M39" s="95">
        <v>3.85E-2</v>
      </c>
      <c r="N39" s="95">
        <v>-1.5999999999978557E-3</v>
      </c>
      <c r="O39" s="91">
        <v>972496.87417700002</v>
      </c>
      <c r="P39" s="93">
        <v>115.08</v>
      </c>
      <c r="Q39" s="81"/>
      <c r="R39" s="91">
        <v>1119.1494411639999</v>
      </c>
      <c r="S39" s="92">
        <v>3.0442874792576922E-3</v>
      </c>
      <c r="T39" s="92">
        <v>9.0374061896097914E-4</v>
      </c>
      <c r="U39" s="92">
        <v>3.3162577290212256E-4</v>
      </c>
    </row>
    <row r="40" spans="2:21">
      <c r="B40" s="84" t="s">
        <v>378</v>
      </c>
      <c r="C40" s="81" t="s">
        <v>379</v>
      </c>
      <c r="D40" s="94" t="s">
        <v>124</v>
      </c>
      <c r="E40" s="94" t="s">
        <v>313</v>
      </c>
      <c r="F40" s="81" t="s">
        <v>377</v>
      </c>
      <c r="G40" s="94" t="s">
        <v>321</v>
      </c>
      <c r="H40" s="81" t="s">
        <v>372</v>
      </c>
      <c r="I40" s="81" t="s">
        <v>135</v>
      </c>
      <c r="J40" s="81"/>
      <c r="K40" s="91">
        <v>1.7999999999985739</v>
      </c>
      <c r="L40" s="94" t="s">
        <v>137</v>
      </c>
      <c r="M40" s="95">
        <v>4.7500000000000001E-2</v>
      </c>
      <c r="N40" s="95">
        <v>-4.6999999999948897E-3</v>
      </c>
      <c r="O40" s="91">
        <v>641312.66633799998</v>
      </c>
      <c r="P40" s="93">
        <v>131.21</v>
      </c>
      <c r="Q40" s="81"/>
      <c r="R40" s="91">
        <v>841.46636336899996</v>
      </c>
      <c r="S40" s="92">
        <v>2.9461379909141482E-3</v>
      </c>
      <c r="T40" s="92">
        <v>6.7950472394017445E-4</v>
      </c>
      <c r="U40" s="92">
        <v>2.4934286955739159E-4</v>
      </c>
    </row>
    <row r="41" spans="2:21">
      <c r="B41" s="84" t="s">
        <v>380</v>
      </c>
      <c r="C41" s="81" t="s">
        <v>381</v>
      </c>
      <c r="D41" s="94" t="s">
        <v>124</v>
      </c>
      <c r="E41" s="94" t="s">
        <v>313</v>
      </c>
      <c r="F41" s="81" t="s">
        <v>382</v>
      </c>
      <c r="G41" s="94" t="s">
        <v>383</v>
      </c>
      <c r="H41" s="81" t="s">
        <v>384</v>
      </c>
      <c r="I41" s="81" t="s">
        <v>317</v>
      </c>
      <c r="J41" s="81"/>
      <c r="K41" s="91">
        <v>1.639999999997672</v>
      </c>
      <c r="L41" s="94" t="s">
        <v>137</v>
      </c>
      <c r="M41" s="95">
        <v>3.6400000000000002E-2</v>
      </c>
      <c r="N41" s="95">
        <v>-6.000000000160057E-4</v>
      </c>
      <c r="O41" s="91">
        <v>233365.28009599997</v>
      </c>
      <c r="P41" s="93">
        <v>117.8</v>
      </c>
      <c r="Q41" s="81"/>
      <c r="R41" s="91">
        <v>274.90430367599998</v>
      </c>
      <c r="S41" s="92">
        <v>4.2333837659138318E-3</v>
      </c>
      <c r="T41" s="92">
        <v>2.2199196677504175E-4</v>
      </c>
      <c r="U41" s="92">
        <v>8.1459498461487385E-5</v>
      </c>
    </row>
    <row r="42" spans="2:21">
      <c r="B42" s="84" t="s">
        <v>385</v>
      </c>
      <c r="C42" s="81" t="s">
        <v>386</v>
      </c>
      <c r="D42" s="94" t="s">
        <v>124</v>
      </c>
      <c r="E42" s="94" t="s">
        <v>313</v>
      </c>
      <c r="F42" s="81" t="s">
        <v>334</v>
      </c>
      <c r="G42" s="94" t="s">
        <v>321</v>
      </c>
      <c r="H42" s="81" t="s">
        <v>372</v>
      </c>
      <c r="I42" s="81" t="s">
        <v>135</v>
      </c>
      <c r="J42" s="81"/>
      <c r="K42" s="91">
        <v>0.86000000000016974</v>
      </c>
      <c r="L42" s="94" t="s">
        <v>137</v>
      </c>
      <c r="M42" s="95">
        <v>3.4000000000000002E-2</v>
      </c>
      <c r="N42" s="95">
        <v>-3.3999999999992452E-3</v>
      </c>
      <c r="O42" s="91">
        <v>1968063.109136</v>
      </c>
      <c r="P42" s="93">
        <v>107.73</v>
      </c>
      <c r="Q42" s="81"/>
      <c r="R42" s="91">
        <v>2120.194292874</v>
      </c>
      <c r="S42" s="92">
        <v>2.2017973262848244E-3</v>
      </c>
      <c r="T42" s="92">
        <v>1.71210888562531E-3</v>
      </c>
      <c r="U42" s="92">
        <v>6.2825485606794469E-4</v>
      </c>
    </row>
    <row r="43" spans="2:21">
      <c r="B43" s="84" t="s">
        <v>387</v>
      </c>
      <c r="C43" s="81" t="s">
        <v>388</v>
      </c>
      <c r="D43" s="94" t="s">
        <v>124</v>
      </c>
      <c r="E43" s="94" t="s">
        <v>313</v>
      </c>
      <c r="F43" s="81" t="s">
        <v>389</v>
      </c>
      <c r="G43" s="94" t="s">
        <v>383</v>
      </c>
      <c r="H43" s="81" t="s">
        <v>372</v>
      </c>
      <c r="I43" s="81" t="s">
        <v>135</v>
      </c>
      <c r="J43" s="81"/>
      <c r="K43" s="91">
        <v>5.5299999999998759</v>
      </c>
      <c r="L43" s="94" t="s">
        <v>137</v>
      </c>
      <c r="M43" s="95">
        <v>8.3000000000000001E-3</v>
      </c>
      <c r="N43" s="95">
        <v>-3.8000000000000833E-3</v>
      </c>
      <c r="O43" s="91">
        <v>13212610.965031</v>
      </c>
      <c r="P43" s="93">
        <v>108.51</v>
      </c>
      <c r="Q43" s="81"/>
      <c r="R43" s="91">
        <v>14337.004167326</v>
      </c>
      <c r="S43" s="92">
        <v>8.6276747787552999E-3</v>
      </c>
      <c r="T43" s="92">
        <v>1.157748245555942E-2</v>
      </c>
      <c r="U43" s="92">
        <v>4.2483335229523741E-3</v>
      </c>
    </row>
    <row r="44" spans="2:21">
      <c r="B44" s="84" t="s">
        <v>390</v>
      </c>
      <c r="C44" s="81" t="s">
        <v>391</v>
      </c>
      <c r="D44" s="94" t="s">
        <v>124</v>
      </c>
      <c r="E44" s="94" t="s">
        <v>313</v>
      </c>
      <c r="F44" s="81" t="s">
        <v>389</v>
      </c>
      <c r="G44" s="94" t="s">
        <v>383</v>
      </c>
      <c r="H44" s="81" t="s">
        <v>372</v>
      </c>
      <c r="I44" s="81" t="s">
        <v>135</v>
      </c>
      <c r="J44" s="81"/>
      <c r="K44" s="91">
        <v>9.3200000000004604</v>
      </c>
      <c r="L44" s="94" t="s">
        <v>137</v>
      </c>
      <c r="M44" s="95">
        <v>1.6500000000000001E-2</v>
      </c>
      <c r="N44" s="95">
        <v>3.6999999999996242E-3</v>
      </c>
      <c r="O44" s="91">
        <v>6765121.6037299987</v>
      </c>
      <c r="P44" s="93">
        <v>114.26</v>
      </c>
      <c r="Q44" s="81"/>
      <c r="R44" s="91">
        <v>7729.8279115169998</v>
      </c>
      <c r="S44" s="92">
        <v>4.633549724135805E-3</v>
      </c>
      <c r="T44" s="92">
        <v>6.2420255993252422E-3</v>
      </c>
      <c r="U44" s="92">
        <v>2.2904985351117051E-3</v>
      </c>
    </row>
    <row r="45" spans="2:21">
      <c r="B45" s="84" t="s">
        <v>392</v>
      </c>
      <c r="C45" s="81" t="s">
        <v>393</v>
      </c>
      <c r="D45" s="94" t="s">
        <v>124</v>
      </c>
      <c r="E45" s="94" t="s">
        <v>313</v>
      </c>
      <c r="F45" s="81" t="s">
        <v>394</v>
      </c>
      <c r="G45" s="94" t="s">
        <v>133</v>
      </c>
      <c r="H45" s="81" t="s">
        <v>372</v>
      </c>
      <c r="I45" s="81" t="s">
        <v>135</v>
      </c>
      <c r="J45" s="81"/>
      <c r="K45" s="91">
        <v>9.2300000000050719</v>
      </c>
      <c r="L45" s="94" t="s">
        <v>137</v>
      </c>
      <c r="M45" s="95">
        <v>2.6499999999999999E-2</v>
      </c>
      <c r="N45" s="95">
        <v>3.2000000000038365E-3</v>
      </c>
      <c r="O45" s="91">
        <v>668432.77978800004</v>
      </c>
      <c r="P45" s="93">
        <v>124.78</v>
      </c>
      <c r="Q45" s="81"/>
      <c r="R45" s="91">
        <v>834.07041999900002</v>
      </c>
      <c r="S45" s="92">
        <v>5.7485417685383189E-4</v>
      </c>
      <c r="T45" s="92">
        <v>6.7353231829607007E-4</v>
      </c>
      <c r="U45" s="92">
        <v>2.4715130751375104E-4</v>
      </c>
    </row>
    <row r="46" spans="2:21">
      <c r="B46" s="84" t="s">
        <v>395</v>
      </c>
      <c r="C46" s="81" t="s">
        <v>396</v>
      </c>
      <c r="D46" s="94" t="s">
        <v>124</v>
      </c>
      <c r="E46" s="94" t="s">
        <v>313</v>
      </c>
      <c r="F46" s="81" t="s">
        <v>397</v>
      </c>
      <c r="G46" s="94" t="s">
        <v>383</v>
      </c>
      <c r="H46" s="81" t="s">
        <v>384</v>
      </c>
      <c r="I46" s="81" t="s">
        <v>317</v>
      </c>
      <c r="J46" s="81"/>
      <c r="K46" s="91">
        <v>2.7400000000000215</v>
      </c>
      <c r="L46" s="94" t="s">
        <v>137</v>
      </c>
      <c r="M46" s="95">
        <v>6.5000000000000006E-3</v>
      </c>
      <c r="N46" s="95">
        <v>-2.8000000000004267E-3</v>
      </c>
      <c r="O46" s="91">
        <v>4537814.2983330004</v>
      </c>
      <c r="P46" s="93">
        <v>103.35</v>
      </c>
      <c r="Q46" s="81"/>
      <c r="R46" s="91">
        <v>4689.8309990349999</v>
      </c>
      <c r="S46" s="92">
        <v>5.009831062348453E-3</v>
      </c>
      <c r="T46" s="92">
        <v>3.7871535417844035E-3</v>
      </c>
      <c r="U46" s="92">
        <v>1.389688251300665E-3</v>
      </c>
    </row>
    <row r="47" spans="2:21">
      <c r="B47" s="84" t="s">
        <v>398</v>
      </c>
      <c r="C47" s="81" t="s">
        <v>399</v>
      </c>
      <c r="D47" s="94" t="s">
        <v>124</v>
      </c>
      <c r="E47" s="94" t="s">
        <v>313</v>
      </c>
      <c r="F47" s="81" t="s">
        <v>397</v>
      </c>
      <c r="G47" s="94" t="s">
        <v>383</v>
      </c>
      <c r="H47" s="81" t="s">
        <v>372</v>
      </c>
      <c r="I47" s="81" t="s">
        <v>135</v>
      </c>
      <c r="J47" s="81"/>
      <c r="K47" s="91">
        <v>5.4000000000000412</v>
      </c>
      <c r="L47" s="94" t="s">
        <v>137</v>
      </c>
      <c r="M47" s="95">
        <v>1.34E-2</v>
      </c>
      <c r="N47" s="95">
        <v>9.9999999999901437E-5</v>
      </c>
      <c r="O47" s="91">
        <v>30002403.269839998</v>
      </c>
      <c r="P47" s="93">
        <v>109.39</v>
      </c>
      <c r="Q47" s="91">
        <v>1670.6018296050001</v>
      </c>
      <c r="R47" s="91">
        <v>34490.230766433997</v>
      </c>
      <c r="S47" s="92">
        <v>8.2332606597192489E-3</v>
      </c>
      <c r="T47" s="92">
        <v>2.7851707157664916E-2</v>
      </c>
      <c r="U47" s="92">
        <v>1.0220127013238746E-2</v>
      </c>
    </row>
    <row r="48" spans="2:21">
      <c r="B48" s="84" t="s">
        <v>400</v>
      </c>
      <c r="C48" s="81" t="s">
        <v>401</v>
      </c>
      <c r="D48" s="94" t="s">
        <v>124</v>
      </c>
      <c r="E48" s="94" t="s">
        <v>313</v>
      </c>
      <c r="F48" s="81" t="s">
        <v>397</v>
      </c>
      <c r="G48" s="94" t="s">
        <v>383</v>
      </c>
      <c r="H48" s="81" t="s">
        <v>372</v>
      </c>
      <c r="I48" s="81" t="s">
        <v>135</v>
      </c>
      <c r="J48" s="81"/>
      <c r="K48" s="91">
        <v>6.2699999999998415</v>
      </c>
      <c r="L48" s="94" t="s">
        <v>137</v>
      </c>
      <c r="M48" s="95">
        <v>1.77E-2</v>
      </c>
      <c r="N48" s="95">
        <v>2.6999999999997308E-3</v>
      </c>
      <c r="O48" s="91">
        <v>13813491.371098001</v>
      </c>
      <c r="P48" s="93">
        <v>110.45</v>
      </c>
      <c r="Q48" s="81"/>
      <c r="R48" s="91">
        <v>15257.001149683001</v>
      </c>
      <c r="S48" s="92">
        <v>5.6783228686073869E-3</v>
      </c>
      <c r="T48" s="92">
        <v>1.2320402580161179E-2</v>
      </c>
      <c r="U48" s="92">
        <v>4.520946544162875E-3</v>
      </c>
    </row>
    <row r="49" spans="2:21">
      <c r="B49" s="84" t="s">
        <v>402</v>
      </c>
      <c r="C49" s="81" t="s">
        <v>403</v>
      </c>
      <c r="D49" s="94" t="s">
        <v>124</v>
      </c>
      <c r="E49" s="94" t="s">
        <v>313</v>
      </c>
      <c r="F49" s="81" t="s">
        <v>397</v>
      </c>
      <c r="G49" s="94" t="s">
        <v>383</v>
      </c>
      <c r="H49" s="81" t="s">
        <v>372</v>
      </c>
      <c r="I49" s="81" t="s">
        <v>135</v>
      </c>
      <c r="J49" s="81"/>
      <c r="K49" s="91">
        <v>9.6000000000001986</v>
      </c>
      <c r="L49" s="94" t="s">
        <v>137</v>
      </c>
      <c r="M49" s="95">
        <v>2.4799999999999999E-2</v>
      </c>
      <c r="N49" s="95">
        <v>7.8999999999997388E-3</v>
      </c>
      <c r="O49" s="91">
        <v>6839634.2228579996</v>
      </c>
      <c r="P49" s="93">
        <v>117.95</v>
      </c>
      <c r="Q49" s="81"/>
      <c r="R49" s="91">
        <v>8067.3485794990011</v>
      </c>
      <c r="S49" s="92">
        <v>5.7184612694475704E-3</v>
      </c>
      <c r="T49" s="92">
        <v>6.5145818158363466E-3</v>
      </c>
      <c r="U49" s="92">
        <v>2.390512481661645E-3</v>
      </c>
    </row>
    <row r="50" spans="2:21">
      <c r="B50" s="84" t="s">
        <v>404</v>
      </c>
      <c r="C50" s="81" t="s">
        <v>405</v>
      </c>
      <c r="D50" s="94" t="s">
        <v>124</v>
      </c>
      <c r="E50" s="94" t="s">
        <v>313</v>
      </c>
      <c r="F50" s="81" t="s">
        <v>361</v>
      </c>
      <c r="G50" s="94" t="s">
        <v>321</v>
      </c>
      <c r="H50" s="81" t="s">
        <v>372</v>
      </c>
      <c r="I50" s="81" t="s">
        <v>135</v>
      </c>
      <c r="J50" s="81"/>
      <c r="K50" s="91">
        <v>2.3200000000002476</v>
      </c>
      <c r="L50" s="94" t="s">
        <v>137</v>
      </c>
      <c r="M50" s="95">
        <v>4.2000000000000003E-2</v>
      </c>
      <c r="N50" s="95">
        <v>-4.6999999999999438E-3</v>
      </c>
      <c r="O50" s="91">
        <v>1521976.852529</v>
      </c>
      <c r="P50" s="93">
        <v>116.79</v>
      </c>
      <c r="Q50" s="81"/>
      <c r="R50" s="91">
        <v>1777.5167311829998</v>
      </c>
      <c r="S50" s="92">
        <v>1.5254334848055695E-3</v>
      </c>
      <c r="T50" s="92">
        <v>1.4353883509802129E-3</v>
      </c>
      <c r="U50" s="92">
        <v>5.2671282149050901E-4</v>
      </c>
    </row>
    <row r="51" spans="2:21">
      <c r="B51" s="84" t="s">
        <v>406</v>
      </c>
      <c r="C51" s="81" t="s">
        <v>407</v>
      </c>
      <c r="D51" s="94" t="s">
        <v>124</v>
      </c>
      <c r="E51" s="94" t="s">
        <v>313</v>
      </c>
      <c r="F51" s="81" t="s">
        <v>361</v>
      </c>
      <c r="G51" s="94" t="s">
        <v>321</v>
      </c>
      <c r="H51" s="81" t="s">
        <v>372</v>
      </c>
      <c r="I51" s="81" t="s">
        <v>135</v>
      </c>
      <c r="J51" s="81"/>
      <c r="K51" s="91">
        <v>0.7300000000000143</v>
      </c>
      <c r="L51" s="94" t="s">
        <v>137</v>
      </c>
      <c r="M51" s="95">
        <v>4.0999999999999995E-2</v>
      </c>
      <c r="N51" s="95">
        <v>7.2000000000003528E-3</v>
      </c>
      <c r="O51" s="91">
        <v>7043845.9920319999</v>
      </c>
      <c r="P51" s="93">
        <v>128.9</v>
      </c>
      <c r="Q51" s="81"/>
      <c r="R51" s="91">
        <v>9079.5171423189986</v>
      </c>
      <c r="S51" s="92">
        <v>4.5204357117813957E-3</v>
      </c>
      <c r="T51" s="92">
        <v>7.3319327520119416E-3</v>
      </c>
      <c r="U51" s="92">
        <v>2.6904377370442502E-3</v>
      </c>
    </row>
    <row r="52" spans="2:21">
      <c r="B52" s="84" t="s">
        <v>408</v>
      </c>
      <c r="C52" s="81" t="s">
        <v>409</v>
      </c>
      <c r="D52" s="94" t="s">
        <v>124</v>
      </c>
      <c r="E52" s="94" t="s">
        <v>313</v>
      </c>
      <c r="F52" s="81" t="s">
        <v>361</v>
      </c>
      <c r="G52" s="94" t="s">
        <v>321</v>
      </c>
      <c r="H52" s="81" t="s">
        <v>372</v>
      </c>
      <c r="I52" s="81" t="s">
        <v>135</v>
      </c>
      <c r="J52" s="81"/>
      <c r="K52" s="91">
        <v>1.8900000000000923</v>
      </c>
      <c r="L52" s="94" t="s">
        <v>137</v>
      </c>
      <c r="M52" s="95">
        <v>0.04</v>
      </c>
      <c r="N52" s="95">
        <v>-5.0000000000007573E-3</v>
      </c>
      <c r="O52" s="91">
        <v>5677117.3455520002</v>
      </c>
      <c r="P52" s="93">
        <v>116.27</v>
      </c>
      <c r="Q52" s="81"/>
      <c r="R52" s="91">
        <v>6600.7843109510004</v>
      </c>
      <c r="S52" s="92">
        <v>2.60597686620293E-3</v>
      </c>
      <c r="T52" s="92">
        <v>5.3302952040098547E-3</v>
      </c>
      <c r="U52" s="92">
        <v>1.9559409301072562E-3</v>
      </c>
    </row>
    <row r="53" spans="2:21">
      <c r="B53" s="84" t="s">
        <v>410</v>
      </c>
      <c r="C53" s="81" t="s">
        <v>411</v>
      </c>
      <c r="D53" s="94" t="s">
        <v>124</v>
      </c>
      <c r="E53" s="94" t="s">
        <v>313</v>
      </c>
      <c r="F53" s="81" t="s">
        <v>412</v>
      </c>
      <c r="G53" s="94" t="s">
        <v>383</v>
      </c>
      <c r="H53" s="81" t="s">
        <v>413</v>
      </c>
      <c r="I53" s="81" t="s">
        <v>317</v>
      </c>
      <c r="J53" s="81"/>
      <c r="K53" s="91">
        <v>4.5399999999999503</v>
      </c>
      <c r="L53" s="94" t="s">
        <v>137</v>
      </c>
      <c r="M53" s="95">
        <v>2.3399999999999997E-2</v>
      </c>
      <c r="N53" s="95">
        <v>2.0000000000001935E-3</v>
      </c>
      <c r="O53" s="91">
        <v>18374946.667589001</v>
      </c>
      <c r="P53" s="93">
        <v>112.48</v>
      </c>
      <c r="Q53" s="81"/>
      <c r="R53" s="91">
        <v>20668.141247813001</v>
      </c>
      <c r="S53" s="92">
        <v>5.5560367746892853E-3</v>
      </c>
      <c r="T53" s="92">
        <v>1.6690030908333629E-2</v>
      </c>
      <c r="U53" s="92">
        <v>6.1243727277631999E-3</v>
      </c>
    </row>
    <row r="54" spans="2:21">
      <c r="B54" s="84" t="s">
        <v>414</v>
      </c>
      <c r="C54" s="81" t="s">
        <v>415</v>
      </c>
      <c r="D54" s="94" t="s">
        <v>124</v>
      </c>
      <c r="E54" s="94" t="s">
        <v>313</v>
      </c>
      <c r="F54" s="81" t="s">
        <v>412</v>
      </c>
      <c r="G54" s="94" t="s">
        <v>383</v>
      </c>
      <c r="H54" s="81" t="s">
        <v>413</v>
      </c>
      <c r="I54" s="81" t="s">
        <v>317</v>
      </c>
      <c r="J54" s="81"/>
      <c r="K54" s="91">
        <v>1.5899999999999774</v>
      </c>
      <c r="L54" s="94" t="s">
        <v>137</v>
      </c>
      <c r="M54" s="95">
        <v>0.03</v>
      </c>
      <c r="N54" s="95">
        <v>-4.7000000000007557E-3</v>
      </c>
      <c r="O54" s="91">
        <v>4501240.4313730001</v>
      </c>
      <c r="P54" s="93">
        <v>108.72</v>
      </c>
      <c r="Q54" s="81"/>
      <c r="R54" s="91">
        <v>4893.7488001290003</v>
      </c>
      <c r="S54" s="92">
        <v>1.0690582866644214E-2</v>
      </c>
      <c r="T54" s="92">
        <v>3.9518221669022245E-3</v>
      </c>
      <c r="U54" s="92">
        <v>1.4501130667086632E-3</v>
      </c>
    </row>
    <row r="55" spans="2:21">
      <c r="B55" s="84" t="s">
        <v>416</v>
      </c>
      <c r="C55" s="81" t="s">
        <v>417</v>
      </c>
      <c r="D55" s="94" t="s">
        <v>124</v>
      </c>
      <c r="E55" s="94" t="s">
        <v>313</v>
      </c>
      <c r="F55" s="81" t="s">
        <v>412</v>
      </c>
      <c r="G55" s="94" t="s">
        <v>383</v>
      </c>
      <c r="H55" s="81" t="s">
        <v>413</v>
      </c>
      <c r="I55" s="81" t="s">
        <v>317</v>
      </c>
      <c r="J55" s="81"/>
      <c r="K55" s="91">
        <v>8.4699999999995672</v>
      </c>
      <c r="L55" s="94" t="s">
        <v>137</v>
      </c>
      <c r="M55" s="95">
        <v>6.5000000000000006E-3</v>
      </c>
      <c r="N55" s="95">
        <v>6.7999999999991435E-3</v>
      </c>
      <c r="O55" s="91">
        <v>2802320.5904399995</v>
      </c>
      <c r="P55" s="93">
        <v>99.89</v>
      </c>
      <c r="Q55" s="81"/>
      <c r="R55" s="91">
        <v>2799.2381336429999</v>
      </c>
      <c r="S55" s="92">
        <v>9.3410686347999983E-3</v>
      </c>
      <c r="T55" s="92">
        <v>2.2604534394321221E-3</v>
      </c>
      <c r="U55" s="92">
        <v>8.2946876928335271E-4</v>
      </c>
    </row>
    <row r="56" spans="2:21">
      <c r="B56" s="84" t="s">
        <v>418</v>
      </c>
      <c r="C56" s="81" t="s">
        <v>419</v>
      </c>
      <c r="D56" s="94" t="s">
        <v>124</v>
      </c>
      <c r="E56" s="94" t="s">
        <v>313</v>
      </c>
      <c r="F56" s="81" t="s">
        <v>420</v>
      </c>
      <c r="G56" s="94" t="s">
        <v>383</v>
      </c>
      <c r="H56" s="81" t="s">
        <v>421</v>
      </c>
      <c r="I56" s="81" t="s">
        <v>135</v>
      </c>
      <c r="J56" s="81"/>
      <c r="K56" s="91">
        <v>1.4799999999999638</v>
      </c>
      <c r="L56" s="94" t="s">
        <v>137</v>
      </c>
      <c r="M56" s="95">
        <v>4.8000000000000001E-2</v>
      </c>
      <c r="N56" s="95">
        <v>-5.1999999999997161E-3</v>
      </c>
      <c r="O56" s="91">
        <v>13654683.221837999</v>
      </c>
      <c r="P56" s="93">
        <v>113.33</v>
      </c>
      <c r="Q56" s="81"/>
      <c r="R56" s="91">
        <v>15474.853593872</v>
      </c>
      <c r="S56" s="92">
        <v>1.1159512253713127E-2</v>
      </c>
      <c r="T56" s="92">
        <v>1.249632377130144E-2</v>
      </c>
      <c r="U56" s="92">
        <v>4.5855004656728138E-3</v>
      </c>
    </row>
    <row r="57" spans="2:21">
      <c r="B57" s="84" t="s">
        <v>422</v>
      </c>
      <c r="C57" s="81" t="s">
        <v>423</v>
      </c>
      <c r="D57" s="94" t="s">
        <v>124</v>
      </c>
      <c r="E57" s="94" t="s">
        <v>313</v>
      </c>
      <c r="F57" s="81" t="s">
        <v>420</v>
      </c>
      <c r="G57" s="94" t="s">
        <v>383</v>
      </c>
      <c r="H57" s="81" t="s">
        <v>421</v>
      </c>
      <c r="I57" s="81" t="s">
        <v>135</v>
      </c>
      <c r="J57" s="81"/>
      <c r="K57" s="91">
        <v>1</v>
      </c>
      <c r="L57" s="94" t="s">
        <v>137</v>
      </c>
      <c r="M57" s="95">
        <v>4.9000000000000002E-2</v>
      </c>
      <c r="N57" s="95">
        <v>-1.7000000000017904E-3</v>
      </c>
      <c r="O57" s="91">
        <v>878112.09889200004</v>
      </c>
      <c r="P57" s="93">
        <v>114.5</v>
      </c>
      <c r="Q57" s="81"/>
      <c r="R57" s="91">
        <v>1005.438355646</v>
      </c>
      <c r="S57" s="92">
        <v>8.8651747246437547E-3</v>
      </c>
      <c r="T57" s="92">
        <v>8.1191612883580128E-4</v>
      </c>
      <c r="U57" s="92">
        <v>2.9793096393789225E-4</v>
      </c>
    </row>
    <row r="58" spans="2:21">
      <c r="B58" s="84" t="s">
        <v>424</v>
      </c>
      <c r="C58" s="81" t="s">
        <v>425</v>
      </c>
      <c r="D58" s="94" t="s">
        <v>124</v>
      </c>
      <c r="E58" s="94" t="s">
        <v>313</v>
      </c>
      <c r="F58" s="81" t="s">
        <v>420</v>
      </c>
      <c r="G58" s="94" t="s">
        <v>383</v>
      </c>
      <c r="H58" s="81" t="s">
        <v>421</v>
      </c>
      <c r="I58" s="81" t="s">
        <v>135</v>
      </c>
      <c r="J58" s="81"/>
      <c r="K58" s="91">
        <v>5.3899999999999384</v>
      </c>
      <c r="L58" s="94" t="s">
        <v>137</v>
      </c>
      <c r="M58" s="95">
        <v>3.2000000000000001E-2</v>
      </c>
      <c r="N58" s="95">
        <v>1.0999999999997672E-3</v>
      </c>
      <c r="O58" s="91">
        <v>14698368.590163</v>
      </c>
      <c r="P58" s="93">
        <v>119.9</v>
      </c>
      <c r="Q58" s="81"/>
      <c r="R58" s="91">
        <v>17623.344843431001</v>
      </c>
      <c r="S58" s="92">
        <v>8.9101758167737227E-3</v>
      </c>
      <c r="T58" s="92">
        <v>1.4231283143384231E-2</v>
      </c>
      <c r="U58" s="92">
        <v>5.2221402610404481E-3</v>
      </c>
    </row>
    <row r="59" spans="2:21">
      <c r="B59" s="84" t="s">
        <v>426</v>
      </c>
      <c r="C59" s="81" t="s">
        <v>427</v>
      </c>
      <c r="D59" s="94" t="s">
        <v>124</v>
      </c>
      <c r="E59" s="94" t="s">
        <v>313</v>
      </c>
      <c r="F59" s="81" t="s">
        <v>420</v>
      </c>
      <c r="G59" s="94" t="s">
        <v>383</v>
      </c>
      <c r="H59" s="81" t="s">
        <v>421</v>
      </c>
      <c r="I59" s="81" t="s">
        <v>135</v>
      </c>
      <c r="J59" s="81"/>
      <c r="K59" s="91">
        <v>7.8300000000000809</v>
      </c>
      <c r="L59" s="94" t="s">
        <v>137</v>
      </c>
      <c r="M59" s="95">
        <v>1.1399999999999999E-2</v>
      </c>
      <c r="N59" s="95">
        <v>6.400000000000604E-3</v>
      </c>
      <c r="O59" s="91">
        <v>8330963.4415870002</v>
      </c>
      <c r="P59" s="93">
        <v>103.28</v>
      </c>
      <c r="Q59" s="81"/>
      <c r="R59" s="91">
        <v>8604.2190423569991</v>
      </c>
      <c r="S59" s="92">
        <v>8.3070060361786612E-3</v>
      </c>
      <c r="T59" s="92">
        <v>6.9481178804217149E-3</v>
      </c>
      <c r="U59" s="92">
        <v>2.5495976544232285E-3</v>
      </c>
    </row>
    <row r="60" spans="2:21">
      <c r="B60" s="84" t="s">
        <v>428</v>
      </c>
      <c r="C60" s="81" t="s">
        <v>429</v>
      </c>
      <c r="D60" s="94" t="s">
        <v>124</v>
      </c>
      <c r="E60" s="94" t="s">
        <v>313</v>
      </c>
      <c r="F60" s="81" t="s">
        <v>430</v>
      </c>
      <c r="G60" s="94" t="s">
        <v>383</v>
      </c>
      <c r="H60" s="81" t="s">
        <v>413</v>
      </c>
      <c r="I60" s="81" t="s">
        <v>317</v>
      </c>
      <c r="J60" s="81"/>
      <c r="K60" s="91">
        <v>6.2700000000002181</v>
      </c>
      <c r="L60" s="94" t="s">
        <v>137</v>
      </c>
      <c r="M60" s="95">
        <v>1.8200000000000001E-2</v>
      </c>
      <c r="N60" s="95">
        <v>2.8999999999994052E-3</v>
      </c>
      <c r="O60" s="91">
        <v>4547734.6801300002</v>
      </c>
      <c r="P60" s="93">
        <v>110.86</v>
      </c>
      <c r="Q60" s="81"/>
      <c r="R60" s="91">
        <v>5041.6188126699999</v>
      </c>
      <c r="S60" s="92">
        <v>1.0120695849849783E-2</v>
      </c>
      <c r="T60" s="92">
        <v>4.0712308282875882E-3</v>
      </c>
      <c r="U60" s="92">
        <v>1.4939298309353897E-3</v>
      </c>
    </row>
    <row r="61" spans="2:21">
      <c r="B61" s="84" t="s">
        <v>431</v>
      </c>
      <c r="C61" s="81" t="s">
        <v>432</v>
      </c>
      <c r="D61" s="94" t="s">
        <v>124</v>
      </c>
      <c r="E61" s="94" t="s">
        <v>313</v>
      </c>
      <c r="F61" s="81" t="s">
        <v>430</v>
      </c>
      <c r="G61" s="94" t="s">
        <v>383</v>
      </c>
      <c r="H61" s="81" t="s">
        <v>413</v>
      </c>
      <c r="I61" s="81" t="s">
        <v>317</v>
      </c>
      <c r="J61" s="81"/>
      <c r="K61" s="91">
        <v>7.0699999999918477</v>
      </c>
      <c r="L61" s="94" t="s">
        <v>137</v>
      </c>
      <c r="M61" s="95">
        <v>7.8000000000000005E-3</v>
      </c>
      <c r="N61" s="95">
        <v>4.9000000000007614E-3</v>
      </c>
      <c r="O61" s="91">
        <v>257194.46015699996</v>
      </c>
      <c r="P61" s="93">
        <v>102.07</v>
      </c>
      <c r="Q61" s="81"/>
      <c r="R61" s="91">
        <v>262.51839240200002</v>
      </c>
      <c r="S61" s="92">
        <v>5.358217919937499E-4</v>
      </c>
      <c r="T61" s="92">
        <v>2.1199003967805078E-4</v>
      </c>
      <c r="U61" s="92">
        <v>7.7789311756961796E-5</v>
      </c>
    </row>
    <row r="62" spans="2:21">
      <c r="B62" s="84" t="s">
        <v>433</v>
      </c>
      <c r="C62" s="81" t="s">
        <v>434</v>
      </c>
      <c r="D62" s="94" t="s">
        <v>124</v>
      </c>
      <c r="E62" s="94" t="s">
        <v>313</v>
      </c>
      <c r="F62" s="81" t="s">
        <v>430</v>
      </c>
      <c r="G62" s="94" t="s">
        <v>383</v>
      </c>
      <c r="H62" s="81" t="s">
        <v>413</v>
      </c>
      <c r="I62" s="81" t="s">
        <v>317</v>
      </c>
      <c r="J62" s="81"/>
      <c r="K62" s="91">
        <v>5.2900000000002736</v>
      </c>
      <c r="L62" s="94" t="s">
        <v>137</v>
      </c>
      <c r="M62" s="95">
        <v>2E-3</v>
      </c>
      <c r="N62" s="95">
        <v>6.9999999999908915E-4</v>
      </c>
      <c r="O62" s="91">
        <v>3284061.8368599997</v>
      </c>
      <c r="P62" s="93">
        <v>100.29</v>
      </c>
      <c r="Q62" s="81"/>
      <c r="R62" s="91">
        <v>3293.5856614899999</v>
      </c>
      <c r="S62" s="92">
        <v>8.7574982316266665E-3</v>
      </c>
      <c r="T62" s="92">
        <v>2.6596511911940418E-3</v>
      </c>
      <c r="U62" s="92">
        <v>9.7595356834111451E-4</v>
      </c>
    </row>
    <row r="63" spans="2:21">
      <c r="B63" s="84" t="s">
        <v>435</v>
      </c>
      <c r="C63" s="81" t="s">
        <v>436</v>
      </c>
      <c r="D63" s="94" t="s">
        <v>124</v>
      </c>
      <c r="E63" s="94" t="s">
        <v>313</v>
      </c>
      <c r="F63" s="81" t="s">
        <v>334</v>
      </c>
      <c r="G63" s="94" t="s">
        <v>321</v>
      </c>
      <c r="H63" s="81" t="s">
        <v>421</v>
      </c>
      <c r="I63" s="81" t="s">
        <v>135</v>
      </c>
      <c r="J63" s="81"/>
      <c r="K63" s="91">
        <v>1.0699999999999839</v>
      </c>
      <c r="L63" s="94" t="s">
        <v>137</v>
      </c>
      <c r="M63" s="95">
        <v>0.04</v>
      </c>
      <c r="N63" s="95">
        <v>-3.5000000000002048E-3</v>
      </c>
      <c r="O63" s="91">
        <v>8535671.5776610002</v>
      </c>
      <c r="P63" s="93">
        <v>114.85</v>
      </c>
      <c r="Q63" s="81"/>
      <c r="R63" s="91">
        <v>9803.2192595879987</v>
      </c>
      <c r="S63" s="92">
        <v>6.3227290541623023E-3</v>
      </c>
      <c r="T63" s="92">
        <v>7.9163399592601606E-3</v>
      </c>
      <c r="U63" s="92">
        <v>2.9048847672287254E-3</v>
      </c>
    </row>
    <row r="64" spans="2:21">
      <c r="B64" s="84" t="s">
        <v>437</v>
      </c>
      <c r="C64" s="81" t="s">
        <v>438</v>
      </c>
      <c r="D64" s="94" t="s">
        <v>124</v>
      </c>
      <c r="E64" s="94" t="s">
        <v>313</v>
      </c>
      <c r="F64" s="81" t="s">
        <v>439</v>
      </c>
      <c r="G64" s="94" t="s">
        <v>383</v>
      </c>
      <c r="H64" s="81" t="s">
        <v>421</v>
      </c>
      <c r="I64" s="81" t="s">
        <v>135</v>
      </c>
      <c r="J64" s="81"/>
      <c r="K64" s="91">
        <v>3.530000000000018</v>
      </c>
      <c r="L64" s="94" t="s">
        <v>137</v>
      </c>
      <c r="M64" s="95">
        <v>4.7500000000000001E-2</v>
      </c>
      <c r="N64" s="95">
        <v>-5.9999999999994053E-4</v>
      </c>
      <c r="O64" s="91">
        <v>16168802.784481</v>
      </c>
      <c r="P64" s="93">
        <v>145.59</v>
      </c>
      <c r="Q64" s="81"/>
      <c r="R64" s="91">
        <v>23540.160723069002</v>
      </c>
      <c r="S64" s="92">
        <v>8.5671609094902772E-3</v>
      </c>
      <c r="T64" s="92">
        <v>1.9009257065955854E-2</v>
      </c>
      <c r="U64" s="92">
        <v>6.9754080258562891E-3</v>
      </c>
    </row>
    <row r="65" spans="2:21">
      <c r="B65" s="84" t="s">
        <v>440</v>
      </c>
      <c r="C65" s="81" t="s">
        <v>441</v>
      </c>
      <c r="D65" s="94" t="s">
        <v>124</v>
      </c>
      <c r="E65" s="94" t="s">
        <v>313</v>
      </c>
      <c r="F65" s="81" t="s">
        <v>442</v>
      </c>
      <c r="G65" s="94" t="s">
        <v>443</v>
      </c>
      <c r="H65" s="81" t="s">
        <v>413</v>
      </c>
      <c r="I65" s="81" t="s">
        <v>317</v>
      </c>
      <c r="J65" s="81"/>
      <c r="K65" s="91">
        <v>1.4899999999810367</v>
      </c>
      <c r="L65" s="94" t="s">
        <v>137</v>
      </c>
      <c r="M65" s="95">
        <v>4.6500000000000007E-2</v>
      </c>
      <c r="N65" s="95">
        <v>0</v>
      </c>
      <c r="O65" s="91">
        <v>21540.411757999998</v>
      </c>
      <c r="P65" s="93">
        <v>129.75</v>
      </c>
      <c r="Q65" s="81"/>
      <c r="R65" s="91">
        <v>27.948684797000002</v>
      </c>
      <c r="S65" s="92">
        <v>4.251490338554467E-4</v>
      </c>
      <c r="T65" s="92">
        <v>2.2569248367148795E-5</v>
      </c>
      <c r="U65" s="92">
        <v>8.2817395572864548E-6</v>
      </c>
    </row>
    <row r="66" spans="2:21">
      <c r="B66" s="84" t="s">
        <v>444</v>
      </c>
      <c r="C66" s="81" t="s">
        <v>445</v>
      </c>
      <c r="D66" s="94" t="s">
        <v>124</v>
      </c>
      <c r="E66" s="94" t="s">
        <v>313</v>
      </c>
      <c r="F66" s="81" t="s">
        <v>446</v>
      </c>
      <c r="G66" s="94" t="s">
        <v>447</v>
      </c>
      <c r="H66" s="81" t="s">
        <v>421</v>
      </c>
      <c r="I66" s="81" t="s">
        <v>135</v>
      </c>
      <c r="J66" s="81"/>
      <c r="K66" s="91">
        <v>7.1499999999998032</v>
      </c>
      <c r="L66" s="94" t="s">
        <v>137</v>
      </c>
      <c r="M66" s="95">
        <v>3.85E-2</v>
      </c>
      <c r="N66" s="95">
        <v>3.9000000000000007E-3</v>
      </c>
      <c r="O66" s="91">
        <v>11689358.464935999</v>
      </c>
      <c r="P66" s="93">
        <v>130</v>
      </c>
      <c r="Q66" s="81"/>
      <c r="R66" s="91">
        <v>15196.1659924</v>
      </c>
      <c r="S66" s="92">
        <v>4.3394977322565309E-3</v>
      </c>
      <c r="T66" s="92">
        <v>1.2271276698777237E-2</v>
      </c>
      <c r="U66" s="92">
        <v>4.5029199024012399E-3</v>
      </c>
    </row>
    <row r="67" spans="2:21">
      <c r="B67" s="84" t="s">
        <v>448</v>
      </c>
      <c r="C67" s="81" t="s">
        <v>449</v>
      </c>
      <c r="D67" s="94" t="s">
        <v>124</v>
      </c>
      <c r="E67" s="94" t="s">
        <v>313</v>
      </c>
      <c r="F67" s="81" t="s">
        <v>446</v>
      </c>
      <c r="G67" s="94" t="s">
        <v>447</v>
      </c>
      <c r="H67" s="81" t="s">
        <v>421</v>
      </c>
      <c r="I67" s="81" t="s">
        <v>135</v>
      </c>
      <c r="J67" s="81"/>
      <c r="K67" s="91">
        <v>5.089999999999991</v>
      </c>
      <c r="L67" s="94" t="s">
        <v>137</v>
      </c>
      <c r="M67" s="95">
        <v>4.4999999999999998E-2</v>
      </c>
      <c r="N67" s="95">
        <v>-5.9999999999993706E-4</v>
      </c>
      <c r="O67" s="91">
        <v>26923059.638427995</v>
      </c>
      <c r="P67" s="93">
        <v>129.97999999999999</v>
      </c>
      <c r="Q67" s="81"/>
      <c r="R67" s="91">
        <v>34994.591901736996</v>
      </c>
      <c r="S67" s="92">
        <v>9.115153521719618E-3</v>
      </c>
      <c r="T67" s="92">
        <v>2.8258991143014108E-2</v>
      </c>
      <c r="U67" s="92">
        <v>1.0369579039183277E-2</v>
      </c>
    </row>
    <row r="68" spans="2:21">
      <c r="B68" s="84" t="s">
        <v>450</v>
      </c>
      <c r="C68" s="81" t="s">
        <v>451</v>
      </c>
      <c r="D68" s="94" t="s">
        <v>124</v>
      </c>
      <c r="E68" s="94" t="s">
        <v>313</v>
      </c>
      <c r="F68" s="81" t="s">
        <v>446</v>
      </c>
      <c r="G68" s="94" t="s">
        <v>447</v>
      </c>
      <c r="H68" s="81" t="s">
        <v>421</v>
      </c>
      <c r="I68" s="81" t="s">
        <v>135</v>
      </c>
      <c r="J68" s="81"/>
      <c r="K68" s="91">
        <v>9.789999999999937</v>
      </c>
      <c r="L68" s="94" t="s">
        <v>137</v>
      </c>
      <c r="M68" s="95">
        <v>2.3900000000000001E-2</v>
      </c>
      <c r="N68" s="95">
        <v>7.3999999999995762E-3</v>
      </c>
      <c r="O68" s="91">
        <v>9919043.6799999997</v>
      </c>
      <c r="P68" s="93">
        <v>118.42</v>
      </c>
      <c r="Q68" s="81"/>
      <c r="R68" s="91">
        <v>11746.131848224999</v>
      </c>
      <c r="S68" s="92">
        <v>8.0044639518265567E-3</v>
      </c>
      <c r="T68" s="92">
        <v>9.4852895211842789E-3</v>
      </c>
      <c r="U68" s="92">
        <v>3.4806076020789736E-3</v>
      </c>
    </row>
    <row r="69" spans="2:21">
      <c r="B69" s="84" t="s">
        <v>452</v>
      </c>
      <c r="C69" s="81" t="s">
        <v>453</v>
      </c>
      <c r="D69" s="94" t="s">
        <v>124</v>
      </c>
      <c r="E69" s="94" t="s">
        <v>313</v>
      </c>
      <c r="F69" s="81" t="s">
        <v>454</v>
      </c>
      <c r="G69" s="94" t="s">
        <v>383</v>
      </c>
      <c r="H69" s="81" t="s">
        <v>421</v>
      </c>
      <c r="I69" s="81" t="s">
        <v>135</v>
      </c>
      <c r="J69" s="81"/>
      <c r="K69" s="91">
        <v>5.519999999999663</v>
      </c>
      <c r="L69" s="94" t="s">
        <v>137</v>
      </c>
      <c r="M69" s="95">
        <v>1.5800000000000002E-2</v>
      </c>
      <c r="N69" s="95">
        <v>2.900000000000054E-3</v>
      </c>
      <c r="O69" s="91">
        <v>3370035.1388960006</v>
      </c>
      <c r="P69" s="93">
        <v>109.26</v>
      </c>
      <c r="Q69" s="81"/>
      <c r="R69" s="91">
        <v>3682.1002107620002</v>
      </c>
      <c r="S69" s="92">
        <v>7.4456279111170904E-3</v>
      </c>
      <c r="T69" s="92">
        <v>2.9733862173843208E-3</v>
      </c>
      <c r="U69" s="92">
        <v>1.0910779949342619E-3</v>
      </c>
    </row>
    <row r="70" spans="2:21">
      <c r="B70" s="84" t="s">
        <v>455</v>
      </c>
      <c r="C70" s="81" t="s">
        <v>456</v>
      </c>
      <c r="D70" s="94" t="s">
        <v>124</v>
      </c>
      <c r="E70" s="94" t="s">
        <v>313</v>
      </c>
      <c r="F70" s="81" t="s">
        <v>454</v>
      </c>
      <c r="G70" s="94" t="s">
        <v>383</v>
      </c>
      <c r="H70" s="81" t="s">
        <v>421</v>
      </c>
      <c r="I70" s="81" t="s">
        <v>135</v>
      </c>
      <c r="J70" s="81"/>
      <c r="K70" s="91">
        <v>8.4500000000011486</v>
      </c>
      <c r="L70" s="94" t="s">
        <v>137</v>
      </c>
      <c r="M70" s="95">
        <v>8.3999999999999995E-3</v>
      </c>
      <c r="N70" s="95">
        <v>6.8999999999995124E-3</v>
      </c>
      <c r="O70" s="91">
        <v>2833985.2298799995</v>
      </c>
      <c r="P70" s="93">
        <v>101.34</v>
      </c>
      <c r="Q70" s="81"/>
      <c r="R70" s="91">
        <v>2871.960713506</v>
      </c>
      <c r="S70" s="92">
        <v>1.1335940919519998E-2</v>
      </c>
      <c r="T70" s="92">
        <v>2.3191787060680689E-3</v>
      </c>
      <c r="U70" s="92">
        <v>8.5101788584228215E-4</v>
      </c>
    </row>
    <row r="71" spans="2:21">
      <c r="B71" s="84" t="s">
        <v>457</v>
      </c>
      <c r="C71" s="81" t="s">
        <v>458</v>
      </c>
      <c r="D71" s="94" t="s">
        <v>124</v>
      </c>
      <c r="E71" s="94" t="s">
        <v>313</v>
      </c>
      <c r="F71" s="81" t="s">
        <v>459</v>
      </c>
      <c r="G71" s="94" t="s">
        <v>443</v>
      </c>
      <c r="H71" s="81" t="s">
        <v>421</v>
      </c>
      <c r="I71" s="81" t="s">
        <v>135</v>
      </c>
      <c r="J71" s="81"/>
      <c r="K71" s="91">
        <v>0.89999999999268343</v>
      </c>
      <c r="L71" s="94" t="s">
        <v>137</v>
      </c>
      <c r="M71" s="95">
        <v>4.8899999999999999E-2</v>
      </c>
      <c r="N71" s="95">
        <v>2.6000000000439001E-3</v>
      </c>
      <c r="O71" s="91">
        <v>42660.673808000007</v>
      </c>
      <c r="P71" s="93">
        <v>128.15</v>
      </c>
      <c r="Q71" s="81"/>
      <c r="R71" s="91">
        <v>54.669656175999997</v>
      </c>
      <c r="S71" s="92">
        <v>1.1462985046898481E-3</v>
      </c>
      <c r="T71" s="92">
        <v>4.4147088041696156E-5</v>
      </c>
      <c r="U71" s="92">
        <v>1.6199683721240003E-5</v>
      </c>
    </row>
    <row r="72" spans="2:21">
      <c r="B72" s="84" t="s">
        <v>460</v>
      </c>
      <c r="C72" s="81" t="s">
        <v>461</v>
      </c>
      <c r="D72" s="94" t="s">
        <v>124</v>
      </c>
      <c r="E72" s="94" t="s">
        <v>313</v>
      </c>
      <c r="F72" s="81" t="s">
        <v>334</v>
      </c>
      <c r="G72" s="94" t="s">
        <v>321</v>
      </c>
      <c r="H72" s="81" t="s">
        <v>413</v>
      </c>
      <c r="I72" s="81" t="s">
        <v>317</v>
      </c>
      <c r="J72" s="81"/>
      <c r="K72" s="91">
        <v>3.4799999999997375</v>
      </c>
      <c r="L72" s="94" t="s">
        <v>137</v>
      </c>
      <c r="M72" s="95">
        <v>1.6399999999999998E-2</v>
      </c>
      <c r="N72" s="95">
        <v>8.0000000000004859E-3</v>
      </c>
      <c r="O72" s="91">
        <v>79.269552669999996</v>
      </c>
      <c r="P72" s="93">
        <v>5194000</v>
      </c>
      <c r="Q72" s="81"/>
      <c r="R72" s="91">
        <v>4117.2607918960002</v>
      </c>
      <c r="S72" s="92">
        <v>6.4572786469534E-3</v>
      </c>
      <c r="T72" s="92">
        <v>3.324789058217112E-3</v>
      </c>
      <c r="U72" s="92">
        <v>1.2200245491183089E-3</v>
      </c>
    </row>
    <row r="73" spans="2:21">
      <c r="B73" s="84" t="s">
        <v>462</v>
      </c>
      <c r="C73" s="81" t="s">
        <v>463</v>
      </c>
      <c r="D73" s="94" t="s">
        <v>124</v>
      </c>
      <c r="E73" s="94" t="s">
        <v>313</v>
      </c>
      <c r="F73" s="81" t="s">
        <v>334</v>
      </c>
      <c r="G73" s="94" t="s">
        <v>321</v>
      </c>
      <c r="H73" s="81" t="s">
        <v>413</v>
      </c>
      <c r="I73" s="81" t="s">
        <v>317</v>
      </c>
      <c r="J73" s="81"/>
      <c r="K73" s="91">
        <v>7.6800000000002386</v>
      </c>
      <c r="L73" s="94" t="s">
        <v>137</v>
      </c>
      <c r="M73" s="95">
        <v>2.7799999999999998E-2</v>
      </c>
      <c r="N73" s="95">
        <v>1.6500000000000001E-2</v>
      </c>
      <c r="O73" s="91">
        <v>30.266556474000001</v>
      </c>
      <c r="P73" s="93">
        <v>5510023</v>
      </c>
      <c r="Q73" s="81"/>
      <c r="R73" s="91">
        <v>1667.6943358199999</v>
      </c>
      <c r="S73" s="92">
        <v>7.2373401420373004E-3</v>
      </c>
      <c r="T73" s="92">
        <v>1.3467040735186558E-3</v>
      </c>
      <c r="U73" s="92">
        <v>4.9417030714466988E-4</v>
      </c>
    </row>
    <row r="74" spans="2:21">
      <c r="B74" s="84" t="s">
        <v>464</v>
      </c>
      <c r="C74" s="81" t="s">
        <v>465</v>
      </c>
      <c r="D74" s="94" t="s">
        <v>124</v>
      </c>
      <c r="E74" s="94" t="s">
        <v>313</v>
      </c>
      <c r="F74" s="81" t="s">
        <v>334</v>
      </c>
      <c r="G74" s="94" t="s">
        <v>321</v>
      </c>
      <c r="H74" s="81" t="s">
        <v>413</v>
      </c>
      <c r="I74" s="81" t="s">
        <v>317</v>
      </c>
      <c r="J74" s="81"/>
      <c r="K74" s="91">
        <v>4.8300000000002647</v>
      </c>
      <c r="L74" s="94" t="s">
        <v>137</v>
      </c>
      <c r="M74" s="95">
        <v>2.4199999999999999E-2</v>
      </c>
      <c r="N74" s="95">
        <v>1.0700000000001968E-2</v>
      </c>
      <c r="O74" s="91">
        <v>62.976996390000004</v>
      </c>
      <c r="P74" s="93">
        <v>5481000</v>
      </c>
      <c r="Q74" s="81"/>
      <c r="R74" s="91">
        <v>3451.7688860760004</v>
      </c>
      <c r="S74" s="92">
        <v>2.18495633313674E-3</v>
      </c>
      <c r="T74" s="92">
        <v>2.7873880242195847E-3</v>
      </c>
      <c r="U74" s="92">
        <v>1.0228263381286083E-3</v>
      </c>
    </row>
    <row r="75" spans="2:21">
      <c r="B75" s="84" t="s">
        <v>466</v>
      </c>
      <c r="C75" s="81" t="s">
        <v>467</v>
      </c>
      <c r="D75" s="94" t="s">
        <v>124</v>
      </c>
      <c r="E75" s="94" t="s">
        <v>313</v>
      </c>
      <c r="F75" s="81" t="s">
        <v>334</v>
      </c>
      <c r="G75" s="94" t="s">
        <v>321</v>
      </c>
      <c r="H75" s="81" t="s">
        <v>413</v>
      </c>
      <c r="I75" s="81" t="s">
        <v>317</v>
      </c>
      <c r="J75" s="81"/>
      <c r="K75" s="91">
        <v>4.5500000000003755</v>
      </c>
      <c r="L75" s="94" t="s">
        <v>137</v>
      </c>
      <c r="M75" s="95">
        <v>1.95E-2</v>
      </c>
      <c r="N75" s="95">
        <v>9.6000000000012204E-3</v>
      </c>
      <c r="O75" s="91">
        <v>81.619440595</v>
      </c>
      <c r="P75" s="93">
        <v>5228300</v>
      </c>
      <c r="Q75" s="81"/>
      <c r="R75" s="91">
        <v>4267.3090728879997</v>
      </c>
      <c r="S75" s="92">
        <v>3.2885869936338996E-3</v>
      </c>
      <c r="T75" s="92">
        <v>3.4459567247949567E-3</v>
      </c>
      <c r="U75" s="92">
        <v>1.264486776705049E-3</v>
      </c>
    </row>
    <row r="76" spans="2:21">
      <c r="B76" s="84" t="s">
        <v>468</v>
      </c>
      <c r="C76" s="81" t="s">
        <v>469</v>
      </c>
      <c r="D76" s="94" t="s">
        <v>124</v>
      </c>
      <c r="E76" s="94" t="s">
        <v>313</v>
      </c>
      <c r="F76" s="81" t="s">
        <v>334</v>
      </c>
      <c r="G76" s="94" t="s">
        <v>321</v>
      </c>
      <c r="H76" s="81" t="s">
        <v>421</v>
      </c>
      <c r="I76" s="81" t="s">
        <v>135</v>
      </c>
      <c r="J76" s="81"/>
      <c r="K76" s="91">
        <v>0.6</v>
      </c>
      <c r="L76" s="94" t="s">
        <v>137</v>
      </c>
      <c r="M76" s="95">
        <v>0.05</v>
      </c>
      <c r="N76" s="95">
        <v>-1.1000000000004034E-3</v>
      </c>
      <c r="O76" s="91">
        <v>5383681.3259540014</v>
      </c>
      <c r="P76" s="93">
        <v>115.1</v>
      </c>
      <c r="Q76" s="81"/>
      <c r="R76" s="91">
        <v>6196.6175471249999</v>
      </c>
      <c r="S76" s="92">
        <v>5.3836867096407112E-3</v>
      </c>
      <c r="T76" s="92">
        <v>5.0039206307234971E-3</v>
      </c>
      <c r="U76" s="92">
        <v>1.8361784475421543E-3</v>
      </c>
    </row>
    <row r="77" spans="2:21">
      <c r="B77" s="84" t="s">
        <v>470</v>
      </c>
      <c r="C77" s="81" t="s">
        <v>471</v>
      </c>
      <c r="D77" s="94" t="s">
        <v>124</v>
      </c>
      <c r="E77" s="94" t="s">
        <v>313</v>
      </c>
      <c r="F77" s="81" t="s">
        <v>472</v>
      </c>
      <c r="G77" s="94" t="s">
        <v>383</v>
      </c>
      <c r="H77" s="81" t="s">
        <v>413</v>
      </c>
      <c r="I77" s="81" t="s">
        <v>317</v>
      </c>
      <c r="J77" s="81"/>
      <c r="K77" s="91">
        <v>0.51999999999986657</v>
      </c>
      <c r="L77" s="94" t="s">
        <v>137</v>
      </c>
      <c r="M77" s="95">
        <v>5.0999999999999997E-2</v>
      </c>
      <c r="N77" s="95">
        <v>-1.3999999999989993E-3</v>
      </c>
      <c r="O77" s="91">
        <v>2517322.7446929999</v>
      </c>
      <c r="P77" s="93">
        <v>114.77</v>
      </c>
      <c r="Q77" s="91">
        <v>108.33552373000001</v>
      </c>
      <c r="R77" s="91">
        <v>2997.4668381450001</v>
      </c>
      <c r="S77" s="92">
        <v>5.7382057941398655E-3</v>
      </c>
      <c r="T77" s="92">
        <v>2.4205279795365643E-3</v>
      </c>
      <c r="U77" s="92">
        <v>8.882077945858985E-4</v>
      </c>
    </row>
    <row r="78" spans="2:21">
      <c r="B78" s="84" t="s">
        <v>473</v>
      </c>
      <c r="C78" s="81" t="s">
        <v>474</v>
      </c>
      <c r="D78" s="94" t="s">
        <v>124</v>
      </c>
      <c r="E78" s="94" t="s">
        <v>313</v>
      </c>
      <c r="F78" s="81" t="s">
        <v>472</v>
      </c>
      <c r="G78" s="94" t="s">
        <v>383</v>
      </c>
      <c r="H78" s="81" t="s">
        <v>413</v>
      </c>
      <c r="I78" s="81" t="s">
        <v>317</v>
      </c>
      <c r="J78" s="81"/>
      <c r="K78" s="91">
        <v>1.9399999999999393</v>
      </c>
      <c r="L78" s="94" t="s">
        <v>137</v>
      </c>
      <c r="M78" s="95">
        <v>2.5499999999999998E-2</v>
      </c>
      <c r="N78" s="95">
        <v>-1.0000000000000913E-3</v>
      </c>
      <c r="O78" s="91">
        <v>9989195.4664429985</v>
      </c>
      <c r="P78" s="93">
        <v>107.1</v>
      </c>
      <c r="Q78" s="91">
        <v>247.995624886</v>
      </c>
      <c r="R78" s="91">
        <v>10946.423969339003</v>
      </c>
      <c r="S78" s="92">
        <v>9.1695662181095986E-3</v>
      </c>
      <c r="T78" s="92">
        <v>8.8395057975193606E-3</v>
      </c>
      <c r="U78" s="92">
        <v>3.243638584647616E-3</v>
      </c>
    </row>
    <row r="79" spans="2:21">
      <c r="B79" s="84" t="s">
        <v>475</v>
      </c>
      <c r="C79" s="81" t="s">
        <v>476</v>
      </c>
      <c r="D79" s="94" t="s">
        <v>124</v>
      </c>
      <c r="E79" s="94" t="s">
        <v>313</v>
      </c>
      <c r="F79" s="81" t="s">
        <v>472</v>
      </c>
      <c r="G79" s="94" t="s">
        <v>383</v>
      </c>
      <c r="H79" s="81" t="s">
        <v>413</v>
      </c>
      <c r="I79" s="81" t="s">
        <v>317</v>
      </c>
      <c r="J79" s="81"/>
      <c r="K79" s="91">
        <v>6.2500000000002407</v>
      </c>
      <c r="L79" s="94" t="s">
        <v>137</v>
      </c>
      <c r="M79" s="95">
        <v>2.35E-2</v>
      </c>
      <c r="N79" s="95">
        <v>4.4000000000006742E-3</v>
      </c>
      <c r="O79" s="91">
        <v>7212591.585221</v>
      </c>
      <c r="P79" s="93">
        <v>115.23</v>
      </c>
      <c r="Q79" s="81"/>
      <c r="R79" s="91">
        <v>8311.0694756760004</v>
      </c>
      <c r="S79" s="92">
        <v>9.0918979465131767E-3</v>
      </c>
      <c r="T79" s="92">
        <v>6.7113924163363465E-3</v>
      </c>
      <c r="U79" s="92">
        <v>2.4627317292386553E-3</v>
      </c>
    </row>
    <row r="80" spans="2:21">
      <c r="B80" s="84" t="s">
        <v>477</v>
      </c>
      <c r="C80" s="81" t="s">
        <v>478</v>
      </c>
      <c r="D80" s="94" t="s">
        <v>124</v>
      </c>
      <c r="E80" s="94" t="s">
        <v>313</v>
      </c>
      <c r="F80" s="81" t="s">
        <v>472</v>
      </c>
      <c r="G80" s="94" t="s">
        <v>383</v>
      </c>
      <c r="H80" s="81" t="s">
        <v>413</v>
      </c>
      <c r="I80" s="81" t="s">
        <v>317</v>
      </c>
      <c r="J80" s="81"/>
      <c r="K80" s="91">
        <v>5.0300000000000855</v>
      </c>
      <c r="L80" s="94" t="s">
        <v>137</v>
      </c>
      <c r="M80" s="95">
        <v>1.7600000000000001E-2</v>
      </c>
      <c r="N80" s="95">
        <v>1.8999999999997151E-3</v>
      </c>
      <c r="O80" s="91">
        <v>10913312.37128</v>
      </c>
      <c r="P80" s="93">
        <v>110.5</v>
      </c>
      <c r="Q80" s="91">
        <v>221.84005521000003</v>
      </c>
      <c r="R80" s="91">
        <v>12281.050225165</v>
      </c>
      <c r="S80" s="92">
        <v>8.6339472830162765E-3</v>
      </c>
      <c r="T80" s="92">
        <v>9.9172492285193054E-3</v>
      </c>
      <c r="U80" s="92">
        <v>3.639114333769582E-3</v>
      </c>
    </row>
    <row r="81" spans="2:21">
      <c r="B81" s="84" t="s">
        <v>479</v>
      </c>
      <c r="C81" s="81" t="s">
        <v>480</v>
      </c>
      <c r="D81" s="94" t="s">
        <v>124</v>
      </c>
      <c r="E81" s="94" t="s">
        <v>313</v>
      </c>
      <c r="F81" s="81" t="s">
        <v>472</v>
      </c>
      <c r="G81" s="94" t="s">
        <v>383</v>
      </c>
      <c r="H81" s="81" t="s">
        <v>413</v>
      </c>
      <c r="I81" s="81" t="s">
        <v>317</v>
      </c>
      <c r="J81" s="81"/>
      <c r="K81" s="91">
        <v>5.5900000000001775</v>
      </c>
      <c r="L81" s="94" t="s">
        <v>137</v>
      </c>
      <c r="M81" s="95">
        <v>2.1499999999999998E-2</v>
      </c>
      <c r="N81" s="95">
        <v>2.9000000000002735E-3</v>
      </c>
      <c r="O81" s="91">
        <v>9944437.074174</v>
      </c>
      <c r="P81" s="93">
        <v>113.99</v>
      </c>
      <c r="Q81" s="81"/>
      <c r="R81" s="91">
        <v>11335.663634561</v>
      </c>
      <c r="S81" s="92">
        <v>7.8880218691013623E-3</v>
      </c>
      <c r="T81" s="92">
        <v>9.1538263726214878E-3</v>
      </c>
      <c r="U81" s="92">
        <v>3.3589778772171175E-3</v>
      </c>
    </row>
    <row r="82" spans="2:21">
      <c r="B82" s="84" t="s">
        <v>481</v>
      </c>
      <c r="C82" s="81" t="s">
        <v>482</v>
      </c>
      <c r="D82" s="94" t="s">
        <v>124</v>
      </c>
      <c r="E82" s="94" t="s">
        <v>313</v>
      </c>
      <c r="F82" s="81" t="s">
        <v>361</v>
      </c>
      <c r="G82" s="94" t="s">
        <v>321</v>
      </c>
      <c r="H82" s="81" t="s">
        <v>413</v>
      </c>
      <c r="I82" s="81" t="s">
        <v>317</v>
      </c>
      <c r="J82" s="81"/>
      <c r="K82" s="91">
        <v>0.48999999999997834</v>
      </c>
      <c r="L82" s="94" t="s">
        <v>137</v>
      </c>
      <c r="M82" s="95">
        <v>6.5000000000000002E-2</v>
      </c>
      <c r="N82" s="95">
        <v>-5.1000000000002163E-3</v>
      </c>
      <c r="O82" s="91">
        <v>10596640.938002</v>
      </c>
      <c r="P82" s="93">
        <v>115.76</v>
      </c>
      <c r="Q82" s="91">
        <v>192.57817972199999</v>
      </c>
      <c r="R82" s="91">
        <v>12459.250465023</v>
      </c>
      <c r="S82" s="92">
        <v>6.7280259923822219E-3</v>
      </c>
      <c r="T82" s="92">
        <v>1.0061150292259964E-2</v>
      </c>
      <c r="U82" s="92">
        <v>3.6919185349786618E-3</v>
      </c>
    </row>
    <row r="83" spans="2:21">
      <c r="B83" s="84" t="s">
        <v>483</v>
      </c>
      <c r="C83" s="81" t="s">
        <v>484</v>
      </c>
      <c r="D83" s="94" t="s">
        <v>124</v>
      </c>
      <c r="E83" s="94" t="s">
        <v>313</v>
      </c>
      <c r="F83" s="81" t="s">
        <v>485</v>
      </c>
      <c r="G83" s="94" t="s">
        <v>383</v>
      </c>
      <c r="H83" s="81" t="s">
        <v>413</v>
      </c>
      <c r="I83" s="81" t="s">
        <v>317</v>
      </c>
      <c r="J83" s="81"/>
      <c r="K83" s="91">
        <v>7.2700000000007714</v>
      </c>
      <c r="L83" s="94" t="s">
        <v>137</v>
      </c>
      <c r="M83" s="95">
        <v>3.5000000000000003E-2</v>
      </c>
      <c r="N83" s="95">
        <v>5.3000000000002264E-3</v>
      </c>
      <c r="O83" s="91">
        <v>2765074.9085590001</v>
      </c>
      <c r="P83" s="93">
        <v>127.3</v>
      </c>
      <c r="Q83" s="81"/>
      <c r="R83" s="91">
        <v>3519.9405873640003</v>
      </c>
      <c r="S83" s="92">
        <v>6.2556515023654323E-3</v>
      </c>
      <c r="T83" s="92">
        <v>2.8424383448037256E-3</v>
      </c>
      <c r="U83" s="92">
        <v>1.0430269407453348E-3</v>
      </c>
    </row>
    <row r="84" spans="2:21">
      <c r="B84" s="84" t="s">
        <v>486</v>
      </c>
      <c r="C84" s="81" t="s">
        <v>487</v>
      </c>
      <c r="D84" s="94" t="s">
        <v>124</v>
      </c>
      <c r="E84" s="94" t="s">
        <v>313</v>
      </c>
      <c r="F84" s="81" t="s">
        <v>485</v>
      </c>
      <c r="G84" s="94" t="s">
        <v>383</v>
      </c>
      <c r="H84" s="81" t="s">
        <v>413</v>
      </c>
      <c r="I84" s="81" t="s">
        <v>317</v>
      </c>
      <c r="J84" s="81"/>
      <c r="K84" s="91">
        <v>3.0799999999999854</v>
      </c>
      <c r="L84" s="94" t="s">
        <v>137</v>
      </c>
      <c r="M84" s="95">
        <v>0.04</v>
      </c>
      <c r="N84" s="95">
        <v>-2.3000000000000368E-3</v>
      </c>
      <c r="O84" s="91">
        <v>2376523.5396070001</v>
      </c>
      <c r="P84" s="93">
        <v>115.32</v>
      </c>
      <c r="Q84" s="81"/>
      <c r="R84" s="91">
        <v>2740.6069745129998</v>
      </c>
      <c r="S84" s="92">
        <v>3.5873820531817716E-3</v>
      </c>
      <c r="T84" s="92">
        <v>2.2131073406060037E-3</v>
      </c>
      <c r="U84" s="92">
        <v>8.1209521509347546E-4</v>
      </c>
    </row>
    <row r="85" spans="2:21">
      <c r="B85" s="84" t="s">
        <v>488</v>
      </c>
      <c r="C85" s="81" t="s">
        <v>489</v>
      </c>
      <c r="D85" s="94" t="s">
        <v>124</v>
      </c>
      <c r="E85" s="94" t="s">
        <v>313</v>
      </c>
      <c r="F85" s="81" t="s">
        <v>485</v>
      </c>
      <c r="G85" s="94" t="s">
        <v>383</v>
      </c>
      <c r="H85" s="81" t="s">
        <v>413</v>
      </c>
      <c r="I85" s="81" t="s">
        <v>317</v>
      </c>
      <c r="J85" s="81"/>
      <c r="K85" s="91">
        <v>5.8200000000001104</v>
      </c>
      <c r="L85" s="94" t="s">
        <v>137</v>
      </c>
      <c r="M85" s="95">
        <v>0.04</v>
      </c>
      <c r="N85" s="95">
        <v>2.3999999999998415E-3</v>
      </c>
      <c r="O85" s="91">
        <v>7989967.3438499998</v>
      </c>
      <c r="P85" s="93">
        <v>126.6</v>
      </c>
      <c r="Q85" s="81"/>
      <c r="R85" s="91">
        <v>10115.298558234001</v>
      </c>
      <c r="S85" s="92">
        <v>7.9407191782026095E-3</v>
      </c>
      <c r="T85" s="92">
        <v>8.1683516461264864E-3</v>
      </c>
      <c r="U85" s="92">
        <v>2.9973599406180732E-3</v>
      </c>
    </row>
    <row r="86" spans="2:21">
      <c r="B86" s="84" t="s">
        <v>490</v>
      </c>
      <c r="C86" s="81" t="s">
        <v>491</v>
      </c>
      <c r="D86" s="94" t="s">
        <v>124</v>
      </c>
      <c r="E86" s="94" t="s">
        <v>313</v>
      </c>
      <c r="F86" s="81" t="s">
        <v>492</v>
      </c>
      <c r="G86" s="94" t="s">
        <v>132</v>
      </c>
      <c r="H86" s="81" t="s">
        <v>413</v>
      </c>
      <c r="I86" s="81" t="s">
        <v>317</v>
      </c>
      <c r="J86" s="81"/>
      <c r="K86" s="91">
        <v>4.5299999999998617</v>
      </c>
      <c r="L86" s="94" t="s">
        <v>137</v>
      </c>
      <c r="M86" s="95">
        <v>4.2999999999999997E-2</v>
      </c>
      <c r="N86" s="95">
        <v>1.0000000000019802E-3</v>
      </c>
      <c r="O86" s="91">
        <v>1659951.1014689999</v>
      </c>
      <c r="P86" s="93">
        <v>121.68</v>
      </c>
      <c r="Q86" s="81"/>
      <c r="R86" s="91">
        <v>2019.828644876</v>
      </c>
      <c r="S86" s="92">
        <v>1.8085518217112741E-3</v>
      </c>
      <c r="T86" s="92">
        <v>1.6310611635715038E-3</v>
      </c>
      <c r="U86" s="92">
        <v>5.9851456012003138E-4</v>
      </c>
    </row>
    <row r="87" spans="2:21">
      <c r="B87" s="84" t="s">
        <v>493</v>
      </c>
      <c r="C87" s="81" t="s">
        <v>494</v>
      </c>
      <c r="D87" s="94" t="s">
        <v>124</v>
      </c>
      <c r="E87" s="94" t="s">
        <v>313</v>
      </c>
      <c r="F87" s="81" t="s">
        <v>495</v>
      </c>
      <c r="G87" s="94" t="s">
        <v>496</v>
      </c>
      <c r="H87" s="81" t="s">
        <v>497</v>
      </c>
      <c r="I87" s="81" t="s">
        <v>317</v>
      </c>
      <c r="J87" s="81"/>
      <c r="K87" s="91">
        <v>7.7200000000000006</v>
      </c>
      <c r="L87" s="94" t="s">
        <v>137</v>
      </c>
      <c r="M87" s="95">
        <v>5.1500000000000004E-2</v>
      </c>
      <c r="N87" s="95">
        <v>1.1699999999999898E-2</v>
      </c>
      <c r="O87" s="91">
        <v>18641068.264674</v>
      </c>
      <c r="P87" s="93">
        <v>162.05000000000001</v>
      </c>
      <c r="Q87" s="81"/>
      <c r="R87" s="91">
        <v>30207.850701443003</v>
      </c>
      <c r="S87" s="92">
        <v>5.2494938822327773E-3</v>
      </c>
      <c r="T87" s="92">
        <v>2.4393580237156553E-2</v>
      </c>
      <c r="U87" s="92">
        <v>8.9511744080922693E-3</v>
      </c>
    </row>
    <row r="88" spans="2:21">
      <c r="B88" s="84" t="s">
        <v>498</v>
      </c>
      <c r="C88" s="81" t="s">
        <v>499</v>
      </c>
      <c r="D88" s="94" t="s">
        <v>124</v>
      </c>
      <c r="E88" s="94" t="s">
        <v>313</v>
      </c>
      <c r="F88" s="81" t="s">
        <v>500</v>
      </c>
      <c r="G88" s="94" t="s">
        <v>161</v>
      </c>
      <c r="H88" s="81" t="s">
        <v>497</v>
      </c>
      <c r="I88" s="81" t="s">
        <v>317</v>
      </c>
      <c r="J88" s="81"/>
      <c r="K88" s="91">
        <v>1.8800000000001351</v>
      </c>
      <c r="L88" s="94" t="s">
        <v>137</v>
      </c>
      <c r="M88" s="95">
        <v>3.7000000000000005E-2</v>
      </c>
      <c r="N88" s="95">
        <v>-2.1000000000003503E-3</v>
      </c>
      <c r="O88" s="91">
        <v>7363142.5950959995</v>
      </c>
      <c r="P88" s="93">
        <v>112.45</v>
      </c>
      <c r="Q88" s="81"/>
      <c r="R88" s="91">
        <v>8279.8541908509997</v>
      </c>
      <c r="S88" s="92">
        <v>4.9087978424534606E-3</v>
      </c>
      <c r="T88" s="92">
        <v>6.6861853083388231E-3</v>
      </c>
      <c r="U88" s="92">
        <v>2.453482032481729E-3</v>
      </c>
    </row>
    <row r="89" spans="2:21">
      <c r="B89" s="84" t="s">
        <v>501</v>
      </c>
      <c r="C89" s="81" t="s">
        <v>502</v>
      </c>
      <c r="D89" s="94" t="s">
        <v>124</v>
      </c>
      <c r="E89" s="94" t="s">
        <v>313</v>
      </c>
      <c r="F89" s="81" t="s">
        <v>500</v>
      </c>
      <c r="G89" s="94" t="s">
        <v>161</v>
      </c>
      <c r="H89" s="81" t="s">
        <v>497</v>
      </c>
      <c r="I89" s="81" t="s">
        <v>317</v>
      </c>
      <c r="J89" s="81"/>
      <c r="K89" s="91">
        <v>4.519999999999917</v>
      </c>
      <c r="L89" s="94" t="s">
        <v>137</v>
      </c>
      <c r="M89" s="95">
        <v>2.2000000000000002E-2</v>
      </c>
      <c r="N89" s="95">
        <v>5.2000000000002088E-3</v>
      </c>
      <c r="O89" s="91">
        <v>8813698.1183819994</v>
      </c>
      <c r="P89" s="93">
        <v>108.87</v>
      </c>
      <c r="Q89" s="81"/>
      <c r="R89" s="91">
        <v>9595.4731588649993</v>
      </c>
      <c r="S89" s="92">
        <v>9.9964386760996293E-3</v>
      </c>
      <c r="T89" s="92">
        <v>7.7485798883094384E-3</v>
      </c>
      <c r="U89" s="92">
        <v>2.8433255520911903E-3</v>
      </c>
    </row>
    <row r="90" spans="2:21">
      <c r="B90" s="84" t="s">
        <v>503</v>
      </c>
      <c r="C90" s="81" t="s">
        <v>504</v>
      </c>
      <c r="D90" s="94" t="s">
        <v>124</v>
      </c>
      <c r="E90" s="94" t="s">
        <v>313</v>
      </c>
      <c r="F90" s="81" t="s">
        <v>430</v>
      </c>
      <c r="G90" s="94" t="s">
        <v>383</v>
      </c>
      <c r="H90" s="81" t="s">
        <v>505</v>
      </c>
      <c r="I90" s="81" t="s">
        <v>135</v>
      </c>
      <c r="J90" s="81"/>
      <c r="K90" s="91">
        <v>1.9499999999998525</v>
      </c>
      <c r="L90" s="94" t="s">
        <v>137</v>
      </c>
      <c r="M90" s="95">
        <v>2.8500000000000001E-2</v>
      </c>
      <c r="N90" s="95">
        <v>1.2999999999979319E-3</v>
      </c>
      <c r="O90" s="91">
        <v>2186723.3445680002</v>
      </c>
      <c r="P90" s="93">
        <v>108.35</v>
      </c>
      <c r="Q90" s="81"/>
      <c r="R90" s="91">
        <v>2369.3147248729997</v>
      </c>
      <c r="S90" s="92">
        <v>5.1079478625622437E-3</v>
      </c>
      <c r="T90" s="92">
        <v>1.9132797437159325E-3</v>
      </c>
      <c r="U90" s="92">
        <v>7.0207409125556486E-4</v>
      </c>
    </row>
    <row r="91" spans="2:21">
      <c r="B91" s="84" t="s">
        <v>506</v>
      </c>
      <c r="C91" s="81" t="s">
        <v>507</v>
      </c>
      <c r="D91" s="94" t="s">
        <v>124</v>
      </c>
      <c r="E91" s="94" t="s">
        <v>313</v>
      </c>
      <c r="F91" s="81" t="s">
        <v>430</v>
      </c>
      <c r="G91" s="94" t="s">
        <v>383</v>
      </c>
      <c r="H91" s="81" t="s">
        <v>505</v>
      </c>
      <c r="I91" s="81" t="s">
        <v>135</v>
      </c>
      <c r="J91" s="81"/>
      <c r="K91" s="91">
        <v>1.9999999999833113E-2</v>
      </c>
      <c r="L91" s="94" t="s">
        <v>137</v>
      </c>
      <c r="M91" s="95">
        <v>3.7699999999999997E-2</v>
      </c>
      <c r="N91" s="95">
        <v>1.5999999999977749E-3</v>
      </c>
      <c r="O91" s="91">
        <v>1608476.0969659998</v>
      </c>
      <c r="P91" s="93">
        <v>111.76</v>
      </c>
      <c r="Q91" s="81"/>
      <c r="R91" s="91">
        <v>1797.6329132650001</v>
      </c>
      <c r="S91" s="92">
        <v>4.7117161434121939E-3</v>
      </c>
      <c r="T91" s="92">
        <v>1.4516326613263008E-3</v>
      </c>
      <c r="U91" s="92">
        <v>5.3267363796899892E-4</v>
      </c>
    </row>
    <row r="92" spans="2:21">
      <c r="B92" s="84" t="s">
        <v>508</v>
      </c>
      <c r="C92" s="81" t="s">
        <v>509</v>
      </c>
      <c r="D92" s="94" t="s">
        <v>124</v>
      </c>
      <c r="E92" s="94" t="s">
        <v>313</v>
      </c>
      <c r="F92" s="81" t="s">
        <v>430</v>
      </c>
      <c r="G92" s="94" t="s">
        <v>383</v>
      </c>
      <c r="H92" s="81" t="s">
        <v>505</v>
      </c>
      <c r="I92" s="81" t="s">
        <v>135</v>
      </c>
      <c r="J92" s="81"/>
      <c r="K92" s="91">
        <v>3.8899999999995725</v>
      </c>
      <c r="L92" s="94" t="s">
        <v>137</v>
      </c>
      <c r="M92" s="95">
        <v>2.5000000000000001E-2</v>
      </c>
      <c r="N92" s="95">
        <v>4.1000000000009857E-3</v>
      </c>
      <c r="O92" s="91">
        <v>1666735.5866680003</v>
      </c>
      <c r="P92" s="93">
        <v>109.61</v>
      </c>
      <c r="Q92" s="81"/>
      <c r="R92" s="91">
        <v>1826.9088920019999</v>
      </c>
      <c r="S92" s="92">
        <v>3.6824373080046923E-3</v>
      </c>
      <c r="T92" s="92">
        <v>1.4752737320996073E-3</v>
      </c>
      <c r="U92" s="92">
        <v>5.4134868056744396E-4</v>
      </c>
    </row>
    <row r="93" spans="2:21">
      <c r="B93" s="84" t="s">
        <v>510</v>
      </c>
      <c r="C93" s="81" t="s">
        <v>511</v>
      </c>
      <c r="D93" s="94" t="s">
        <v>124</v>
      </c>
      <c r="E93" s="94" t="s">
        <v>313</v>
      </c>
      <c r="F93" s="81" t="s">
        <v>430</v>
      </c>
      <c r="G93" s="94" t="s">
        <v>383</v>
      </c>
      <c r="H93" s="81" t="s">
        <v>505</v>
      </c>
      <c r="I93" s="81" t="s">
        <v>135</v>
      </c>
      <c r="J93" s="81"/>
      <c r="K93" s="91">
        <v>4.9100000000012214</v>
      </c>
      <c r="L93" s="94" t="s">
        <v>137</v>
      </c>
      <c r="M93" s="95">
        <v>1.34E-2</v>
      </c>
      <c r="N93" s="95">
        <v>1.5999999999990423E-3</v>
      </c>
      <c r="O93" s="91">
        <v>1934614.465851</v>
      </c>
      <c r="P93" s="93">
        <v>107.92</v>
      </c>
      <c r="Q93" s="81"/>
      <c r="R93" s="91">
        <v>2087.8358882950001</v>
      </c>
      <c r="S93" s="92">
        <v>4.9143332793275532E-3</v>
      </c>
      <c r="T93" s="92">
        <v>1.68597868039338E-3</v>
      </c>
      <c r="U93" s="92">
        <v>6.1866643066764285E-4</v>
      </c>
    </row>
    <row r="94" spans="2:21">
      <c r="B94" s="84" t="s">
        <v>512</v>
      </c>
      <c r="C94" s="81" t="s">
        <v>513</v>
      </c>
      <c r="D94" s="94" t="s">
        <v>124</v>
      </c>
      <c r="E94" s="94" t="s">
        <v>313</v>
      </c>
      <c r="F94" s="81" t="s">
        <v>430</v>
      </c>
      <c r="G94" s="94" t="s">
        <v>383</v>
      </c>
      <c r="H94" s="81" t="s">
        <v>505</v>
      </c>
      <c r="I94" s="81" t="s">
        <v>135</v>
      </c>
      <c r="J94" s="81"/>
      <c r="K94" s="91">
        <v>5.0399999999996732</v>
      </c>
      <c r="L94" s="94" t="s">
        <v>137</v>
      </c>
      <c r="M94" s="95">
        <v>1.95E-2</v>
      </c>
      <c r="N94" s="95">
        <v>5.6000000000005438E-3</v>
      </c>
      <c r="O94" s="91">
        <v>3376631.9958449993</v>
      </c>
      <c r="P94" s="93">
        <v>108.87</v>
      </c>
      <c r="Q94" s="81"/>
      <c r="R94" s="91">
        <v>3676.13921983</v>
      </c>
      <c r="S94" s="92">
        <v>5.15958058359245E-3</v>
      </c>
      <c r="T94" s="92">
        <v>2.968572571023649E-3</v>
      </c>
      <c r="U94" s="92">
        <v>1.089311637241199E-3</v>
      </c>
    </row>
    <row r="95" spans="2:21">
      <c r="B95" s="84" t="s">
        <v>514</v>
      </c>
      <c r="C95" s="81" t="s">
        <v>515</v>
      </c>
      <c r="D95" s="94" t="s">
        <v>124</v>
      </c>
      <c r="E95" s="94" t="s">
        <v>313</v>
      </c>
      <c r="F95" s="81" t="s">
        <v>430</v>
      </c>
      <c r="G95" s="94" t="s">
        <v>383</v>
      </c>
      <c r="H95" s="81" t="s">
        <v>505</v>
      </c>
      <c r="I95" s="81" t="s">
        <v>135</v>
      </c>
      <c r="J95" s="81"/>
      <c r="K95" s="91">
        <v>5.9599999999998436</v>
      </c>
      <c r="L95" s="94" t="s">
        <v>137</v>
      </c>
      <c r="M95" s="95">
        <v>3.3500000000000002E-2</v>
      </c>
      <c r="N95" s="95">
        <v>8.3999999999999179E-3</v>
      </c>
      <c r="O95" s="91">
        <v>4099748.8144230004</v>
      </c>
      <c r="P95" s="93">
        <v>117.37</v>
      </c>
      <c r="Q95" s="81"/>
      <c r="R95" s="91">
        <v>4811.8753588309992</v>
      </c>
      <c r="S95" s="92">
        <v>8.2794606598993077E-3</v>
      </c>
      <c r="T95" s="92">
        <v>3.8857073552483285E-3</v>
      </c>
      <c r="U95" s="92">
        <v>1.4258523717094623E-3</v>
      </c>
    </row>
    <row r="96" spans="2:21">
      <c r="B96" s="84" t="s">
        <v>516</v>
      </c>
      <c r="C96" s="81" t="s">
        <v>517</v>
      </c>
      <c r="D96" s="94" t="s">
        <v>124</v>
      </c>
      <c r="E96" s="94" t="s">
        <v>313</v>
      </c>
      <c r="F96" s="81" t="s">
        <v>328</v>
      </c>
      <c r="G96" s="94" t="s">
        <v>321</v>
      </c>
      <c r="H96" s="81" t="s">
        <v>505</v>
      </c>
      <c r="I96" s="81" t="s">
        <v>135</v>
      </c>
      <c r="J96" s="81"/>
      <c r="K96" s="91">
        <v>1.4600000000000253</v>
      </c>
      <c r="L96" s="94" t="s">
        <v>137</v>
      </c>
      <c r="M96" s="95">
        <v>2.7999999999999997E-2</v>
      </c>
      <c r="N96" s="95">
        <v>5.5000000000008167E-3</v>
      </c>
      <c r="O96" s="91">
        <v>103.14441398800001</v>
      </c>
      <c r="P96" s="93">
        <v>5338000</v>
      </c>
      <c r="Q96" s="81"/>
      <c r="R96" s="91">
        <v>5505.8486460410004</v>
      </c>
      <c r="S96" s="92">
        <v>5.8316511555379603E-3</v>
      </c>
      <c r="T96" s="92">
        <v>4.4461078031753235E-3</v>
      </c>
      <c r="U96" s="92">
        <v>1.6314901706302935E-3</v>
      </c>
    </row>
    <row r="97" spans="2:21">
      <c r="B97" s="84" t="s">
        <v>518</v>
      </c>
      <c r="C97" s="81" t="s">
        <v>519</v>
      </c>
      <c r="D97" s="94" t="s">
        <v>124</v>
      </c>
      <c r="E97" s="94" t="s">
        <v>313</v>
      </c>
      <c r="F97" s="81" t="s">
        <v>328</v>
      </c>
      <c r="G97" s="94" t="s">
        <v>321</v>
      </c>
      <c r="H97" s="81" t="s">
        <v>505</v>
      </c>
      <c r="I97" s="81" t="s">
        <v>135</v>
      </c>
      <c r="J97" s="81"/>
      <c r="K97" s="91">
        <v>2.7100000000013926</v>
      </c>
      <c r="L97" s="94" t="s">
        <v>137</v>
      </c>
      <c r="M97" s="95">
        <v>1.49E-2</v>
      </c>
      <c r="N97" s="95">
        <v>1.1199999999993038E-2</v>
      </c>
      <c r="O97" s="91">
        <v>5.5770673419999994</v>
      </c>
      <c r="P97" s="93">
        <v>5150120</v>
      </c>
      <c r="Q97" s="81"/>
      <c r="R97" s="91">
        <v>287.22566685999999</v>
      </c>
      <c r="S97" s="92">
        <v>9.2213415046296188E-4</v>
      </c>
      <c r="T97" s="92">
        <v>2.3194176970642652E-4</v>
      </c>
      <c r="U97" s="92">
        <v>8.5110558309984402E-5</v>
      </c>
    </row>
    <row r="98" spans="2:21">
      <c r="B98" s="84" t="s">
        <v>520</v>
      </c>
      <c r="C98" s="81" t="s">
        <v>521</v>
      </c>
      <c r="D98" s="94" t="s">
        <v>124</v>
      </c>
      <c r="E98" s="94" t="s">
        <v>313</v>
      </c>
      <c r="F98" s="81" t="s">
        <v>328</v>
      </c>
      <c r="G98" s="94" t="s">
        <v>321</v>
      </c>
      <c r="H98" s="81" t="s">
        <v>505</v>
      </c>
      <c r="I98" s="81" t="s">
        <v>135</v>
      </c>
      <c r="J98" s="81"/>
      <c r="K98" s="91">
        <v>4.3300000000012657</v>
      </c>
      <c r="L98" s="94" t="s">
        <v>137</v>
      </c>
      <c r="M98" s="95">
        <v>2.2000000000000002E-2</v>
      </c>
      <c r="N98" s="95">
        <v>8.6000000000015838E-3</v>
      </c>
      <c r="O98" s="91">
        <v>23.498879249999998</v>
      </c>
      <c r="P98" s="93">
        <v>5380000</v>
      </c>
      <c r="Q98" s="81"/>
      <c r="R98" s="91">
        <v>1264.2396243799999</v>
      </c>
      <c r="S98" s="92">
        <v>4.6680332240762804E-3</v>
      </c>
      <c r="T98" s="92">
        <v>1.0209044999958576E-3</v>
      </c>
      <c r="U98" s="92">
        <v>3.7461881956751938E-4</v>
      </c>
    </row>
    <row r="99" spans="2:21">
      <c r="B99" s="84" t="s">
        <v>522</v>
      </c>
      <c r="C99" s="81" t="s">
        <v>523</v>
      </c>
      <c r="D99" s="94" t="s">
        <v>124</v>
      </c>
      <c r="E99" s="94" t="s">
        <v>313</v>
      </c>
      <c r="F99" s="81" t="s">
        <v>524</v>
      </c>
      <c r="G99" s="94" t="s">
        <v>383</v>
      </c>
      <c r="H99" s="81" t="s">
        <v>505</v>
      </c>
      <c r="I99" s="81" t="s">
        <v>135</v>
      </c>
      <c r="J99" s="81"/>
      <c r="K99" s="91">
        <v>5.5000000000009797</v>
      </c>
      <c r="L99" s="94" t="s">
        <v>137</v>
      </c>
      <c r="M99" s="95">
        <v>0.04</v>
      </c>
      <c r="N99" s="95">
        <v>1.1300000000003019E-2</v>
      </c>
      <c r="O99" s="91">
        <v>2177341.6293139998</v>
      </c>
      <c r="P99" s="93">
        <v>117.19</v>
      </c>
      <c r="Q99" s="81"/>
      <c r="R99" s="91">
        <v>2551.6267629709996</v>
      </c>
      <c r="S99" s="92">
        <v>7.3613526715083256E-4</v>
      </c>
      <c r="T99" s="92">
        <v>2.0605011853701929E-3</v>
      </c>
      <c r="U99" s="92">
        <v>7.5609669835326231E-4</v>
      </c>
    </row>
    <row r="100" spans="2:21">
      <c r="B100" s="84" t="s">
        <v>525</v>
      </c>
      <c r="C100" s="81" t="s">
        <v>526</v>
      </c>
      <c r="D100" s="94" t="s">
        <v>124</v>
      </c>
      <c r="E100" s="94" t="s">
        <v>313</v>
      </c>
      <c r="F100" s="81" t="s">
        <v>524</v>
      </c>
      <c r="G100" s="94" t="s">
        <v>383</v>
      </c>
      <c r="H100" s="81" t="s">
        <v>505</v>
      </c>
      <c r="I100" s="81" t="s">
        <v>135</v>
      </c>
      <c r="J100" s="81"/>
      <c r="K100" s="91">
        <v>5.770000000000354</v>
      </c>
      <c r="L100" s="94" t="s">
        <v>137</v>
      </c>
      <c r="M100" s="95">
        <v>2.7799999999999998E-2</v>
      </c>
      <c r="N100" s="95">
        <v>1.2700000000001157E-2</v>
      </c>
      <c r="O100" s="91">
        <v>5687669.1559440009</v>
      </c>
      <c r="P100" s="93">
        <v>111.05</v>
      </c>
      <c r="Q100" s="81"/>
      <c r="R100" s="91">
        <v>6316.1565925009991</v>
      </c>
      <c r="S100" s="92">
        <v>3.1578688452920706E-3</v>
      </c>
      <c r="T100" s="92">
        <v>5.1004513413547324E-3</v>
      </c>
      <c r="U100" s="92">
        <v>1.8716001945016728E-3</v>
      </c>
    </row>
    <row r="101" spans="2:21">
      <c r="B101" s="84" t="s">
        <v>527</v>
      </c>
      <c r="C101" s="81" t="s">
        <v>528</v>
      </c>
      <c r="D101" s="94" t="s">
        <v>124</v>
      </c>
      <c r="E101" s="94" t="s">
        <v>313</v>
      </c>
      <c r="F101" s="81" t="s">
        <v>377</v>
      </c>
      <c r="G101" s="94" t="s">
        <v>321</v>
      </c>
      <c r="H101" s="81" t="s">
        <v>497</v>
      </c>
      <c r="I101" s="81" t="s">
        <v>317</v>
      </c>
      <c r="J101" s="81"/>
      <c r="K101" s="91">
        <v>0.30000000000005533</v>
      </c>
      <c r="L101" s="94" t="s">
        <v>137</v>
      </c>
      <c r="M101" s="95">
        <v>6.4000000000000001E-2</v>
      </c>
      <c r="N101" s="95">
        <v>1.2300000000000427E-2</v>
      </c>
      <c r="O101" s="91">
        <v>9267674.2037339993</v>
      </c>
      <c r="P101" s="93">
        <v>117.17</v>
      </c>
      <c r="Q101" s="81"/>
      <c r="R101" s="91">
        <v>10858.934277997998</v>
      </c>
      <c r="S101" s="92">
        <v>7.4024109830256937E-3</v>
      </c>
      <c r="T101" s="92">
        <v>8.7688557262268364E-3</v>
      </c>
      <c r="U101" s="92">
        <v>3.2177136853939899E-3</v>
      </c>
    </row>
    <row r="102" spans="2:21">
      <c r="B102" s="84" t="s">
        <v>529</v>
      </c>
      <c r="C102" s="81" t="s">
        <v>530</v>
      </c>
      <c r="D102" s="94" t="s">
        <v>124</v>
      </c>
      <c r="E102" s="94" t="s">
        <v>313</v>
      </c>
      <c r="F102" s="81" t="s">
        <v>377</v>
      </c>
      <c r="G102" s="94" t="s">
        <v>321</v>
      </c>
      <c r="H102" s="81" t="s">
        <v>505</v>
      </c>
      <c r="I102" s="81" t="s">
        <v>135</v>
      </c>
      <c r="J102" s="81"/>
      <c r="K102" s="91">
        <v>5.6199999999999468</v>
      </c>
      <c r="L102" s="94" t="s">
        <v>137</v>
      </c>
      <c r="M102" s="95">
        <v>1.46E-2</v>
      </c>
      <c r="N102" s="95">
        <v>1.3299999999999512E-2</v>
      </c>
      <c r="O102" s="91">
        <v>125.32735599999999</v>
      </c>
      <c r="P102" s="93">
        <v>5049648</v>
      </c>
      <c r="Q102" s="81"/>
      <c r="R102" s="91">
        <v>6328.5903257069995</v>
      </c>
      <c r="S102" s="92">
        <v>5.0877828928673E-3</v>
      </c>
      <c r="T102" s="92">
        <v>5.1104918858345645E-3</v>
      </c>
      <c r="U102" s="92">
        <v>1.8752845517758989E-3</v>
      </c>
    </row>
    <row r="103" spans="2:21">
      <c r="B103" s="84" t="s">
        <v>531</v>
      </c>
      <c r="C103" s="81" t="s">
        <v>532</v>
      </c>
      <c r="D103" s="94" t="s">
        <v>124</v>
      </c>
      <c r="E103" s="94" t="s">
        <v>313</v>
      </c>
      <c r="F103" s="81" t="s">
        <v>442</v>
      </c>
      <c r="G103" s="94" t="s">
        <v>443</v>
      </c>
      <c r="H103" s="81" t="s">
        <v>497</v>
      </c>
      <c r="I103" s="81" t="s">
        <v>317</v>
      </c>
      <c r="J103" s="81"/>
      <c r="K103" s="91">
        <v>3.239999999999291</v>
      </c>
      <c r="L103" s="94" t="s">
        <v>137</v>
      </c>
      <c r="M103" s="95">
        <v>3.85E-2</v>
      </c>
      <c r="N103" s="95">
        <v>-5.0999999999982257E-3</v>
      </c>
      <c r="O103" s="91">
        <v>1646179.0338840003</v>
      </c>
      <c r="P103" s="93">
        <v>119.85</v>
      </c>
      <c r="Q103" s="81"/>
      <c r="R103" s="91">
        <v>1972.945640185</v>
      </c>
      <c r="S103" s="92">
        <v>6.8720537453211671E-3</v>
      </c>
      <c r="T103" s="92">
        <v>1.5932019875582212E-3</v>
      </c>
      <c r="U103" s="92">
        <v>5.8462221286526613E-4</v>
      </c>
    </row>
    <row r="104" spans="2:21">
      <c r="B104" s="84" t="s">
        <v>533</v>
      </c>
      <c r="C104" s="81" t="s">
        <v>534</v>
      </c>
      <c r="D104" s="94" t="s">
        <v>124</v>
      </c>
      <c r="E104" s="94" t="s">
        <v>313</v>
      </c>
      <c r="F104" s="81" t="s">
        <v>442</v>
      </c>
      <c r="G104" s="94" t="s">
        <v>443</v>
      </c>
      <c r="H104" s="81" t="s">
        <v>497</v>
      </c>
      <c r="I104" s="81" t="s">
        <v>317</v>
      </c>
      <c r="J104" s="81"/>
      <c r="K104" s="91">
        <v>0.40999999999985265</v>
      </c>
      <c r="L104" s="94" t="s">
        <v>137</v>
      </c>
      <c r="M104" s="95">
        <v>3.9E-2</v>
      </c>
      <c r="N104" s="95">
        <v>1.1000000000018018E-3</v>
      </c>
      <c r="O104" s="91">
        <v>1099501.262512</v>
      </c>
      <c r="P104" s="93">
        <v>111.04</v>
      </c>
      <c r="Q104" s="81"/>
      <c r="R104" s="91">
        <v>1220.8862204980001</v>
      </c>
      <c r="S104" s="92">
        <v>5.5242297740921709E-3</v>
      </c>
      <c r="T104" s="92">
        <v>9.8589556319325037E-4</v>
      </c>
      <c r="U104" s="92">
        <v>3.6177236176528624E-4</v>
      </c>
    </row>
    <row r="105" spans="2:21">
      <c r="B105" s="84" t="s">
        <v>535</v>
      </c>
      <c r="C105" s="81" t="s">
        <v>536</v>
      </c>
      <c r="D105" s="94" t="s">
        <v>124</v>
      </c>
      <c r="E105" s="94" t="s">
        <v>313</v>
      </c>
      <c r="F105" s="81" t="s">
        <v>442</v>
      </c>
      <c r="G105" s="94" t="s">
        <v>443</v>
      </c>
      <c r="H105" s="81" t="s">
        <v>497</v>
      </c>
      <c r="I105" s="81" t="s">
        <v>317</v>
      </c>
      <c r="J105" s="81"/>
      <c r="K105" s="91">
        <v>1.3899999999998445</v>
      </c>
      <c r="L105" s="94" t="s">
        <v>137</v>
      </c>
      <c r="M105" s="95">
        <v>3.9E-2</v>
      </c>
      <c r="N105" s="95">
        <v>-2.0999999999976619E-3</v>
      </c>
      <c r="O105" s="91">
        <v>1774794.637084</v>
      </c>
      <c r="P105" s="93">
        <v>115.67</v>
      </c>
      <c r="Q105" s="81"/>
      <c r="R105" s="91">
        <v>2052.9049816880001</v>
      </c>
      <c r="S105" s="92">
        <v>4.4477445749005404E-3</v>
      </c>
      <c r="T105" s="92">
        <v>1.6577711166876387E-3</v>
      </c>
      <c r="U105" s="92">
        <v>6.0831572282145038E-4</v>
      </c>
    </row>
    <row r="106" spans="2:21">
      <c r="B106" s="84" t="s">
        <v>537</v>
      </c>
      <c r="C106" s="81" t="s">
        <v>538</v>
      </c>
      <c r="D106" s="94" t="s">
        <v>124</v>
      </c>
      <c r="E106" s="94" t="s">
        <v>313</v>
      </c>
      <c r="F106" s="81" t="s">
        <v>442</v>
      </c>
      <c r="G106" s="94" t="s">
        <v>443</v>
      </c>
      <c r="H106" s="81" t="s">
        <v>497</v>
      </c>
      <c r="I106" s="81" t="s">
        <v>317</v>
      </c>
      <c r="J106" s="81"/>
      <c r="K106" s="91">
        <v>4.1199999999987336</v>
      </c>
      <c r="L106" s="94" t="s">
        <v>137</v>
      </c>
      <c r="M106" s="95">
        <v>3.85E-2</v>
      </c>
      <c r="N106" s="95">
        <v>-1.7000000000023177E-3</v>
      </c>
      <c r="O106" s="91">
        <v>1441087.1413410001</v>
      </c>
      <c r="P106" s="93">
        <v>122.75</v>
      </c>
      <c r="Q106" s="81"/>
      <c r="R106" s="91">
        <v>1768.934516627</v>
      </c>
      <c r="S106" s="92">
        <v>5.7643485653640003E-3</v>
      </c>
      <c r="T106" s="92">
        <v>1.4284580022621469E-3</v>
      </c>
      <c r="U106" s="92">
        <v>5.2416974419389238E-4</v>
      </c>
    </row>
    <row r="107" spans="2:21">
      <c r="B107" s="84" t="s">
        <v>539</v>
      </c>
      <c r="C107" s="81" t="s">
        <v>540</v>
      </c>
      <c r="D107" s="94" t="s">
        <v>124</v>
      </c>
      <c r="E107" s="94" t="s">
        <v>313</v>
      </c>
      <c r="F107" s="81" t="s">
        <v>541</v>
      </c>
      <c r="G107" s="94" t="s">
        <v>321</v>
      </c>
      <c r="H107" s="81" t="s">
        <v>505</v>
      </c>
      <c r="I107" s="81" t="s">
        <v>135</v>
      </c>
      <c r="J107" s="81"/>
      <c r="K107" s="91">
        <v>1.4999999999999998</v>
      </c>
      <c r="L107" s="94" t="s">
        <v>137</v>
      </c>
      <c r="M107" s="95">
        <v>0.02</v>
      </c>
      <c r="N107" s="95">
        <v>-1.8999999999977498E-3</v>
      </c>
      <c r="O107" s="91">
        <v>944054.91418799991</v>
      </c>
      <c r="P107" s="93">
        <v>105.78</v>
      </c>
      <c r="Q107" s="91">
        <v>512.40673306799999</v>
      </c>
      <c r="R107" s="91">
        <v>1511.028021286</v>
      </c>
      <c r="S107" s="92">
        <v>4.9776031449347393E-3</v>
      </c>
      <c r="T107" s="92">
        <v>1.2201921825597212E-3</v>
      </c>
      <c r="U107" s="92">
        <v>4.477470273447639E-4</v>
      </c>
    </row>
    <row r="108" spans="2:21">
      <c r="B108" s="84" t="s">
        <v>542</v>
      </c>
      <c r="C108" s="81" t="s">
        <v>543</v>
      </c>
      <c r="D108" s="94" t="s">
        <v>124</v>
      </c>
      <c r="E108" s="94" t="s">
        <v>313</v>
      </c>
      <c r="F108" s="81" t="s">
        <v>454</v>
      </c>
      <c r="G108" s="94" t="s">
        <v>383</v>
      </c>
      <c r="H108" s="81" t="s">
        <v>505</v>
      </c>
      <c r="I108" s="81" t="s">
        <v>135</v>
      </c>
      <c r="J108" s="81"/>
      <c r="K108" s="91">
        <v>6.5400000000002434</v>
      </c>
      <c r="L108" s="94" t="s">
        <v>137</v>
      </c>
      <c r="M108" s="95">
        <v>2.4E-2</v>
      </c>
      <c r="N108" s="95">
        <v>7.2000000000002184E-3</v>
      </c>
      <c r="O108" s="91">
        <v>4827064.4671949996</v>
      </c>
      <c r="P108" s="93">
        <v>114.16</v>
      </c>
      <c r="Q108" s="81"/>
      <c r="R108" s="91">
        <v>5510.5765629789994</v>
      </c>
      <c r="S108" s="92">
        <v>8.8687158001407359E-3</v>
      </c>
      <c r="T108" s="92">
        <v>4.4499257120468143E-3</v>
      </c>
      <c r="U108" s="92">
        <v>1.6328911444869667E-3</v>
      </c>
    </row>
    <row r="109" spans="2:21">
      <c r="B109" s="84" t="s">
        <v>544</v>
      </c>
      <c r="C109" s="81" t="s">
        <v>545</v>
      </c>
      <c r="D109" s="94" t="s">
        <v>124</v>
      </c>
      <c r="E109" s="94" t="s">
        <v>313</v>
      </c>
      <c r="F109" s="81" t="s">
        <v>454</v>
      </c>
      <c r="G109" s="94" t="s">
        <v>383</v>
      </c>
      <c r="H109" s="81" t="s">
        <v>505</v>
      </c>
      <c r="I109" s="81" t="s">
        <v>135</v>
      </c>
      <c r="J109" s="81"/>
      <c r="K109" s="91">
        <v>2.6899999999934896</v>
      </c>
      <c r="L109" s="94" t="s">
        <v>137</v>
      </c>
      <c r="M109" s="95">
        <v>3.4799999999999998E-2</v>
      </c>
      <c r="N109" s="95">
        <v>-6.0000000003752072E-4</v>
      </c>
      <c r="O109" s="91">
        <v>82431.609253000002</v>
      </c>
      <c r="P109" s="93">
        <v>109.93</v>
      </c>
      <c r="Q109" s="81"/>
      <c r="R109" s="91">
        <v>90.617067810999984</v>
      </c>
      <c r="S109" s="92">
        <v>2.014244406870385E-4</v>
      </c>
      <c r="T109" s="92">
        <v>7.3175504485590296E-5</v>
      </c>
      <c r="U109" s="92">
        <v>2.6851601801893106E-5</v>
      </c>
    </row>
    <row r="110" spans="2:21">
      <c r="B110" s="84" t="s">
        <v>546</v>
      </c>
      <c r="C110" s="81" t="s">
        <v>547</v>
      </c>
      <c r="D110" s="94" t="s">
        <v>124</v>
      </c>
      <c r="E110" s="94" t="s">
        <v>313</v>
      </c>
      <c r="F110" s="81" t="s">
        <v>459</v>
      </c>
      <c r="G110" s="94" t="s">
        <v>443</v>
      </c>
      <c r="H110" s="81" t="s">
        <v>505</v>
      </c>
      <c r="I110" s="81" t="s">
        <v>135</v>
      </c>
      <c r="J110" s="81"/>
      <c r="K110" s="91">
        <v>5.2199999999993612</v>
      </c>
      <c r="L110" s="94" t="s">
        <v>137</v>
      </c>
      <c r="M110" s="95">
        <v>2.4799999999999999E-2</v>
      </c>
      <c r="N110" s="95">
        <v>2.1000000000007983E-3</v>
      </c>
      <c r="O110" s="91">
        <v>2188831.9830379998</v>
      </c>
      <c r="P110" s="93">
        <v>114.51</v>
      </c>
      <c r="Q110" s="81"/>
      <c r="R110" s="91">
        <v>2506.4316213799998</v>
      </c>
      <c r="S110" s="92">
        <v>5.1686027223162645E-3</v>
      </c>
      <c r="T110" s="92">
        <v>2.0240050002021089E-3</v>
      </c>
      <c r="U110" s="92">
        <v>7.4270449780321982E-4</v>
      </c>
    </row>
    <row r="111" spans="2:21">
      <c r="B111" s="84" t="s">
        <v>548</v>
      </c>
      <c r="C111" s="81" t="s">
        <v>549</v>
      </c>
      <c r="D111" s="94" t="s">
        <v>124</v>
      </c>
      <c r="E111" s="94" t="s">
        <v>313</v>
      </c>
      <c r="F111" s="81" t="s">
        <v>550</v>
      </c>
      <c r="G111" s="94" t="s">
        <v>383</v>
      </c>
      <c r="H111" s="81" t="s">
        <v>497</v>
      </c>
      <c r="I111" s="81" t="s">
        <v>317</v>
      </c>
      <c r="J111" s="81"/>
      <c r="K111" s="91">
        <v>3.8300000000000418</v>
      </c>
      <c r="L111" s="94" t="s">
        <v>137</v>
      </c>
      <c r="M111" s="95">
        <v>2.8500000000000001E-2</v>
      </c>
      <c r="N111" s="95">
        <v>-1.0999999999999411E-3</v>
      </c>
      <c r="O111" s="91">
        <v>7328212.4562600004</v>
      </c>
      <c r="P111" s="93">
        <v>115.33</v>
      </c>
      <c r="Q111" s="81"/>
      <c r="R111" s="91">
        <v>8451.6275664549994</v>
      </c>
      <c r="S111" s="92">
        <v>1.0729447227320645E-2</v>
      </c>
      <c r="T111" s="92">
        <v>6.8248965215865513E-3</v>
      </c>
      <c r="U111" s="92">
        <v>2.5043818286603656E-3</v>
      </c>
    </row>
    <row r="112" spans="2:21">
      <c r="B112" s="84" t="s">
        <v>551</v>
      </c>
      <c r="C112" s="81" t="s">
        <v>552</v>
      </c>
      <c r="D112" s="94" t="s">
        <v>124</v>
      </c>
      <c r="E112" s="94" t="s">
        <v>313</v>
      </c>
      <c r="F112" s="81" t="s">
        <v>553</v>
      </c>
      <c r="G112" s="94" t="s">
        <v>383</v>
      </c>
      <c r="H112" s="81" t="s">
        <v>497</v>
      </c>
      <c r="I112" s="81" t="s">
        <v>317</v>
      </c>
      <c r="J112" s="81"/>
      <c r="K112" s="91">
        <v>5.8199999999996139</v>
      </c>
      <c r="L112" s="94" t="s">
        <v>137</v>
      </c>
      <c r="M112" s="95">
        <v>1.3999999999999999E-2</v>
      </c>
      <c r="N112" s="95">
        <v>2.1000000000003637E-3</v>
      </c>
      <c r="O112" s="91">
        <v>4802820.0249399999</v>
      </c>
      <c r="P112" s="93">
        <v>108.68</v>
      </c>
      <c r="Q112" s="81"/>
      <c r="R112" s="91">
        <v>5219.7048617609998</v>
      </c>
      <c r="S112" s="92">
        <v>1.0588227568209877E-2</v>
      </c>
      <c r="T112" s="92">
        <v>4.2150396801835617E-3</v>
      </c>
      <c r="U112" s="92">
        <v>1.546700195196541E-3</v>
      </c>
    </row>
    <row r="113" spans="2:21">
      <c r="B113" s="84" t="s">
        <v>554</v>
      </c>
      <c r="C113" s="81" t="s">
        <v>555</v>
      </c>
      <c r="D113" s="94" t="s">
        <v>124</v>
      </c>
      <c r="E113" s="94" t="s">
        <v>313</v>
      </c>
      <c r="F113" s="81" t="s">
        <v>339</v>
      </c>
      <c r="G113" s="94" t="s">
        <v>321</v>
      </c>
      <c r="H113" s="81" t="s">
        <v>505</v>
      </c>
      <c r="I113" s="81" t="s">
        <v>135</v>
      </c>
      <c r="J113" s="81"/>
      <c r="K113" s="91">
        <v>3.7000000000004429</v>
      </c>
      <c r="L113" s="94" t="s">
        <v>137</v>
      </c>
      <c r="M113" s="95">
        <v>1.8200000000000001E-2</v>
      </c>
      <c r="N113" s="95">
        <v>7.8000000000011402E-3</v>
      </c>
      <c r="O113" s="91">
        <v>60.345121913999996</v>
      </c>
      <c r="P113" s="93">
        <v>5228000</v>
      </c>
      <c r="Q113" s="81"/>
      <c r="R113" s="91">
        <v>3154.8430212880007</v>
      </c>
      <c r="S113" s="92">
        <v>4.2463670335655401E-3</v>
      </c>
      <c r="T113" s="92">
        <v>2.5476131068055772E-3</v>
      </c>
      <c r="U113" s="92">
        <v>9.3484142227810555E-4</v>
      </c>
    </row>
    <row r="114" spans="2:21">
      <c r="B114" s="84" t="s">
        <v>556</v>
      </c>
      <c r="C114" s="81" t="s">
        <v>557</v>
      </c>
      <c r="D114" s="94" t="s">
        <v>124</v>
      </c>
      <c r="E114" s="94" t="s">
        <v>313</v>
      </c>
      <c r="F114" s="81" t="s">
        <v>339</v>
      </c>
      <c r="G114" s="94" t="s">
        <v>321</v>
      </c>
      <c r="H114" s="81" t="s">
        <v>505</v>
      </c>
      <c r="I114" s="81" t="s">
        <v>135</v>
      </c>
      <c r="J114" s="81"/>
      <c r="K114" s="91">
        <v>2.9299999999996986</v>
      </c>
      <c r="L114" s="94" t="s">
        <v>137</v>
      </c>
      <c r="M114" s="95">
        <v>1.06E-2</v>
      </c>
      <c r="N114" s="95">
        <v>7.4000000000003117E-3</v>
      </c>
      <c r="O114" s="91">
        <v>75.1964136</v>
      </c>
      <c r="P114" s="93">
        <v>5125000</v>
      </c>
      <c r="Q114" s="81"/>
      <c r="R114" s="91">
        <v>3853.8163737120003</v>
      </c>
      <c r="S114" s="92">
        <v>5.5376989174460598E-3</v>
      </c>
      <c r="T114" s="92">
        <v>3.112051230010902E-3</v>
      </c>
      <c r="U114" s="92">
        <v>1.141960837889402E-3</v>
      </c>
    </row>
    <row r="115" spans="2:21">
      <c r="B115" s="84" t="s">
        <v>558</v>
      </c>
      <c r="C115" s="81" t="s">
        <v>559</v>
      </c>
      <c r="D115" s="94" t="s">
        <v>124</v>
      </c>
      <c r="E115" s="94" t="s">
        <v>313</v>
      </c>
      <c r="F115" s="81" t="s">
        <v>339</v>
      </c>
      <c r="G115" s="94" t="s">
        <v>321</v>
      </c>
      <c r="H115" s="81" t="s">
        <v>505</v>
      </c>
      <c r="I115" s="81" t="s">
        <v>135</v>
      </c>
      <c r="J115" s="81"/>
      <c r="K115" s="91">
        <v>4.8000000000000282</v>
      </c>
      <c r="L115" s="94" t="s">
        <v>137</v>
      </c>
      <c r="M115" s="95">
        <v>1.89E-2</v>
      </c>
      <c r="N115" s="95">
        <v>1.1499999999999439E-2</v>
      </c>
      <c r="O115" s="91">
        <v>138.76871493100001</v>
      </c>
      <c r="P115" s="93">
        <v>5134000</v>
      </c>
      <c r="Q115" s="81"/>
      <c r="R115" s="91">
        <v>7124.3861369359993</v>
      </c>
      <c r="S115" s="92">
        <v>6.3661214299935796E-3</v>
      </c>
      <c r="T115" s="92">
        <v>5.7531165189297082E-3</v>
      </c>
      <c r="U115" s="92">
        <v>2.1110943473797873E-3</v>
      </c>
    </row>
    <row r="116" spans="2:21">
      <c r="B116" s="84" t="s">
        <v>560</v>
      </c>
      <c r="C116" s="81" t="s">
        <v>561</v>
      </c>
      <c r="D116" s="94" t="s">
        <v>124</v>
      </c>
      <c r="E116" s="94" t="s">
        <v>313</v>
      </c>
      <c r="F116" s="81" t="s">
        <v>339</v>
      </c>
      <c r="G116" s="94" t="s">
        <v>321</v>
      </c>
      <c r="H116" s="81" t="s">
        <v>497</v>
      </c>
      <c r="I116" s="81" t="s">
        <v>317</v>
      </c>
      <c r="J116" s="81"/>
      <c r="K116" s="91">
        <v>1.929999999999964</v>
      </c>
      <c r="L116" s="94" t="s">
        <v>137</v>
      </c>
      <c r="M116" s="95">
        <v>4.4999999999999998E-2</v>
      </c>
      <c r="N116" s="95">
        <v>1.000000000000513E-4</v>
      </c>
      <c r="O116" s="91">
        <v>7298478.9947319999</v>
      </c>
      <c r="P116" s="93">
        <v>132.18</v>
      </c>
      <c r="Q116" s="91">
        <v>99.594593078999992</v>
      </c>
      <c r="R116" s="91">
        <v>9746.7239574949999</v>
      </c>
      <c r="S116" s="92">
        <v>4.2882175741313037E-3</v>
      </c>
      <c r="T116" s="92">
        <v>7.8707186173696524E-3</v>
      </c>
      <c r="U116" s="92">
        <v>2.8881441090710057E-3</v>
      </c>
    </row>
    <row r="117" spans="2:21">
      <c r="B117" s="84" t="s">
        <v>562</v>
      </c>
      <c r="C117" s="81" t="s">
        <v>563</v>
      </c>
      <c r="D117" s="94" t="s">
        <v>124</v>
      </c>
      <c r="E117" s="94" t="s">
        <v>313</v>
      </c>
      <c r="F117" s="81" t="s">
        <v>472</v>
      </c>
      <c r="G117" s="94" t="s">
        <v>383</v>
      </c>
      <c r="H117" s="81" t="s">
        <v>497</v>
      </c>
      <c r="I117" s="81" t="s">
        <v>317</v>
      </c>
      <c r="J117" s="81"/>
      <c r="K117" s="91">
        <v>2.1999999999998874</v>
      </c>
      <c r="L117" s="94" t="s">
        <v>137</v>
      </c>
      <c r="M117" s="95">
        <v>4.9000000000000002E-2</v>
      </c>
      <c r="N117" s="95">
        <v>-1.3000000000005347E-3</v>
      </c>
      <c r="O117" s="91">
        <v>3045896.2923229998</v>
      </c>
      <c r="P117" s="93">
        <v>116.71</v>
      </c>
      <c r="Q117" s="81"/>
      <c r="R117" s="91">
        <v>3554.8657180370001</v>
      </c>
      <c r="S117" s="92">
        <v>5.725254648388853E-3</v>
      </c>
      <c r="T117" s="92">
        <v>2.8706412443011168E-3</v>
      </c>
      <c r="U117" s="92">
        <v>1.0533759370698068E-3</v>
      </c>
    </row>
    <row r="118" spans="2:21">
      <c r="B118" s="84" t="s">
        <v>564</v>
      </c>
      <c r="C118" s="81" t="s">
        <v>565</v>
      </c>
      <c r="D118" s="94" t="s">
        <v>124</v>
      </c>
      <c r="E118" s="94" t="s">
        <v>313</v>
      </c>
      <c r="F118" s="81" t="s">
        <v>472</v>
      </c>
      <c r="G118" s="94" t="s">
        <v>383</v>
      </c>
      <c r="H118" s="81" t="s">
        <v>497</v>
      </c>
      <c r="I118" s="81" t="s">
        <v>317</v>
      </c>
      <c r="J118" s="81"/>
      <c r="K118" s="91">
        <v>1.8600000000003694</v>
      </c>
      <c r="L118" s="94" t="s">
        <v>137</v>
      </c>
      <c r="M118" s="95">
        <v>5.8499999999999996E-2</v>
      </c>
      <c r="N118" s="95">
        <v>-1.1999999999985542E-3</v>
      </c>
      <c r="O118" s="91">
        <v>2041386.853687</v>
      </c>
      <c r="P118" s="93">
        <v>122</v>
      </c>
      <c r="Q118" s="81"/>
      <c r="R118" s="91">
        <v>2490.491957578</v>
      </c>
      <c r="S118" s="92">
        <v>2.4744844736311797E-3</v>
      </c>
      <c r="T118" s="92">
        <v>2.0111333307890711E-3</v>
      </c>
      <c r="U118" s="92">
        <v>7.3798126502150991E-4</v>
      </c>
    </row>
    <row r="119" spans="2:21">
      <c r="B119" s="84" t="s">
        <v>566</v>
      </c>
      <c r="C119" s="81" t="s">
        <v>567</v>
      </c>
      <c r="D119" s="94" t="s">
        <v>124</v>
      </c>
      <c r="E119" s="94" t="s">
        <v>313</v>
      </c>
      <c r="F119" s="81" t="s">
        <v>472</v>
      </c>
      <c r="G119" s="94" t="s">
        <v>383</v>
      </c>
      <c r="H119" s="81" t="s">
        <v>497</v>
      </c>
      <c r="I119" s="81" t="s">
        <v>317</v>
      </c>
      <c r="J119" s="81"/>
      <c r="K119" s="91">
        <v>6.6800000000007351</v>
      </c>
      <c r="L119" s="94" t="s">
        <v>137</v>
      </c>
      <c r="M119" s="95">
        <v>2.2499999999999999E-2</v>
      </c>
      <c r="N119" s="95">
        <v>9.2000000000018387E-3</v>
      </c>
      <c r="O119" s="91">
        <v>2111337.1333269998</v>
      </c>
      <c r="P119" s="93">
        <v>111.2</v>
      </c>
      <c r="Q119" s="91">
        <v>46.871508138000003</v>
      </c>
      <c r="R119" s="91">
        <v>2394.678400543</v>
      </c>
      <c r="S119" s="92">
        <v>5.4242470012059773E-3</v>
      </c>
      <c r="T119" s="92">
        <v>1.9337615338201127E-3</v>
      </c>
      <c r="U119" s="92">
        <v>7.095898422699729E-4</v>
      </c>
    </row>
    <row r="120" spans="2:21">
      <c r="B120" s="84" t="s">
        <v>568</v>
      </c>
      <c r="C120" s="81" t="s">
        <v>569</v>
      </c>
      <c r="D120" s="94" t="s">
        <v>124</v>
      </c>
      <c r="E120" s="94" t="s">
        <v>313</v>
      </c>
      <c r="F120" s="81" t="s">
        <v>570</v>
      </c>
      <c r="G120" s="94" t="s">
        <v>443</v>
      </c>
      <c r="H120" s="81" t="s">
        <v>505</v>
      </c>
      <c r="I120" s="81" t="s">
        <v>135</v>
      </c>
      <c r="J120" s="81"/>
      <c r="K120" s="91">
        <v>1.4699999999988702</v>
      </c>
      <c r="L120" s="94" t="s">
        <v>137</v>
      </c>
      <c r="M120" s="95">
        <v>4.0500000000000001E-2</v>
      </c>
      <c r="N120" s="95">
        <v>-1.1999999999960705E-3</v>
      </c>
      <c r="O120" s="91">
        <v>620449.50851499999</v>
      </c>
      <c r="P120" s="93">
        <v>131.25</v>
      </c>
      <c r="Q120" s="81"/>
      <c r="R120" s="91">
        <v>814.34000433599999</v>
      </c>
      <c r="S120" s="92">
        <v>5.6874386615510695E-3</v>
      </c>
      <c r="T120" s="92">
        <v>6.5759952379358503E-4</v>
      </c>
      <c r="U120" s="92">
        <v>2.4130480113733967E-4</v>
      </c>
    </row>
    <row r="121" spans="2:21">
      <c r="B121" s="84" t="s">
        <v>571</v>
      </c>
      <c r="C121" s="81" t="s">
        <v>572</v>
      </c>
      <c r="D121" s="94" t="s">
        <v>124</v>
      </c>
      <c r="E121" s="94" t="s">
        <v>313</v>
      </c>
      <c r="F121" s="81" t="s">
        <v>573</v>
      </c>
      <c r="G121" s="94" t="s">
        <v>383</v>
      </c>
      <c r="H121" s="81" t="s">
        <v>505</v>
      </c>
      <c r="I121" s="81" t="s">
        <v>135</v>
      </c>
      <c r="J121" s="81"/>
      <c r="K121" s="91">
        <v>7.2700000000000653</v>
      </c>
      <c r="L121" s="94" t="s">
        <v>137</v>
      </c>
      <c r="M121" s="95">
        <v>1.9599999999999999E-2</v>
      </c>
      <c r="N121" s="95">
        <v>5.5999999999996226E-3</v>
      </c>
      <c r="O121" s="91">
        <v>3781675.1564289997</v>
      </c>
      <c r="P121" s="93">
        <v>112.38</v>
      </c>
      <c r="Q121" s="81"/>
      <c r="R121" s="91">
        <v>4249.8464820360005</v>
      </c>
      <c r="S121" s="92">
        <v>3.8341588364513455E-3</v>
      </c>
      <c r="T121" s="92">
        <v>3.4318552544418696E-3</v>
      </c>
      <c r="U121" s="92">
        <v>1.2593122709820734E-3</v>
      </c>
    </row>
    <row r="122" spans="2:21">
      <c r="B122" s="84" t="s">
        <v>574</v>
      </c>
      <c r="C122" s="81" t="s">
        <v>575</v>
      </c>
      <c r="D122" s="94" t="s">
        <v>124</v>
      </c>
      <c r="E122" s="94" t="s">
        <v>313</v>
      </c>
      <c r="F122" s="81" t="s">
        <v>573</v>
      </c>
      <c r="G122" s="94" t="s">
        <v>383</v>
      </c>
      <c r="H122" s="81" t="s">
        <v>505</v>
      </c>
      <c r="I122" s="81" t="s">
        <v>135</v>
      </c>
      <c r="J122" s="81"/>
      <c r="K122" s="91">
        <v>3.1300000000009933</v>
      </c>
      <c r="L122" s="94" t="s">
        <v>137</v>
      </c>
      <c r="M122" s="95">
        <v>2.75E-2</v>
      </c>
      <c r="N122" s="95">
        <v>6.0000000000180677E-4</v>
      </c>
      <c r="O122" s="91">
        <v>990944.84692499996</v>
      </c>
      <c r="P122" s="93">
        <v>111.71</v>
      </c>
      <c r="Q122" s="81"/>
      <c r="R122" s="91">
        <v>1106.9845424299999</v>
      </c>
      <c r="S122" s="92">
        <v>2.2367707850339735E-3</v>
      </c>
      <c r="T122" s="92">
        <v>8.9391716490999174E-4</v>
      </c>
      <c r="U122" s="92">
        <v>3.2802107651703306E-4</v>
      </c>
    </row>
    <row r="123" spans="2:21">
      <c r="B123" s="84" t="s">
        <v>576</v>
      </c>
      <c r="C123" s="81" t="s">
        <v>577</v>
      </c>
      <c r="D123" s="94" t="s">
        <v>124</v>
      </c>
      <c r="E123" s="94" t="s">
        <v>313</v>
      </c>
      <c r="F123" s="81" t="s">
        <v>361</v>
      </c>
      <c r="G123" s="94" t="s">
        <v>321</v>
      </c>
      <c r="H123" s="81" t="s">
        <v>505</v>
      </c>
      <c r="I123" s="81" t="s">
        <v>135</v>
      </c>
      <c r="J123" s="81"/>
      <c r="K123" s="91">
        <v>3.2500000000001581</v>
      </c>
      <c r="L123" s="94" t="s">
        <v>137</v>
      </c>
      <c r="M123" s="95">
        <v>1.4199999999999999E-2</v>
      </c>
      <c r="N123" s="95">
        <v>8.1000000000002528E-3</v>
      </c>
      <c r="O123" s="91">
        <v>121.160221413</v>
      </c>
      <c r="P123" s="93">
        <v>5225000</v>
      </c>
      <c r="Q123" s="81"/>
      <c r="R123" s="91">
        <v>6330.6218119639998</v>
      </c>
      <c r="S123" s="92">
        <v>5.7169924698249408E-3</v>
      </c>
      <c r="T123" s="92">
        <v>5.112132360805809E-3</v>
      </c>
      <c r="U123" s="92">
        <v>1.8758865207135031E-3</v>
      </c>
    </row>
    <row r="124" spans="2:21">
      <c r="B124" s="84" t="s">
        <v>578</v>
      </c>
      <c r="C124" s="81" t="s">
        <v>579</v>
      </c>
      <c r="D124" s="94" t="s">
        <v>124</v>
      </c>
      <c r="E124" s="94" t="s">
        <v>313</v>
      </c>
      <c r="F124" s="81" t="s">
        <v>361</v>
      </c>
      <c r="G124" s="94" t="s">
        <v>321</v>
      </c>
      <c r="H124" s="81" t="s">
        <v>505</v>
      </c>
      <c r="I124" s="81" t="s">
        <v>135</v>
      </c>
      <c r="J124" s="81"/>
      <c r="K124" s="91">
        <v>3.9100000000004682</v>
      </c>
      <c r="L124" s="94" t="s">
        <v>137</v>
      </c>
      <c r="M124" s="95">
        <v>1.5900000000000001E-2</v>
      </c>
      <c r="N124" s="95">
        <v>7.8000000000015253E-3</v>
      </c>
      <c r="O124" s="91">
        <v>88.387117818999997</v>
      </c>
      <c r="P124" s="93">
        <v>5190000</v>
      </c>
      <c r="Q124" s="81"/>
      <c r="R124" s="91">
        <v>4587.2913590349999</v>
      </c>
      <c r="S124" s="92">
        <v>5.9042830874415407E-3</v>
      </c>
      <c r="T124" s="92">
        <v>3.7043502678755563E-3</v>
      </c>
      <c r="U124" s="92">
        <v>1.3593037591878533E-3</v>
      </c>
    </row>
    <row r="125" spans="2:21">
      <c r="B125" s="84" t="s">
        <v>580</v>
      </c>
      <c r="C125" s="81" t="s">
        <v>581</v>
      </c>
      <c r="D125" s="94" t="s">
        <v>124</v>
      </c>
      <c r="E125" s="94" t="s">
        <v>313</v>
      </c>
      <c r="F125" s="81" t="s">
        <v>582</v>
      </c>
      <c r="G125" s="94" t="s">
        <v>447</v>
      </c>
      <c r="H125" s="81" t="s">
        <v>497</v>
      </c>
      <c r="I125" s="81" t="s">
        <v>317</v>
      </c>
      <c r="J125" s="81"/>
      <c r="K125" s="91">
        <v>4.7700000000005476</v>
      </c>
      <c r="L125" s="94" t="s">
        <v>137</v>
      </c>
      <c r="M125" s="95">
        <v>1.9400000000000001E-2</v>
      </c>
      <c r="N125" s="95">
        <v>1.1000000000007833E-3</v>
      </c>
      <c r="O125" s="91">
        <v>3459833.3262260002</v>
      </c>
      <c r="P125" s="93">
        <v>110.68</v>
      </c>
      <c r="Q125" s="81"/>
      <c r="R125" s="91">
        <v>3829.3432071700004</v>
      </c>
      <c r="S125" s="92">
        <v>6.3831588214963292E-3</v>
      </c>
      <c r="T125" s="92">
        <v>3.0922885478657913E-3</v>
      </c>
      <c r="U125" s="92">
        <v>1.134708962070734E-3</v>
      </c>
    </row>
    <row r="126" spans="2:21">
      <c r="B126" s="84" t="s">
        <v>583</v>
      </c>
      <c r="C126" s="81" t="s">
        <v>584</v>
      </c>
      <c r="D126" s="94" t="s">
        <v>124</v>
      </c>
      <c r="E126" s="94" t="s">
        <v>313</v>
      </c>
      <c r="F126" s="81" t="s">
        <v>582</v>
      </c>
      <c r="G126" s="94" t="s">
        <v>447</v>
      </c>
      <c r="H126" s="81" t="s">
        <v>497</v>
      </c>
      <c r="I126" s="81" t="s">
        <v>317</v>
      </c>
      <c r="J126" s="81"/>
      <c r="K126" s="91">
        <v>5.8000000000000949</v>
      </c>
      <c r="L126" s="94" t="s">
        <v>137</v>
      </c>
      <c r="M126" s="95">
        <v>1.23E-2</v>
      </c>
      <c r="N126" s="95">
        <v>2.9999999999999992E-3</v>
      </c>
      <c r="O126" s="91">
        <v>9960116.6754340008</v>
      </c>
      <c r="P126" s="93">
        <v>106.86</v>
      </c>
      <c r="Q126" s="81"/>
      <c r="R126" s="91">
        <v>10643.380737900001</v>
      </c>
      <c r="S126" s="92">
        <v>6.8239561048232342E-3</v>
      </c>
      <c r="T126" s="92">
        <v>8.5947909565167405E-3</v>
      </c>
      <c r="U126" s="92">
        <v>3.1538409739333656E-3</v>
      </c>
    </row>
    <row r="127" spans="2:21">
      <c r="B127" s="84" t="s">
        <v>585</v>
      </c>
      <c r="C127" s="81" t="s">
        <v>586</v>
      </c>
      <c r="D127" s="94" t="s">
        <v>124</v>
      </c>
      <c r="E127" s="94" t="s">
        <v>313</v>
      </c>
      <c r="F127" s="81" t="s">
        <v>587</v>
      </c>
      <c r="G127" s="94" t="s">
        <v>443</v>
      </c>
      <c r="H127" s="81" t="s">
        <v>505</v>
      </c>
      <c r="I127" s="81" t="s">
        <v>135</v>
      </c>
      <c r="J127" s="81"/>
      <c r="K127" s="91">
        <v>6.3900000000013142</v>
      </c>
      <c r="L127" s="94" t="s">
        <v>137</v>
      </c>
      <c r="M127" s="95">
        <v>2.2499999999999999E-2</v>
      </c>
      <c r="N127" s="95">
        <v>3.3000000000025171E-3</v>
      </c>
      <c r="O127" s="91">
        <v>1547962.1416839999</v>
      </c>
      <c r="P127" s="93">
        <v>115.5</v>
      </c>
      <c r="Q127" s="81"/>
      <c r="R127" s="91">
        <v>1787.896214035</v>
      </c>
      <c r="S127" s="92">
        <v>3.7836741434898427E-3</v>
      </c>
      <c r="T127" s="92">
        <v>1.4437700379222225E-3</v>
      </c>
      <c r="U127" s="92">
        <v>5.2978846438189872E-4</v>
      </c>
    </row>
    <row r="128" spans="2:21">
      <c r="B128" s="84" t="s">
        <v>588</v>
      </c>
      <c r="C128" s="81" t="s">
        <v>589</v>
      </c>
      <c r="D128" s="94" t="s">
        <v>124</v>
      </c>
      <c r="E128" s="94" t="s">
        <v>313</v>
      </c>
      <c r="F128" s="81" t="s">
        <v>590</v>
      </c>
      <c r="G128" s="94" t="s">
        <v>133</v>
      </c>
      <c r="H128" s="81" t="s">
        <v>497</v>
      </c>
      <c r="I128" s="81" t="s">
        <v>317</v>
      </c>
      <c r="J128" s="81"/>
      <c r="K128" s="91">
        <v>1.7599999999998286</v>
      </c>
      <c r="L128" s="94" t="s">
        <v>137</v>
      </c>
      <c r="M128" s="95">
        <v>2.1499999999999998E-2</v>
      </c>
      <c r="N128" s="95">
        <v>1.6000000000004286E-3</v>
      </c>
      <c r="O128" s="91">
        <v>4127715.3101020004</v>
      </c>
      <c r="P128" s="93">
        <v>104.71</v>
      </c>
      <c r="Q128" s="91">
        <v>345.486476471</v>
      </c>
      <c r="R128" s="91">
        <v>4667.6171776800002</v>
      </c>
      <c r="S128" s="92">
        <v>5.864501241999635E-3</v>
      </c>
      <c r="T128" s="92">
        <v>3.7692153362843621E-3</v>
      </c>
      <c r="U128" s="92">
        <v>1.3831058634577156E-3</v>
      </c>
    </row>
    <row r="129" spans="2:21">
      <c r="B129" s="84" t="s">
        <v>591</v>
      </c>
      <c r="C129" s="81" t="s">
        <v>592</v>
      </c>
      <c r="D129" s="94" t="s">
        <v>124</v>
      </c>
      <c r="E129" s="94" t="s">
        <v>313</v>
      </c>
      <c r="F129" s="81" t="s">
        <v>590</v>
      </c>
      <c r="G129" s="94" t="s">
        <v>133</v>
      </c>
      <c r="H129" s="81" t="s">
        <v>497</v>
      </c>
      <c r="I129" s="81" t="s">
        <v>317</v>
      </c>
      <c r="J129" s="81"/>
      <c r="K129" s="91">
        <v>3.2700000000004468</v>
      </c>
      <c r="L129" s="94" t="s">
        <v>137</v>
      </c>
      <c r="M129" s="95">
        <v>1.8000000000000002E-2</v>
      </c>
      <c r="N129" s="95">
        <v>3.1999999999987538E-3</v>
      </c>
      <c r="O129" s="91">
        <v>2722542.0993320001</v>
      </c>
      <c r="P129" s="93">
        <v>106.11</v>
      </c>
      <c r="Q129" s="81"/>
      <c r="R129" s="91">
        <v>2888.8894356729998</v>
      </c>
      <c r="S129" s="92">
        <v>3.7621568513028559E-3</v>
      </c>
      <c r="T129" s="92">
        <v>2.3328490643658049E-3</v>
      </c>
      <c r="U129" s="92">
        <v>8.5603419587772971E-4</v>
      </c>
    </row>
    <row r="130" spans="2:21">
      <c r="B130" s="84" t="s">
        <v>593</v>
      </c>
      <c r="C130" s="81" t="s">
        <v>594</v>
      </c>
      <c r="D130" s="94" t="s">
        <v>124</v>
      </c>
      <c r="E130" s="94" t="s">
        <v>313</v>
      </c>
      <c r="F130" s="81" t="s">
        <v>595</v>
      </c>
      <c r="G130" s="94" t="s">
        <v>321</v>
      </c>
      <c r="H130" s="81" t="s">
        <v>596</v>
      </c>
      <c r="I130" s="81" t="s">
        <v>135</v>
      </c>
      <c r="J130" s="81"/>
      <c r="K130" s="91">
        <v>1</v>
      </c>
      <c r="L130" s="94" t="s">
        <v>137</v>
      </c>
      <c r="M130" s="95">
        <v>4.1500000000000002E-2</v>
      </c>
      <c r="N130" s="95">
        <v>-4.6000000000264336E-3</v>
      </c>
      <c r="O130" s="91">
        <v>122368.75154</v>
      </c>
      <c r="P130" s="93">
        <v>111.29</v>
      </c>
      <c r="Q130" s="81"/>
      <c r="R130" s="91">
        <v>136.18418098399999</v>
      </c>
      <c r="S130" s="92">
        <v>6.1002355112743938E-4</v>
      </c>
      <c r="T130" s="92">
        <v>1.0997206582810486E-4</v>
      </c>
      <c r="U130" s="92">
        <v>4.0354024775180571E-5</v>
      </c>
    </row>
    <row r="131" spans="2:21">
      <c r="B131" s="84" t="s">
        <v>597</v>
      </c>
      <c r="C131" s="81" t="s">
        <v>598</v>
      </c>
      <c r="D131" s="94" t="s">
        <v>124</v>
      </c>
      <c r="E131" s="94" t="s">
        <v>313</v>
      </c>
      <c r="F131" s="81" t="s">
        <v>599</v>
      </c>
      <c r="G131" s="94" t="s">
        <v>133</v>
      </c>
      <c r="H131" s="81" t="s">
        <v>600</v>
      </c>
      <c r="I131" s="81" t="s">
        <v>317</v>
      </c>
      <c r="J131" s="81"/>
      <c r="K131" s="91">
        <v>2.1699999999996145</v>
      </c>
      <c r="L131" s="94" t="s">
        <v>137</v>
      </c>
      <c r="M131" s="95">
        <v>3.15E-2</v>
      </c>
      <c r="N131" s="95">
        <v>1.7899999999995041E-2</v>
      </c>
      <c r="O131" s="91">
        <v>2439175.5790889999</v>
      </c>
      <c r="P131" s="93">
        <v>104.2</v>
      </c>
      <c r="Q131" s="81"/>
      <c r="R131" s="91">
        <v>2541.6210506940001</v>
      </c>
      <c r="S131" s="92">
        <v>5.1388605551613495E-3</v>
      </c>
      <c r="T131" s="92">
        <v>2.0524213273335791E-3</v>
      </c>
      <c r="U131" s="92">
        <v>7.531318109617758E-4</v>
      </c>
    </row>
    <row r="132" spans="2:21">
      <c r="B132" s="84" t="s">
        <v>601</v>
      </c>
      <c r="C132" s="81" t="s">
        <v>602</v>
      </c>
      <c r="D132" s="94" t="s">
        <v>124</v>
      </c>
      <c r="E132" s="94" t="s">
        <v>313</v>
      </c>
      <c r="F132" s="81" t="s">
        <v>599</v>
      </c>
      <c r="G132" s="94" t="s">
        <v>133</v>
      </c>
      <c r="H132" s="81" t="s">
        <v>600</v>
      </c>
      <c r="I132" s="81" t="s">
        <v>317</v>
      </c>
      <c r="J132" s="81"/>
      <c r="K132" s="91">
        <v>1.7900000000008578</v>
      </c>
      <c r="L132" s="94" t="s">
        <v>137</v>
      </c>
      <c r="M132" s="95">
        <v>2.8500000000000001E-2</v>
      </c>
      <c r="N132" s="95">
        <v>1.5700000000005553E-2</v>
      </c>
      <c r="O132" s="91">
        <v>1137207.389739</v>
      </c>
      <c r="P132" s="93">
        <v>104.54</v>
      </c>
      <c r="Q132" s="81"/>
      <c r="R132" s="91">
        <v>1188.836569562</v>
      </c>
      <c r="S132" s="92">
        <v>5.1992560784266933E-3</v>
      </c>
      <c r="T132" s="92">
        <v>9.6001468409969641E-4</v>
      </c>
      <c r="U132" s="92">
        <v>3.5227542608184454E-4</v>
      </c>
    </row>
    <row r="133" spans="2:21">
      <c r="B133" s="84" t="s">
        <v>603</v>
      </c>
      <c r="C133" s="81" t="s">
        <v>604</v>
      </c>
      <c r="D133" s="94" t="s">
        <v>124</v>
      </c>
      <c r="E133" s="94" t="s">
        <v>313</v>
      </c>
      <c r="F133" s="81" t="s">
        <v>605</v>
      </c>
      <c r="G133" s="94" t="s">
        <v>383</v>
      </c>
      <c r="H133" s="81" t="s">
        <v>596</v>
      </c>
      <c r="I133" s="81" t="s">
        <v>135</v>
      </c>
      <c r="J133" s="81"/>
      <c r="K133" s="91">
        <v>4.8699999999996457</v>
      </c>
      <c r="L133" s="94" t="s">
        <v>137</v>
      </c>
      <c r="M133" s="95">
        <v>2.5000000000000001E-2</v>
      </c>
      <c r="N133" s="95">
        <v>6.499999999995564E-3</v>
      </c>
      <c r="O133" s="91">
        <v>1215940.2691500001</v>
      </c>
      <c r="P133" s="93">
        <v>111.24</v>
      </c>
      <c r="Q133" s="81"/>
      <c r="R133" s="91">
        <v>1352.611948904</v>
      </c>
      <c r="S133" s="92">
        <v>5.3847261362921471E-3</v>
      </c>
      <c r="T133" s="92">
        <v>1.0922673192287156E-3</v>
      </c>
      <c r="U133" s="92">
        <v>4.0080526022101038E-4</v>
      </c>
    </row>
    <row r="134" spans="2:21">
      <c r="B134" s="84" t="s">
        <v>606</v>
      </c>
      <c r="C134" s="81" t="s">
        <v>607</v>
      </c>
      <c r="D134" s="94" t="s">
        <v>124</v>
      </c>
      <c r="E134" s="94" t="s">
        <v>313</v>
      </c>
      <c r="F134" s="81" t="s">
        <v>605</v>
      </c>
      <c r="G134" s="94" t="s">
        <v>383</v>
      </c>
      <c r="H134" s="81" t="s">
        <v>596</v>
      </c>
      <c r="I134" s="81" t="s">
        <v>135</v>
      </c>
      <c r="J134" s="81"/>
      <c r="K134" s="91">
        <v>7.2600000000000557</v>
      </c>
      <c r="L134" s="94" t="s">
        <v>137</v>
      </c>
      <c r="M134" s="95">
        <v>1.9E-2</v>
      </c>
      <c r="N134" s="95">
        <v>1.2200000000001812E-2</v>
      </c>
      <c r="O134" s="91">
        <v>2698781.07693</v>
      </c>
      <c r="P134" s="93">
        <v>106.26</v>
      </c>
      <c r="Q134" s="81"/>
      <c r="R134" s="91">
        <v>2867.7247811339998</v>
      </c>
      <c r="S134" s="92">
        <v>1.1636047497076739E-2</v>
      </c>
      <c r="T134" s="92">
        <v>2.3157580867987008E-3</v>
      </c>
      <c r="U134" s="92">
        <v>8.4976269659305678E-4</v>
      </c>
    </row>
    <row r="135" spans="2:21">
      <c r="B135" s="84" t="s">
        <v>608</v>
      </c>
      <c r="C135" s="81" t="s">
        <v>609</v>
      </c>
      <c r="D135" s="94" t="s">
        <v>124</v>
      </c>
      <c r="E135" s="94" t="s">
        <v>313</v>
      </c>
      <c r="F135" s="81" t="s">
        <v>550</v>
      </c>
      <c r="G135" s="94" t="s">
        <v>383</v>
      </c>
      <c r="H135" s="81" t="s">
        <v>600</v>
      </c>
      <c r="I135" s="81" t="s">
        <v>317</v>
      </c>
      <c r="J135" s="81"/>
      <c r="K135" s="91">
        <v>6.5600000000016161</v>
      </c>
      <c r="L135" s="94" t="s">
        <v>137</v>
      </c>
      <c r="M135" s="95">
        <v>2.81E-2</v>
      </c>
      <c r="N135" s="95">
        <v>6.5000000000067278E-3</v>
      </c>
      <c r="O135" s="91">
        <v>381444.52389499999</v>
      </c>
      <c r="P135" s="93">
        <v>116.91</v>
      </c>
      <c r="Q135" s="81"/>
      <c r="R135" s="91">
        <v>445.94679263799992</v>
      </c>
      <c r="S135" s="92">
        <v>7.6696169106572811E-4</v>
      </c>
      <c r="T135" s="92">
        <v>3.6011297113561349E-4</v>
      </c>
      <c r="U135" s="92">
        <v>1.3214271869535599E-4</v>
      </c>
    </row>
    <row r="136" spans="2:21">
      <c r="B136" s="84" t="s">
        <v>610</v>
      </c>
      <c r="C136" s="81" t="s">
        <v>611</v>
      </c>
      <c r="D136" s="94" t="s">
        <v>124</v>
      </c>
      <c r="E136" s="94" t="s">
        <v>313</v>
      </c>
      <c r="F136" s="81" t="s">
        <v>550</v>
      </c>
      <c r="G136" s="94" t="s">
        <v>383</v>
      </c>
      <c r="H136" s="81" t="s">
        <v>600</v>
      </c>
      <c r="I136" s="81" t="s">
        <v>317</v>
      </c>
      <c r="J136" s="81"/>
      <c r="K136" s="91">
        <v>4.4899999999995766</v>
      </c>
      <c r="L136" s="94" t="s">
        <v>137</v>
      </c>
      <c r="M136" s="95">
        <v>3.7000000000000005E-2</v>
      </c>
      <c r="N136" s="95">
        <v>4.100000000002599E-3</v>
      </c>
      <c r="O136" s="91">
        <v>1059371.2400410001</v>
      </c>
      <c r="P136" s="93">
        <v>116.19</v>
      </c>
      <c r="Q136" s="81"/>
      <c r="R136" s="91">
        <v>1230.8834467480001</v>
      </c>
      <c r="S136" s="92">
        <v>1.6576436652547941E-3</v>
      </c>
      <c r="T136" s="92">
        <v>9.9396856855495704E-4</v>
      </c>
      <c r="U136" s="92">
        <v>3.6473473458172213E-4</v>
      </c>
    </row>
    <row r="137" spans="2:21">
      <c r="B137" s="84" t="s">
        <v>612</v>
      </c>
      <c r="C137" s="81" t="s">
        <v>613</v>
      </c>
      <c r="D137" s="94" t="s">
        <v>124</v>
      </c>
      <c r="E137" s="94" t="s">
        <v>313</v>
      </c>
      <c r="F137" s="81" t="s">
        <v>550</v>
      </c>
      <c r="G137" s="94" t="s">
        <v>383</v>
      </c>
      <c r="H137" s="81" t="s">
        <v>596</v>
      </c>
      <c r="I137" s="81" t="s">
        <v>135</v>
      </c>
      <c r="J137" s="81"/>
      <c r="K137" s="91">
        <v>3.2900000000034861</v>
      </c>
      <c r="L137" s="94" t="s">
        <v>137</v>
      </c>
      <c r="M137" s="95">
        <v>4.4000000000000004E-2</v>
      </c>
      <c r="N137" s="95">
        <v>7.0000000000497995E-4</v>
      </c>
      <c r="O137" s="91">
        <v>86861.666370999999</v>
      </c>
      <c r="P137" s="93">
        <v>115.59</v>
      </c>
      <c r="Q137" s="81"/>
      <c r="R137" s="91">
        <v>100.403407085</v>
      </c>
      <c r="S137" s="92">
        <v>3.3485349523519479E-4</v>
      </c>
      <c r="T137" s="92">
        <v>8.1078213442535455E-5</v>
      </c>
      <c r="U137" s="92">
        <v>2.9751484700683805E-5</v>
      </c>
    </row>
    <row r="138" spans="2:21">
      <c r="B138" s="84" t="s">
        <v>614</v>
      </c>
      <c r="C138" s="81" t="s">
        <v>615</v>
      </c>
      <c r="D138" s="94" t="s">
        <v>124</v>
      </c>
      <c r="E138" s="94" t="s">
        <v>313</v>
      </c>
      <c r="F138" s="81" t="s">
        <v>550</v>
      </c>
      <c r="G138" s="94" t="s">
        <v>383</v>
      </c>
      <c r="H138" s="81" t="s">
        <v>596</v>
      </c>
      <c r="I138" s="81" t="s">
        <v>135</v>
      </c>
      <c r="J138" s="81"/>
      <c r="K138" s="91">
        <v>5.3099999999965348</v>
      </c>
      <c r="L138" s="94" t="s">
        <v>137</v>
      </c>
      <c r="M138" s="95">
        <v>2.4E-2</v>
      </c>
      <c r="N138" s="95">
        <v>3.9999999999947881E-3</v>
      </c>
      <c r="O138" s="91">
        <v>678819.95941100002</v>
      </c>
      <c r="P138" s="93">
        <v>113.04</v>
      </c>
      <c r="Q138" s="81"/>
      <c r="R138" s="91">
        <v>767.33808938599987</v>
      </c>
      <c r="S138" s="92">
        <v>1.382383955733001E-3</v>
      </c>
      <c r="T138" s="92">
        <v>6.1964432483008951E-4</v>
      </c>
      <c r="U138" s="92">
        <v>2.2737721845726263E-4</v>
      </c>
    </row>
    <row r="139" spans="2:21">
      <c r="B139" s="84" t="s">
        <v>616</v>
      </c>
      <c r="C139" s="81" t="s">
        <v>617</v>
      </c>
      <c r="D139" s="94" t="s">
        <v>124</v>
      </c>
      <c r="E139" s="94" t="s">
        <v>313</v>
      </c>
      <c r="F139" s="81" t="s">
        <v>550</v>
      </c>
      <c r="G139" s="94" t="s">
        <v>383</v>
      </c>
      <c r="H139" s="81" t="s">
        <v>596</v>
      </c>
      <c r="I139" s="81" t="s">
        <v>135</v>
      </c>
      <c r="J139" s="81"/>
      <c r="K139" s="91">
        <v>6.4100000000000179</v>
      </c>
      <c r="L139" s="94" t="s">
        <v>137</v>
      </c>
      <c r="M139" s="95">
        <v>2.6000000000000002E-2</v>
      </c>
      <c r="N139" s="95">
        <v>7.4000000000004999E-3</v>
      </c>
      <c r="O139" s="91">
        <v>4583686.833354</v>
      </c>
      <c r="P139" s="93">
        <v>113.62</v>
      </c>
      <c r="Q139" s="81"/>
      <c r="R139" s="91">
        <v>5207.9849713509993</v>
      </c>
      <c r="S139" s="92">
        <v>7.791442347128392E-3</v>
      </c>
      <c r="T139" s="92">
        <v>4.20557558126727E-3</v>
      </c>
      <c r="U139" s="92">
        <v>1.5432273634436143E-3</v>
      </c>
    </row>
    <row r="140" spans="2:21">
      <c r="B140" s="84" t="s">
        <v>618</v>
      </c>
      <c r="C140" s="81" t="s">
        <v>619</v>
      </c>
      <c r="D140" s="94" t="s">
        <v>124</v>
      </c>
      <c r="E140" s="94" t="s">
        <v>313</v>
      </c>
      <c r="F140" s="81" t="s">
        <v>620</v>
      </c>
      <c r="G140" s="94" t="s">
        <v>383</v>
      </c>
      <c r="H140" s="81" t="s">
        <v>596</v>
      </c>
      <c r="I140" s="81" t="s">
        <v>135</v>
      </c>
      <c r="J140" s="81"/>
      <c r="K140" s="91">
        <v>0.5</v>
      </c>
      <c r="L140" s="94" t="s">
        <v>137</v>
      </c>
      <c r="M140" s="95">
        <v>4.4999999999999998E-2</v>
      </c>
      <c r="N140" s="95">
        <v>-6.9000000000037764E-3</v>
      </c>
      <c r="O140" s="91">
        <v>855895.60797799984</v>
      </c>
      <c r="P140" s="93">
        <v>111.38</v>
      </c>
      <c r="Q140" s="81"/>
      <c r="R140" s="91">
        <v>953.29652435599996</v>
      </c>
      <c r="S140" s="92">
        <v>4.9260178876431642E-3</v>
      </c>
      <c r="T140" s="92">
        <v>7.6981032138012098E-4</v>
      </c>
      <c r="U140" s="92">
        <v>2.8248032395535895E-4</v>
      </c>
    </row>
    <row r="141" spans="2:21">
      <c r="B141" s="84" t="s">
        <v>621</v>
      </c>
      <c r="C141" s="81" t="s">
        <v>622</v>
      </c>
      <c r="D141" s="94" t="s">
        <v>124</v>
      </c>
      <c r="E141" s="94" t="s">
        <v>313</v>
      </c>
      <c r="F141" s="81" t="s">
        <v>620</v>
      </c>
      <c r="G141" s="94" t="s">
        <v>383</v>
      </c>
      <c r="H141" s="81" t="s">
        <v>596</v>
      </c>
      <c r="I141" s="81" t="s">
        <v>135</v>
      </c>
      <c r="J141" s="81"/>
      <c r="K141" s="91">
        <v>4.4700000000006552</v>
      </c>
      <c r="L141" s="94" t="s">
        <v>137</v>
      </c>
      <c r="M141" s="95">
        <v>1.6E-2</v>
      </c>
      <c r="N141" s="95">
        <v>1.2999999999934561E-3</v>
      </c>
      <c r="O141" s="91">
        <v>560677.98316099995</v>
      </c>
      <c r="P141" s="93">
        <v>109.02</v>
      </c>
      <c r="Q141" s="81"/>
      <c r="R141" s="91">
        <v>611.25117158</v>
      </c>
      <c r="S141" s="92">
        <v>3.5369469028666148E-3</v>
      </c>
      <c r="T141" s="92">
        <v>4.9360031093772627E-4</v>
      </c>
      <c r="U141" s="92">
        <v>1.8112562519060477E-4</v>
      </c>
    </row>
    <row r="142" spans="2:21">
      <c r="B142" s="84" t="s">
        <v>623</v>
      </c>
      <c r="C142" s="81" t="s">
        <v>624</v>
      </c>
      <c r="D142" s="94" t="s">
        <v>124</v>
      </c>
      <c r="E142" s="94" t="s">
        <v>313</v>
      </c>
      <c r="F142" s="81" t="s">
        <v>595</v>
      </c>
      <c r="G142" s="94" t="s">
        <v>321</v>
      </c>
      <c r="H142" s="81" t="s">
        <v>625</v>
      </c>
      <c r="I142" s="81" t="s">
        <v>135</v>
      </c>
      <c r="J142" s="81"/>
      <c r="K142" s="91">
        <v>0.6799999999995251</v>
      </c>
      <c r="L142" s="94" t="s">
        <v>137</v>
      </c>
      <c r="M142" s="95">
        <v>5.2999999999999999E-2</v>
      </c>
      <c r="N142" s="95">
        <v>0</v>
      </c>
      <c r="O142" s="91">
        <v>1255633.8500959999</v>
      </c>
      <c r="P142" s="93">
        <v>114.06</v>
      </c>
      <c r="Q142" s="81"/>
      <c r="R142" s="91">
        <v>1432.1760390010002</v>
      </c>
      <c r="S142" s="92">
        <v>4.8292495176880529E-3</v>
      </c>
      <c r="T142" s="92">
        <v>1.156517273154925E-3</v>
      </c>
      <c r="U142" s="92">
        <v>4.2438164948876435E-4</v>
      </c>
    </row>
    <row r="143" spans="2:21">
      <c r="B143" s="84" t="s">
        <v>626</v>
      </c>
      <c r="C143" s="81" t="s">
        <v>627</v>
      </c>
      <c r="D143" s="94" t="s">
        <v>124</v>
      </c>
      <c r="E143" s="94" t="s">
        <v>313</v>
      </c>
      <c r="F143" s="81" t="s">
        <v>628</v>
      </c>
      <c r="G143" s="94" t="s">
        <v>629</v>
      </c>
      <c r="H143" s="81" t="s">
        <v>625</v>
      </c>
      <c r="I143" s="81" t="s">
        <v>135</v>
      </c>
      <c r="J143" s="81"/>
      <c r="K143" s="91">
        <v>1.4700000478317499</v>
      </c>
      <c r="L143" s="94" t="s">
        <v>137</v>
      </c>
      <c r="M143" s="95">
        <v>5.3499999999999999E-2</v>
      </c>
      <c r="N143" s="95">
        <v>5.8000002107839836E-3</v>
      </c>
      <c r="O143" s="91">
        <v>11.246193</v>
      </c>
      <c r="P143" s="93">
        <v>109.68</v>
      </c>
      <c r="Q143" s="81"/>
      <c r="R143" s="91">
        <v>1.2334903000000003E-2</v>
      </c>
      <c r="S143" s="92">
        <v>9.5737335515464683E-8</v>
      </c>
      <c r="T143" s="92">
        <v>9.9607366648455315E-9</v>
      </c>
      <c r="U143" s="92">
        <v>3.6550719596421438E-9</v>
      </c>
    </row>
    <row r="144" spans="2:21">
      <c r="B144" s="84" t="s">
        <v>630</v>
      </c>
      <c r="C144" s="81" t="s">
        <v>631</v>
      </c>
      <c r="D144" s="94" t="s">
        <v>124</v>
      </c>
      <c r="E144" s="94" t="s">
        <v>313</v>
      </c>
      <c r="F144" s="81" t="s">
        <v>632</v>
      </c>
      <c r="G144" s="94" t="s">
        <v>383</v>
      </c>
      <c r="H144" s="81" t="s">
        <v>633</v>
      </c>
      <c r="I144" s="81" t="s">
        <v>317</v>
      </c>
      <c r="J144" s="81"/>
      <c r="K144" s="91">
        <v>0.41000000001171472</v>
      </c>
      <c r="L144" s="94" t="s">
        <v>137</v>
      </c>
      <c r="M144" s="95">
        <v>4.8499999999999995E-2</v>
      </c>
      <c r="N144" s="95">
        <v>3.4000000000369941E-3</v>
      </c>
      <c r="O144" s="91">
        <v>39050.323598000003</v>
      </c>
      <c r="P144" s="93">
        <v>124.6</v>
      </c>
      <c r="Q144" s="81"/>
      <c r="R144" s="91">
        <v>48.656700423000004</v>
      </c>
      <c r="S144" s="92">
        <v>5.7421921205101601E-4</v>
      </c>
      <c r="T144" s="92">
        <v>3.9291478813719177E-5</v>
      </c>
      <c r="U144" s="92">
        <v>1.4417927839790496E-5</v>
      </c>
    </row>
    <row r="145" spans="2:21">
      <c r="B145" s="84" t="s">
        <v>634</v>
      </c>
      <c r="C145" s="81" t="s">
        <v>635</v>
      </c>
      <c r="D145" s="94" t="s">
        <v>124</v>
      </c>
      <c r="E145" s="94" t="s">
        <v>313</v>
      </c>
      <c r="F145" s="81" t="s">
        <v>636</v>
      </c>
      <c r="G145" s="94" t="s">
        <v>383</v>
      </c>
      <c r="H145" s="81" t="s">
        <v>633</v>
      </c>
      <c r="I145" s="81" t="s">
        <v>317</v>
      </c>
      <c r="J145" s="81"/>
      <c r="K145" s="91">
        <v>0.99000000002083965</v>
      </c>
      <c r="L145" s="94" t="s">
        <v>137</v>
      </c>
      <c r="M145" s="95">
        <v>4.2500000000000003E-2</v>
      </c>
      <c r="N145" s="95">
        <v>2.5999999999712555E-3</v>
      </c>
      <c r="O145" s="91">
        <v>18345.286069999998</v>
      </c>
      <c r="P145" s="93">
        <v>112.56</v>
      </c>
      <c r="Q145" s="91">
        <v>7.1820275929999999</v>
      </c>
      <c r="R145" s="91">
        <v>27.831481758000002</v>
      </c>
      <c r="S145" s="92">
        <v>3.1777590044930161E-4</v>
      </c>
      <c r="T145" s="92">
        <v>2.2474604038952729E-5</v>
      </c>
      <c r="U145" s="92">
        <v>8.2470100145057982E-6</v>
      </c>
    </row>
    <row r="146" spans="2:21">
      <c r="B146" s="84" t="s">
        <v>637</v>
      </c>
      <c r="C146" s="81" t="s">
        <v>638</v>
      </c>
      <c r="D146" s="94" t="s">
        <v>124</v>
      </c>
      <c r="E146" s="94" t="s">
        <v>313</v>
      </c>
      <c r="F146" s="81" t="s">
        <v>639</v>
      </c>
      <c r="G146" s="94" t="s">
        <v>447</v>
      </c>
      <c r="H146" s="81" t="s">
        <v>633</v>
      </c>
      <c r="I146" s="81" t="s">
        <v>317</v>
      </c>
      <c r="J146" s="81"/>
      <c r="K146" s="91">
        <v>0.499999999999095</v>
      </c>
      <c r="L146" s="94" t="s">
        <v>137</v>
      </c>
      <c r="M146" s="95">
        <v>4.8000000000000001E-2</v>
      </c>
      <c r="N146" s="95">
        <v>-7.3999999999923962E-3</v>
      </c>
      <c r="O146" s="91">
        <v>452869.44963799999</v>
      </c>
      <c r="P146" s="93">
        <v>122</v>
      </c>
      <c r="Q146" s="81"/>
      <c r="R146" s="91">
        <v>552.50075693300005</v>
      </c>
      <c r="S146" s="92">
        <v>4.427142142180227E-3</v>
      </c>
      <c r="T146" s="92">
        <v>4.4615791035709334E-4</v>
      </c>
      <c r="U146" s="92">
        <v>1.6371673326874705E-4</v>
      </c>
    </row>
    <row r="147" spans="2:21">
      <c r="B147" s="84" t="s">
        <v>640</v>
      </c>
      <c r="C147" s="81" t="s">
        <v>641</v>
      </c>
      <c r="D147" s="94" t="s">
        <v>124</v>
      </c>
      <c r="E147" s="94" t="s">
        <v>313</v>
      </c>
      <c r="F147" s="81" t="s">
        <v>377</v>
      </c>
      <c r="G147" s="94" t="s">
        <v>321</v>
      </c>
      <c r="H147" s="81" t="s">
        <v>633</v>
      </c>
      <c r="I147" s="81" t="s">
        <v>317</v>
      </c>
      <c r="J147" s="81"/>
      <c r="K147" s="91">
        <v>1.9199999999999482</v>
      </c>
      <c r="L147" s="94" t="s">
        <v>137</v>
      </c>
      <c r="M147" s="95">
        <v>5.0999999999999997E-2</v>
      </c>
      <c r="N147" s="95">
        <v>1.7000000000000216E-3</v>
      </c>
      <c r="O147" s="91">
        <v>6854827.7994609997</v>
      </c>
      <c r="P147" s="93">
        <v>133.5</v>
      </c>
      <c r="Q147" s="91">
        <v>106.218704057</v>
      </c>
      <c r="R147" s="91">
        <v>9257.414029394</v>
      </c>
      <c r="S147" s="92">
        <v>5.9750475271716967E-3</v>
      </c>
      <c r="T147" s="92">
        <v>7.4755888509411231E-3</v>
      </c>
      <c r="U147" s="92">
        <v>2.7431520489164607E-3</v>
      </c>
    </row>
    <row r="148" spans="2:21">
      <c r="B148" s="84" t="s">
        <v>642</v>
      </c>
      <c r="C148" s="81" t="s">
        <v>643</v>
      </c>
      <c r="D148" s="94" t="s">
        <v>124</v>
      </c>
      <c r="E148" s="94" t="s">
        <v>313</v>
      </c>
      <c r="F148" s="81" t="s">
        <v>541</v>
      </c>
      <c r="G148" s="94" t="s">
        <v>321</v>
      </c>
      <c r="H148" s="81" t="s">
        <v>633</v>
      </c>
      <c r="I148" s="81" t="s">
        <v>317</v>
      </c>
      <c r="J148" s="81"/>
      <c r="K148" s="91">
        <v>0.98999999999982258</v>
      </c>
      <c r="L148" s="94" t="s">
        <v>137</v>
      </c>
      <c r="M148" s="95">
        <v>2.4E-2</v>
      </c>
      <c r="N148" s="95">
        <v>3.9000000000100569E-3</v>
      </c>
      <c r="O148" s="91">
        <v>323661.29637499998</v>
      </c>
      <c r="P148" s="93">
        <v>104.46</v>
      </c>
      <c r="Q148" s="81"/>
      <c r="R148" s="91">
        <v>338.09658959399997</v>
      </c>
      <c r="S148" s="92">
        <v>3.7187896278126479E-3</v>
      </c>
      <c r="T148" s="92">
        <v>2.7302128733628365E-4</v>
      </c>
      <c r="U148" s="92">
        <v>1.0018460333864538E-4</v>
      </c>
    </row>
    <row r="149" spans="2:21">
      <c r="B149" s="84" t="s">
        <v>644</v>
      </c>
      <c r="C149" s="81" t="s">
        <v>645</v>
      </c>
      <c r="D149" s="94" t="s">
        <v>124</v>
      </c>
      <c r="E149" s="94" t="s">
        <v>313</v>
      </c>
      <c r="F149" s="81" t="s">
        <v>553</v>
      </c>
      <c r="G149" s="94" t="s">
        <v>383</v>
      </c>
      <c r="H149" s="81" t="s">
        <v>633</v>
      </c>
      <c r="I149" s="81" t="s">
        <v>317</v>
      </c>
      <c r="J149" s="81"/>
      <c r="K149" s="91">
        <v>4.1399999999977464</v>
      </c>
      <c r="L149" s="94" t="s">
        <v>137</v>
      </c>
      <c r="M149" s="95">
        <v>2.0499999999999997E-2</v>
      </c>
      <c r="N149" s="95">
        <v>5.2000000000168968E-3</v>
      </c>
      <c r="O149" s="91">
        <v>196377.24585199999</v>
      </c>
      <c r="P149" s="93">
        <v>108.49</v>
      </c>
      <c r="Q149" s="81"/>
      <c r="R149" s="91">
        <v>213.04967948200004</v>
      </c>
      <c r="S149" s="92">
        <v>3.4614403716142254E-4</v>
      </c>
      <c r="T149" s="92">
        <v>1.7204284085978999E-4</v>
      </c>
      <c r="U149" s="92">
        <v>6.3130768801781772E-5</v>
      </c>
    </row>
    <row r="150" spans="2:21">
      <c r="B150" s="84" t="s">
        <v>646</v>
      </c>
      <c r="C150" s="81" t="s">
        <v>647</v>
      </c>
      <c r="D150" s="94" t="s">
        <v>124</v>
      </c>
      <c r="E150" s="94" t="s">
        <v>313</v>
      </c>
      <c r="F150" s="81" t="s">
        <v>553</v>
      </c>
      <c r="G150" s="94" t="s">
        <v>383</v>
      </c>
      <c r="H150" s="81" t="s">
        <v>633</v>
      </c>
      <c r="I150" s="81" t="s">
        <v>317</v>
      </c>
      <c r="J150" s="81"/>
      <c r="K150" s="91">
        <v>5.0100000000006331</v>
      </c>
      <c r="L150" s="94" t="s">
        <v>137</v>
      </c>
      <c r="M150" s="95">
        <v>2.0499999999999997E-2</v>
      </c>
      <c r="N150" s="95">
        <v>6.6000000000021354E-3</v>
      </c>
      <c r="O150" s="91">
        <v>2384385.5</v>
      </c>
      <c r="P150" s="93">
        <v>109.94</v>
      </c>
      <c r="Q150" s="81"/>
      <c r="R150" s="91">
        <v>2621.3935417340003</v>
      </c>
      <c r="S150" s="92">
        <v>4.1701902341679947E-3</v>
      </c>
      <c r="T150" s="92">
        <v>2.116839570131937E-3</v>
      </c>
      <c r="U150" s="92">
        <v>7.7676995348718587E-4</v>
      </c>
    </row>
    <row r="151" spans="2:21">
      <c r="B151" s="84" t="s">
        <v>648</v>
      </c>
      <c r="C151" s="81" t="s">
        <v>649</v>
      </c>
      <c r="D151" s="94" t="s">
        <v>124</v>
      </c>
      <c r="E151" s="94" t="s">
        <v>313</v>
      </c>
      <c r="F151" s="81" t="s">
        <v>650</v>
      </c>
      <c r="G151" s="94" t="s">
        <v>161</v>
      </c>
      <c r="H151" s="81" t="s">
        <v>633</v>
      </c>
      <c r="I151" s="81" t="s">
        <v>317</v>
      </c>
      <c r="J151" s="81"/>
      <c r="K151" s="91">
        <v>1.000000000273989E-2</v>
      </c>
      <c r="L151" s="94" t="s">
        <v>137</v>
      </c>
      <c r="M151" s="95">
        <v>4.5999999999999999E-2</v>
      </c>
      <c r="N151" s="95">
        <v>6.7700000000152652E-2</v>
      </c>
      <c r="O151" s="91">
        <v>168398.594098</v>
      </c>
      <c r="P151" s="93">
        <v>106.2</v>
      </c>
      <c r="Q151" s="81"/>
      <c r="R151" s="91">
        <v>178.839309851</v>
      </c>
      <c r="S151" s="92">
        <v>7.8529249637428731E-4</v>
      </c>
      <c r="T151" s="92">
        <v>1.4441712843210247E-4</v>
      </c>
      <c r="U151" s="92">
        <v>5.2993570092780057E-5</v>
      </c>
    </row>
    <row r="152" spans="2:21">
      <c r="B152" s="84" t="s">
        <v>651</v>
      </c>
      <c r="C152" s="81" t="s">
        <v>652</v>
      </c>
      <c r="D152" s="94" t="s">
        <v>124</v>
      </c>
      <c r="E152" s="94" t="s">
        <v>313</v>
      </c>
      <c r="F152" s="81" t="s">
        <v>650</v>
      </c>
      <c r="G152" s="94" t="s">
        <v>161</v>
      </c>
      <c r="H152" s="81" t="s">
        <v>633</v>
      </c>
      <c r="I152" s="81" t="s">
        <v>317</v>
      </c>
      <c r="J152" s="81"/>
      <c r="K152" s="91">
        <v>2.5499999999998995</v>
      </c>
      <c r="L152" s="94" t="s">
        <v>137</v>
      </c>
      <c r="M152" s="95">
        <v>1.9799999999999998E-2</v>
      </c>
      <c r="N152" s="95">
        <v>1.8599999999999998E-2</v>
      </c>
      <c r="O152" s="91">
        <v>4876761.5775410002</v>
      </c>
      <c r="P152" s="93">
        <v>100.99</v>
      </c>
      <c r="Q152" s="91">
        <v>48.612172024000003</v>
      </c>
      <c r="R152" s="91">
        <v>4973.65370325</v>
      </c>
      <c r="S152" s="92">
        <v>6.7571940835064945E-3</v>
      </c>
      <c r="T152" s="92">
        <v>4.0163473357031692E-3</v>
      </c>
      <c r="U152" s="92">
        <v>1.4737904455121682E-3</v>
      </c>
    </row>
    <row r="153" spans="2:21">
      <c r="B153" s="84" t="s">
        <v>653</v>
      </c>
      <c r="C153" s="81" t="s">
        <v>654</v>
      </c>
      <c r="D153" s="94" t="s">
        <v>124</v>
      </c>
      <c r="E153" s="94" t="s">
        <v>313</v>
      </c>
      <c r="F153" s="81" t="s">
        <v>655</v>
      </c>
      <c r="G153" s="94" t="s">
        <v>383</v>
      </c>
      <c r="H153" s="81" t="s">
        <v>656</v>
      </c>
      <c r="I153" s="81" t="s">
        <v>135</v>
      </c>
      <c r="J153" s="81"/>
      <c r="K153" s="91">
        <v>3.3099746486807931</v>
      </c>
      <c r="L153" s="94" t="s">
        <v>137</v>
      </c>
      <c r="M153" s="95">
        <v>4.6500000000000007E-2</v>
      </c>
      <c r="N153" s="95">
        <v>8.7998810678851999E-3</v>
      </c>
      <c r="O153" s="91">
        <v>5.4841000000000001E-2</v>
      </c>
      <c r="P153" s="93">
        <v>114.19</v>
      </c>
      <c r="Q153" s="91">
        <v>1.4309999999999999E-6</v>
      </c>
      <c r="R153" s="91">
        <v>6.3901999999999999E-5</v>
      </c>
      <c r="S153" s="92">
        <v>7.6527095177094758E-11</v>
      </c>
      <c r="T153" s="92">
        <v>5.1602432086977825E-11</v>
      </c>
      <c r="U153" s="92">
        <v>1.8935406980099659E-11</v>
      </c>
    </row>
    <row r="154" spans="2:21">
      <c r="B154" s="84" t="s">
        <v>657</v>
      </c>
      <c r="C154" s="81" t="s">
        <v>658</v>
      </c>
      <c r="D154" s="94" t="s">
        <v>124</v>
      </c>
      <c r="E154" s="94" t="s">
        <v>313</v>
      </c>
      <c r="F154" s="81" t="s">
        <v>655</v>
      </c>
      <c r="G154" s="94" t="s">
        <v>383</v>
      </c>
      <c r="H154" s="81" t="s">
        <v>656</v>
      </c>
      <c r="I154" s="81" t="s">
        <v>135</v>
      </c>
      <c r="J154" s="81"/>
      <c r="K154" s="91">
        <v>0</v>
      </c>
      <c r="L154" s="94" t="s">
        <v>137</v>
      </c>
      <c r="M154" s="95">
        <v>5.5999999999999994E-2</v>
      </c>
      <c r="N154" s="95">
        <v>0</v>
      </c>
      <c r="O154" s="91">
        <v>440358.09441199998</v>
      </c>
      <c r="P154" s="93">
        <v>109.44</v>
      </c>
      <c r="Q154" s="81"/>
      <c r="R154" s="91">
        <v>481.92791853</v>
      </c>
      <c r="S154" s="92">
        <v>6.9558048652934856E-3</v>
      </c>
      <c r="T154" s="92">
        <v>3.8916861266881955E-4</v>
      </c>
      <c r="U154" s="92">
        <v>1.4280462696688464E-4</v>
      </c>
    </row>
    <row r="155" spans="2:21">
      <c r="B155" s="84" t="s">
        <v>659</v>
      </c>
      <c r="C155" s="81" t="s">
        <v>660</v>
      </c>
      <c r="D155" s="94" t="s">
        <v>124</v>
      </c>
      <c r="E155" s="94" t="s">
        <v>313</v>
      </c>
      <c r="F155" s="81" t="s">
        <v>661</v>
      </c>
      <c r="G155" s="94" t="s">
        <v>383</v>
      </c>
      <c r="H155" s="81" t="s">
        <v>656</v>
      </c>
      <c r="I155" s="81" t="s">
        <v>135</v>
      </c>
      <c r="J155" s="81"/>
      <c r="K155" s="91">
        <v>1</v>
      </c>
      <c r="L155" s="94" t="s">
        <v>137</v>
      </c>
      <c r="M155" s="95">
        <v>4.8000000000000001E-2</v>
      </c>
      <c r="N155" s="95">
        <v>2.7000000000006528E-3</v>
      </c>
      <c r="O155" s="91">
        <v>403144.74813700002</v>
      </c>
      <c r="P155" s="93">
        <v>105.13</v>
      </c>
      <c r="Q155" s="91">
        <v>341.93561715599998</v>
      </c>
      <c r="R155" s="91">
        <v>765.761690585</v>
      </c>
      <c r="S155" s="92">
        <v>9.3219843065746877E-3</v>
      </c>
      <c r="T155" s="92">
        <v>6.1837134413980459E-4</v>
      </c>
      <c r="U155" s="92">
        <v>2.2691010079490664E-4</v>
      </c>
    </row>
    <row r="156" spans="2:21">
      <c r="B156" s="84" t="s">
        <v>662</v>
      </c>
      <c r="C156" s="81" t="s">
        <v>663</v>
      </c>
      <c r="D156" s="94" t="s">
        <v>124</v>
      </c>
      <c r="E156" s="94" t="s">
        <v>313</v>
      </c>
      <c r="F156" s="81" t="s">
        <v>664</v>
      </c>
      <c r="G156" s="94" t="s">
        <v>383</v>
      </c>
      <c r="H156" s="81" t="s">
        <v>665</v>
      </c>
      <c r="I156" s="81" t="s">
        <v>317</v>
      </c>
      <c r="J156" s="81"/>
      <c r="K156" s="91">
        <v>0.61999999999949207</v>
      </c>
      <c r="L156" s="94" t="s">
        <v>137</v>
      </c>
      <c r="M156" s="95">
        <v>5.4000000000000006E-2</v>
      </c>
      <c r="N156" s="95">
        <v>1.8099999999997462E-2</v>
      </c>
      <c r="O156" s="91">
        <v>333523.865154</v>
      </c>
      <c r="P156" s="93">
        <v>106.24</v>
      </c>
      <c r="Q156" s="81"/>
      <c r="R156" s="91">
        <v>354.335757489</v>
      </c>
      <c r="S156" s="92">
        <v>9.2645518098333334E-3</v>
      </c>
      <c r="T156" s="92">
        <v>2.8613481364924364E-4</v>
      </c>
      <c r="U156" s="92">
        <v>1.049965850154316E-4</v>
      </c>
    </row>
    <row r="157" spans="2:21">
      <c r="B157" s="84" t="s">
        <v>666</v>
      </c>
      <c r="C157" s="81" t="s">
        <v>667</v>
      </c>
      <c r="D157" s="94" t="s">
        <v>124</v>
      </c>
      <c r="E157" s="94" t="s">
        <v>313</v>
      </c>
      <c r="F157" s="81" t="s">
        <v>664</v>
      </c>
      <c r="G157" s="94" t="s">
        <v>383</v>
      </c>
      <c r="H157" s="81" t="s">
        <v>665</v>
      </c>
      <c r="I157" s="81" t="s">
        <v>317</v>
      </c>
      <c r="J157" s="81"/>
      <c r="K157" s="91">
        <v>1.7599999999998228</v>
      </c>
      <c r="L157" s="94" t="s">
        <v>137</v>
      </c>
      <c r="M157" s="95">
        <v>2.5000000000000001E-2</v>
      </c>
      <c r="N157" s="95">
        <v>4.4000000000000004E-2</v>
      </c>
      <c r="O157" s="91">
        <v>1150078.4357159999</v>
      </c>
      <c r="P157" s="93">
        <v>98.1</v>
      </c>
      <c r="Q157" s="81"/>
      <c r="R157" s="91">
        <v>1128.2269236449999</v>
      </c>
      <c r="S157" s="92">
        <v>2.9527048878669974E-3</v>
      </c>
      <c r="T157" s="92">
        <v>9.1107090867407949E-4</v>
      </c>
      <c r="U157" s="92">
        <v>3.3431560772939655E-4</v>
      </c>
    </row>
    <row r="158" spans="2:21">
      <c r="B158" s="84" t="s">
        <v>668</v>
      </c>
      <c r="C158" s="81" t="s">
        <v>669</v>
      </c>
      <c r="D158" s="94" t="s">
        <v>124</v>
      </c>
      <c r="E158" s="94" t="s">
        <v>313</v>
      </c>
      <c r="F158" s="81" t="s">
        <v>670</v>
      </c>
      <c r="G158" s="94" t="s">
        <v>671</v>
      </c>
      <c r="H158" s="81" t="s">
        <v>672</v>
      </c>
      <c r="I158" s="81" t="s">
        <v>317</v>
      </c>
      <c r="J158" s="81"/>
      <c r="K158" s="91">
        <v>0.37999999999931167</v>
      </c>
      <c r="L158" s="94" t="s">
        <v>137</v>
      </c>
      <c r="M158" s="95">
        <v>4.9000000000000002E-2</v>
      </c>
      <c r="N158" s="95">
        <v>0</v>
      </c>
      <c r="O158" s="91">
        <v>1787698.0539559999</v>
      </c>
      <c r="P158" s="93">
        <v>24.38</v>
      </c>
      <c r="Q158" s="81"/>
      <c r="R158" s="91">
        <v>435.84073063500006</v>
      </c>
      <c r="S158" s="92">
        <v>2.4645030886108052E-3</v>
      </c>
      <c r="T158" s="92">
        <v>3.5195207823434928E-4</v>
      </c>
      <c r="U158" s="92">
        <v>1.2914809572591961E-4</v>
      </c>
    </row>
    <row r="159" spans="2:21">
      <c r="B159" s="80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91"/>
      <c r="P159" s="93"/>
      <c r="Q159" s="81"/>
      <c r="R159" s="81"/>
      <c r="S159" s="81"/>
      <c r="T159" s="92"/>
      <c r="U159" s="81"/>
    </row>
    <row r="160" spans="2:21">
      <c r="B160" s="98" t="s">
        <v>48</v>
      </c>
      <c r="C160" s="79"/>
      <c r="D160" s="79"/>
      <c r="E160" s="79"/>
      <c r="F160" s="79"/>
      <c r="G160" s="79"/>
      <c r="H160" s="79"/>
      <c r="I160" s="79"/>
      <c r="J160" s="79"/>
      <c r="K160" s="88">
        <v>4.6978911422030603</v>
      </c>
      <c r="L160" s="79"/>
      <c r="M160" s="79"/>
      <c r="N160" s="100">
        <v>1.8701615180621491E-2</v>
      </c>
      <c r="O160" s="88"/>
      <c r="P160" s="90"/>
      <c r="Q160" s="88">
        <v>406.9639761520001</v>
      </c>
      <c r="R160" s="88">
        <v>211362.08876863707</v>
      </c>
      <c r="S160" s="79"/>
      <c r="T160" s="89">
        <v>0.17068006997348084</v>
      </c>
      <c r="U160" s="89">
        <v>6.2630702810523839E-2</v>
      </c>
    </row>
    <row r="161" spans="2:21">
      <c r="B161" s="84" t="s">
        <v>673</v>
      </c>
      <c r="C161" s="81" t="s">
        <v>674</v>
      </c>
      <c r="D161" s="94" t="s">
        <v>124</v>
      </c>
      <c r="E161" s="94" t="s">
        <v>313</v>
      </c>
      <c r="F161" s="81" t="s">
        <v>328</v>
      </c>
      <c r="G161" s="94" t="s">
        <v>321</v>
      </c>
      <c r="H161" s="81" t="s">
        <v>329</v>
      </c>
      <c r="I161" s="81" t="s">
        <v>135</v>
      </c>
      <c r="J161" s="81"/>
      <c r="K161" s="91">
        <v>0.53001046154937315</v>
      </c>
      <c r="L161" s="94" t="s">
        <v>137</v>
      </c>
      <c r="M161" s="95">
        <v>1.95E-2</v>
      </c>
      <c r="N161" s="95">
        <v>4.1000407823111153E-3</v>
      </c>
      <c r="O161" s="91">
        <v>5.4830999999999991E-2</v>
      </c>
      <c r="P161" s="93">
        <v>102.7</v>
      </c>
      <c r="Q161" s="81"/>
      <c r="R161" s="91">
        <v>5.6397000000000002E-5</v>
      </c>
      <c r="S161" s="92">
        <v>1.2006782317776724E-10</v>
      </c>
      <c r="T161" s="92">
        <v>4.5541960539721584E-11</v>
      </c>
      <c r="U161" s="92">
        <v>1.6711529333302253E-11</v>
      </c>
    </row>
    <row r="162" spans="2:21">
      <c r="B162" s="84" t="s">
        <v>675</v>
      </c>
      <c r="C162" s="81" t="s">
        <v>676</v>
      </c>
      <c r="D162" s="94" t="s">
        <v>124</v>
      </c>
      <c r="E162" s="94" t="s">
        <v>313</v>
      </c>
      <c r="F162" s="81" t="s">
        <v>377</v>
      </c>
      <c r="G162" s="94" t="s">
        <v>321</v>
      </c>
      <c r="H162" s="81" t="s">
        <v>329</v>
      </c>
      <c r="I162" s="81" t="s">
        <v>135</v>
      </c>
      <c r="J162" s="81"/>
      <c r="K162" s="91">
        <v>2.8799999999999106</v>
      </c>
      <c r="L162" s="94" t="s">
        <v>137</v>
      </c>
      <c r="M162" s="95">
        <v>1.8700000000000001E-2</v>
      </c>
      <c r="N162" s="95">
        <v>6.7999999999976204E-3</v>
      </c>
      <c r="O162" s="91">
        <v>1298966.0842180001</v>
      </c>
      <c r="P162" s="93">
        <v>103.56</v>
      </c>
      <c r="Q162" s="81"/>
      <c r="R162" s="91">
        <v>1345.2092911990001</v>
      </c>
      <c r="S162" s="92">
        <v>9.3930914822560273E-4</v>
      </c>
      <c r="T162" s="92">
        <v>1.0862894915944412E-3</v>
      </c>
      <c r="U162" s="92">
        <v>3.9861170858915935E-4</v>
      </c>
    </row>
    <row r="163" spans="2:21">
      <c r="B163" s="84" t="s">
        <v>677</v>
      </c>
      <c r="C163" s="81" t="s">
        <v>678</v>
      </c>
      <c r="D163" s="94" t="s">
        <v>124</v>
      </c>
      <c r="E163" s="94" t="s">
        <v>313</v>
      </c>
      <c r="F163" s="81" t="s">
        <v>377</v>
      </c>
      <c r="G163" s="94" t="s">
        <v>321</v>
      </c>
      <c r="H163" s="81" t="s">
        <v>329</v>
      </c>
      <c r="I163" s="81" t="s">
        <v>135</v>
      </c>
      <c r="J163" s="81"/>
      <c r="K163" s="91">
        <v>5.6000000000002634</v>
      </c>
      <c r="L163" s="94" t="s">
        <v>137</v>
      </c>
      <c r="M163" s="95">
        <v>2.6800000000000001E-2</v>
      </c>
      <c r="N163" s="95">
        <v>1.0900000000000087E-2</v>
      </c>
      <c r="O163" s="91">
        <v>10441339.858534999</v>
      </c>
      <c r="P163" s="93">
        <v>109.2</v>
      </c>
      <c r="Q163" s="81"/>
      <c r="R163" s="91">
        <v>11401.94324151</v>
      </c>
      <c r="S163" s="92">
        <v>4.3353956183998354E-3</v>
      </c>
      <c r="T163" s="92">
        <v>9.2073487806265154E-3</v>
      </c>
      <c r="U163" s="92">
        <v>3.3786178154359579E-3</v>
      </c>
    </row>
    <row r="164" spans="2:21">
      <c r="B164" s="84" t="s">
        <v>679</v>
      </c>
      <c r="C164" s="81" t="s">
        <v>680</v>
      </c>
      <c r="D164" s="94" t="s">
        <v>124</v>
      </c>
      <c r="E164" s="94" t="s">
        <v>313</v>
      </c>
      <c r="F164" s="81" t="s">
        <v>320</v>
      </c>
      <c r="G164" s="94" t="s">
        <v>321</v>
      </c>
      <c r="H164" s="81" t="s">
        <v>316</v>
      </c>
      <c r="I164" s="81" t="s">
        <v>317</v>
      </c>
      <c r="J164" s="81"/>
      <c r="K164" s="91">
        <v>0.25000000000039985</v>
      </c>
      <c r="L164" s="94" t="s">
        <v>137</v>
      </c>
      <c r="M164" s="95">
        <v>1.2E-2</v>
      </c>
      <c r="N164" s="95">
        <v>3.9999999999936033E-3</v>
      </c>
      <c r="O164" s="91">
        <v>622142.85746500001</v>
      </c>
      <c r="P164" s="93">
        <v>100.2</v>
      </c>
      <c r="Q164" s="91">
        <v>1.8817955770000001</v>
      </c>
      <c r="R164" s="91">
        <v>625.26893875099995</v>
      </c>
      <c r="S164" s="92">
        <v>2.0738095248833332E-3</v>
      </c>
      <c r="T164" s="92">
        <v>5.0492000169001245E-4</v>
      </c>
      <c r="U164" s="92">
        <v>1.8527936257496154E-4</v>
      </c>
    </row>
    <row r="165" spans="2:21">
      <c r="B165" s="84" t="s">
        <v>681</v>
      </c>
      <c r="C165" s="81" t="s">
        <v>682</v>
      </c>
      <c r="D165" s="94" t="s">
        <v>124</v>
      </c>
      <c r="E165" s="94" t="s">
        <v>313</v>
      </c>
      <c r="F165" s="81" t="s">
        <v>339</v>
      </c>
      <c r="G165" s="94" t="s">
        <v>321</v>
      </c>
      <c r="H165" s="81" t="s">
        <v>329</v>
      </c>
      <c r="I165" s="81" t="s">
        <v>135</v>
      </c>
      <c r="J165" s="81"/>
      <c r="K165" s="91">
        <v>5.0499999999992227</v>
      </c>
      <c r="L165" s="94" t="s">
        <v>137</v>
      </c>
      <c r="M165" s="95">
        <v>2.98E-2</v>
      </c>
      <c r="N165" s="95">
        <v>1.0199999999997598E-2</v>
      </c>
      <c r="O165" s="91">
        <v>2528475.2088339999</v>
      </c>
      <c r="P165" s="93">
        <v>111.99</v>
      </c>
      <c r="Q165" s="81"/>
      <c r="R165" s="91">
        <v>2831.6393019840002</v>
      </c>
      <c r="S165" s="92">
        <v>9.9463603628401737E-4</v>
      </c>
      <c r="T165" s="92">
        <v>2.2866181774505753E-3</v>
      </c>
      <c r="U165" s="92">
        <v>8.3906986641908482E-4</v>
      </c>
    </row>
    <row r="166" spans="2:21">
      <c r="B166" s="84" t="s">
        <v>683</v>
      </c>
      <c r="C166" s="81" t="s">
        <v>684</v>
      </c>
      <c r="D166" s="94" t="s">
        <v>124</v>
      </c>
      <c r="E166" s="94" t="s">
        <v>313</v>
      </c>
      <c r="F166" s="81" t="s">
        <v>339</v>
      </c>
      <c r="G166" s="94" t="s">
        <v>321</v>
      </c>
      <c r="H166" s="81" t="s">
        <v>329</v>
      </c>
      <c r="I166" s="81" t="s">
        <v>135</v>
      </c>
      <c r="J166" s="81"/>
      <c r="K166" s="91">
        <v>2.3600000000003107</v>
      </c>
      <c r="L166" s="94" t="s">
        <v>137</v>
      </c>
      <c r="M166" s="95">
        <v>2.4700000000000003E-2</v>
      </c>
      <c r="N166" s="95">
        <v>7.0000000000015536E-3</v>
      </c>
      <c r="O166" s="91">
        <v>3047206.9838959998</v>
      </c>
      <c r="P166" s="93">
        <v>105.65</v>
      </c>
      <c r="Q166" s="81"/>
      <c r="R166" s="91">
        <v>3219.3742282249996</v>
      </c>
      <c r="S166" s="92">
        <v>9.1473929566436422E-4</v>
      </c>
      <c r="T166" s="92">
        <v>2.5997236389244029E-3</v>
      </c>
      <c r="U166" s="92">
        <v>9.539632755263468E-4</v>
      </c>
    </row>
    <row r="167" spans="2:21">
      <c r="B167" s="84" t="s">
        <v>685</v>
      </c>
      <c r="C167" s="81" t="s">
        <v>686</v>
      </c>
      <c r="D167" s="94" t="s">
        <v>124</v>
      </c>
      <c r="E167" s="94" t="s">
        <v>313</v>
      </c>
      <c r="F167" s="81" t="s">
        <v>687</v>
      </c>
      <c r="G167" s="94" t="s">
        <v>321</v>
      </c>
      <c r="H167" s="81" t="s">
        <v>316</v>
      </c>
      <c r="I167" s="81" t="s">
        <v>317</v>
      </c>
      <c r="J167" s="81"/>
      <c r="K167" s="91">
        <v>2.1899999999994315</v>
      </c>
      <c r="L167" s="94" t="s">
        <v>137</v>
      </c>
      <c r="M167" s="95">
        <v>2.07E-2</v>
      </c>
      <c r="N167" s="95">
        <v>6.7999999999967522E-3</v>
      </c>
      <c r="O167" s="91">
        <v>941402.95161700016</v>
      </c>
      <c r="P167" s="93">
        <v>104.65</v>
      </c>
      <c r="Q167" s="81"/>
      <c r="R167" s="91">
        <v>985.17819162399996</v>
      </c>
      <c r="S167" s="92">
        <v>3.7141632175781087E-3</v>
      </c>
      <c r="T167" s="92">
        <v>7.9555554954225359E-4</v>
      </c>
      <c r="U167" s="92">
        <v>2.9192748280678304E-4</v>
      </c>
    </row>
    <row r="168" spans="2:21">
      <c r="B168" s="84" t="s">
        <v>688</v>
      </c>
      <c r="C168" s="81" t="s">
        <v>689</v>
      </c>
      <c r="D168" s="94" t="s">
        <v>124</v>
      </c>
      <c r="E168" s="94" t="s">
        <v>313</v>
      </c>
      <c r="F168" s="81" t="s">
        <v>690</v>
      </c>
      <c r="G168" s="94" t="s">
        <v>383</v>
      </c>
      <c r="H168" s="81" t="s">
        <v>329</v>
      </c>
      <c r="I168" s="81" t="s">
        <v>135</v>
      </c>
      <c r="J168" s="81"/>
      <c r="K168" s="91">
        <v>4.1199999999996981</v>
      </c>
      <c r="L168" s="94" t="s">
        <v>137</v>
      </c>
      <c r="M168" s="95">
        <v>1.44E-2</v>
      </c>
      <c r="N168" s="95">
        <v>8.8000000000003232E-3</v>
      </c>
      <c r="O168" s="91">
        <v>3613831.8876209999</v>
      </c>
      <c r="P168" s="93">
        <v>102.7</v>
      </c>
      <c r="Q168" s="81"/>
      <c r="R168" s="91">
        <v>3711.405348626</v>
      </c>
      <c r="S168" s="92">
        <v>4.2515669266129409E-3</v>
      </c>
      <c r="T168" s="92">
        <v>2.9970508348677572E-3</v>
      </c>
      <c r="U168" s="92">
        <v>1.0997616779498602E-3</v>
      </c>
    </row>
    <row r="169" spans="2:21">
      <c r="B169" s="84" t="s">
        <v>691</v>
      </c>
      <c r="C169" s="81" t="s">
        <v>692</v>
      </c>
      <c r="D169" s="94" t="s">
        <v>124</v>
      </c>
      <c r="E169" s="94" t="s">
        <v>313</v>
      </c>
      <c r="F169" s="81" t="s">
        <v>693</v>
      </c>
      <c r="G169" s="94" t="s">
        <v>694</v>
      </c>
      <c r="H169" s="81" t="s">
        <v>372</v>
      </c>
      <c r="I169" s="81" t="s">
        <v>135</v>
      </c>
      <c r="J169" s="81"/>
      <c r="K169" s="91">
        <v>0.5</v>
      </c>
      <c r="L169" s="94" t="s">
        <v>137</v>
      </c>
      <c r="M169" s="95">
        <v>4.8399999999999999E-2</v>
      </c>
      <c r="N169" s="95">
        <v>2.8000000000036693E-3</v>
      </c>
      <c r="O169" s="91">
        <v>319723.55738399999</v>
      </c>
      <c r="P169" s="93">
        <v>102.28</v>
      </c>
      <c r="Q169" s="81"/>
      <c r="R169" s="91">
        <v>327.01326859599999</v>
      </c>
      <c r="S169" s="92">
        <v>1.5224931304E-3</v>
      </c>
      <c r="T169" s="92">
        <v>2.6407123383095563E-4</v>
      </c>
      <c r="U169" s="92">
        <v>9.6900399498574423E-5</v>
      </c>
    </row>
    <row r="170" spans="2:21">
      <c r="B170" s="84" t="s">
        <v>695</v>
      </c>
      <c r="C170" s="81" t="s">
        <v>696</v>
      </c>
      <c r="D170" s="94" t="s">
        <v>124</v>
      </c>
      <c r="E170" s="94" t="s">
        <v>313</v>
      </c>
      <c r="F170" s="81" t="s">
        <v>377</v>
      </c>
      <c r="G170" s="94" t="s">
        <v>321</v>
      </c>
      <c r="H170" s="81" t="s">
        <v>372</v>
      </c>
      <c r="I170" s="81" t="s">
        <v>135</v>
      </c>
      <c r="J170" s="81"/>
      <c r="K170" s="91">
        <v>1.4100000000008701</v>
      </c>
      <c r="L170" s="94" t="s">
        <v>137</v>
      </c>
      <c r="M170" s="95">
        <v>6.4000000000000001E-2</v>
      </c>
      <c r="N170" s="95">
        <v>5.9000000000006547E-3</v>
      </c>
      <c r="O170" s="91">
        <v>983115.86293099995</v>
      </c>
      <c r="P170" s="93">
        <v>108.69</v>
      </c>
      <c r="Q170" s="81"/>
      <c r="R170" s="91">
        <v>1068.548625827</v>
      </c>
      <c r="S170" s="92">
        <v>4.028139828941007E-3</v>
      </c>
      <c r="T170" s="92">
        <v>8.6287921967812041E-4</v>
      </c>
      <c r="U170" s="92">
        <v>3.1663176595506359E-4</v>
      </c>
    </row>
    <row r="171" spans="2:21">
      <c r="B171" s="84" t="s">
        <v>697</v>
      </c>
      <c r="C171" s="81" t="s">
        <v>698</v>
      </c>
      <c r="D171" s="94" t="s">
        <v>124</v>
      </c>
      <c r="E171" s="94" t="s">
        <v>313</v>
      </c>
      <c r="F171" s="81" t="s">
        <v>389</v>
      </c>
      <c r="G171" s="94" t="s">
        <v>383</v>
      </c>
      <c r="H171" s="81" t="s">
        <v>372</v>
      </c>
      <c r="I171" s="81" t="s">
        <v>135</v>
      </c>
      <c r="J171" s="81"/>
      <c r="K171" s="91">
        <v>3.4200000000003157</v>
      </c>
      <c r="L171" s="94" t="s">
        <v>137</v>
      </c>
      <c r="M171" s="95">
        <v>1.6299999999999999E-2</v>
      </c>
      <c r="N171" s="95">
        <v>6.9999999999992213E-3</v>
      </c>
      <c r="O171" s="91">
        <v>3739883.0961369998</v>
      </c>
      <c r="P171" s="93">
        <v>103.2</v>
      </c>
      <c r="Q171" s="81"/>
      <c r="R171" s="91">
        <v>3859.5593553090002</v>
      </c>
      <c r="S171" s="92">
        <v>4.4883677985992016E-3</v>
      </c>
      <c r="T171" s="92">
        <v>3.1166888284872556E-3</v>
      </c>
      <c r="U171" s="92">
        <v>1.1436625951711525E-3</v>
      </c>
    </row>
    <row r="172" spans="2:21">
      <c r="B172" s="84" t="s">
        <v>699</v>
      </c>
      <c r="C172" s="81" t="s">
        <v>700</v>
      </c>
      <c r="D172" s="94" t="s">
        <v>124</v>
      </c>
      <c r="E172" s="94" t="s">
        <v>313</v>
      </c>
      <c r="F172" s="81" t="s">
        <v>361</v>
      </c>
      <c r="G172" s="94" t="s">
        <v>321</v>
      </c>
      <c r="H172" s="81" t="s">
        <v>372</v>
      </c>
      <c r="I172" s="81" t="s">
        <v>135</v>
      </c>
      <c r="J172" s="81"/>
      <c r="K172" s="91">
        <v>0.73000000000015697</v>
      </c>
      <c r="L172" s="94" t="s">
        <v>137</v>
      </c>
      <c r="M172" s="95">
        <v>6.0999999999999999E-2</v>
      </c>
      <c r="N172" s="95">
        <v>4.3000000000023957E-3</v>
      </c>
      <c r="O172" s="91">
        <v>1112702.656802</v>
      </c>
      <c r="P172" s="93">
        <v>108.81</v>
      </c>
      <c r="Q172" s="81"/>
      <c r="R172" s="91">
        <v>1210.7317980969999</v>
      </c>
      <c r="S172" s="92">
        <v>1.6239001110180521E-3</v>
      </c>
      <c r="T172" s="92">
        <v>9.7769561808464509E-4</v>
      </c>
      <c r="U172" s="92">
        <v>3.5876340866818795E-4</v>
      </c>
    </row>
    <row r="173" spans="2:21">
      <c r="B173" s="84" t="s">
        <v>701</v>
      </c>
      <c r="C173" s="81" t="s">
        <v>702</v>
      </c>
      <c r="D173" s="94" t="s">
        <v>124</v>
      </c>
      <c r="E173" s="94" t="s">
        <v>313</v>
      </c>
      <c r="F173" s="81" t="s">
        <v>703</v>
      </c>
      <c r="G173" s="94" t="s">
        <v>704</v>
      </c>
      <c r="H173" s="81" t="s">
        <v>372</v>
      </c>
      <c r="I173" s="81" t="s">
        <v>135</v>
      </c>
      <c r="J173" s="81"/>
      <c r="K173" s="91">
        <v>4.9199999999998187</v>
      </c>
      <c r="L173" s="94" t="s">
        <v>137</v>
      </c>
      <c r="M173" s="95">
        <v>2.6099999999999998E-2</v>
      </c>
      <c r="N173" s="95">
        <v>1.0199999999999695E-2</v>
      </c>
      <c r="O173" s="91">
        <v>3055396.2153969998</v>
      </c>
      <c r="P173" s="93">
        <v>108.02</v>
      </c>
      <c r="Q173" s="81"/>
      <c r="R173" s="91">
        <v>3300.4389920049998</v>
      </c>
      <c r="S173" s="92">
        <v>5.0660511072520521E-3</v>
      </c>
      <c r="T173" s="92">
        <v>2.6651854236510839E-3</v>
      </c>
      <c r="U173" s="92">
        <v>9.7798434362937874E-4</v>
      </c>
    </row>
    <row r="174" spans="2:21">
      <c r="B174" s="84" t="s">
        <v>705</v>
      </c>
      <c r="C174" s="81" t="s">
        <v>706</v>
      </c>
      <c r="D174" s="94" t="s">
        <v>124</v>
      </c>
      <c r="E174" s="94" t="s">
        <v>313</v>
      </c>
      <c r="F174" s="81" t="s">
        <v>420</v>
      </c>
      <c r="G174" s="94" t="s">
        <v>383</v>
      </c>
      <c r="H174" s="81" t="s">
        <v>421</v>
      </c>
      <c r="I174" s="81" t="s">
        <v>135</v>
      </c>
      <c r="J174" s="81"/>
      <c r="K174" s="91">
        <v>3.7499999999999507</v>
      </c>
      <c r="L174" s="94" t="s">
        <v>137</v>
      </c>
      <c r="M174" s="95">
        <v>3.39E-2</v>
      </c>
      <c r="N174" s="95">
        <v>1.129999999999939E-2</v>
      </c>
      <c r="O174" s="91">
        <v>4539039.1767159998</v>
      </c>
      <c r="P174" s="93">
        <v>108.55</v>
      </c>
      <c r="Q174" s="91">
        <v>153.87342788999999</v>
      </c>
      <c r="R174" s="91">
        <v>5081.000453787</v>
      </c>
      <c r="S174" s="92">
        <v>4.1826255260290395E-3</v>
      </c>
      <c r="T174" s="92">
        <v>4.1030324692567866E-3</v>
      </c>
      <c r="U174" s="92">
        <v>1.5055993780871944E-3</v>
      </c>
    </row>
    <row r="175" spans="2:21">
      <c r="B175" s="84" t="s">
        <v>707</v>
      </c>
      <c r="C175" s="81" t="s">
        <v>708</v>
      </c>
      <c r="D175" s="94" t="s">
        <v>124</v>
      </c>
      <c r="E175" s="94" t="s">
        <v>313</v>
      </c>
      <c r="F175" s="81" t="s">
        <v>334</v>
      </c>
      <c r="G175" s="94" t="s">
        <v>321</v>
      </c>
      <c r="H175" s="81" t="s">
        <v>421</v>
      </c>
      <c r="I175" s="81" t="s">
        <v>135</v>
      </c>
      <c r="J175" s="81"/>
      <c r="K175" s="91">
        <v>1.0900000000000389</v>
      </c>
      <c r="L175" s="94" t="s">
        <v>137</v>
      </c>
      <c r="M175" s="95">
        <v>1.55E-2</v>
      </c>
      <c r="N175" s="95">
        <v>5.6000000000010685E-3</v>
      </c>
      <c r="O175" s="91">
        <v>4062548.2968210001</v>
      </c>
      <c r="P175" s="93">
        <v>101.32</v>
      </c>
      <c r="Q175" s="81"/>
      <c r="R175" s="91">
        <v>4116.1741250760006</v>
      </c>
      <c r="S175" s="92">
        <v>5.0145929236927811E-3</v>
      </c>
      <c r="T175" s="92">
        <v>3.3239115481113221E-3</v>
      </c>
      <c r="U175" s="92">
        <v>1.2197025485786001E-3</v>
      </c>
    </row>
    <row r="176" spans="2:21">
      <c r="B176" s="84" t="s">
        <v>709</v>
      </c>
      <c r="C176" s="81" t="s">
        <v>710</v>
      </c>
      <c r="D176" s="94" t="s">
        <v>124</v>
      </c>
      <c r="E176" s="94" t="s">
        <v>313</v>
      </c>
      <c r="F176" s="81" t="s">
        <v>439</v>
      </c>
      <c r="G176" s="94" t="s">
        <v>383</v>
      </c>
      <c r="H176" s="81" t="s">
        <v>413</v>
      </c>
      <c r="I176" s="81" t="s">
        <v>317</v>
      </c>
      <c r="J176" s="81"/>
      <c r="K176" s="91">
        <v>6.6800000000001427</v>
      </c>
      <c r="L176" s="94" t="s">
        <v>137</v>
      </c>
      <c r="M176" s="95">
        <v>2.5499999999999998E-2</v>
      </c>
      <c r="N176" s="95">
        <v>1.6300000000000096E-2</v>
      </c>
      <c r="O176" s="91">
        <v>13481514.608276</v>
      </c>
      <c r="P176" s="93">
        <v>106.19</v>
      </c>
      <c r="Q176" s="81"/>
      <c r="R176" s="91">
        <v>14316.020811922002</v>
      </c>
      <c r="S176" s="92">
        <v>1.0351320757130937E-2</v>
      </c>
      <c r="T176" s="92">
        <v>1.156053788148988E-2</v>
      </c>
      <c r="U176" s="92">
        <v>4.2421157461318875E-3</v>
      </c>
    </row>
    <row r="177" spans="2:21">
      <c r="B177" s="84" t="s">
        <v>712</v>
      </c>
      <c r="C177" s="81" t="s">
        <v>713</v>
      </c>
      <c r="D177" s="94" t="s">
        <v>124</v>
      </c>
      <c r="E177" s="94" t="s">
        <v>313</v>
      </c>
      <c r="F177" s="81" t="s">
        <v>446</v>
      </c>
      <c r="G177" s="94" t="s">
        <v>447</v>
      </c>
      <c r="H177" s="81" t="s">
        <v>421</v>
      </c>
      <c r="I177" s="81" t="s">
        <v>135</v>
      </c>
      <c r="J177" s="81"/>
      <c r="K177" s="91">
        <v>2.6199999999999912</v>
      </c>
      <c r="L177" s="94" t="s">
        <v>137</v>
      </c>
      <c r="M177" s="95">
        <v>4.8000000000000001E-2</v>
      </c>
      <c r="N177" s="95">
        <v>7.8999999999996157E-3</v>
      </c>
      <c r="O177" s="91">
        <v>6303629.5985679999</v>
      </c>
      <c r="P177" s="93">
        <v>112</v>
      </c>
      <c r="Q177" s="81"/>
      <c r="R177" s="91">
        <v>7060.0653604130011</v>
      </c>
      <c r="S177" s="92">
        <v>3.1704088636498339E-3</v>
      </c>
      <c r="T177" s="92">
        <v>5.7011759145306328E-3</v>
      </c>
      <c r="U177" s="92">
        <v>2.0920348487609803E-3</v>
      </c>
    </row>
    <row r="178" spans="2:21">
      <c r="B178" s="84" t="s">
        <v>714</v>
      </c>
      <c r="C178" s="81" t="s">
        <v>715</v>
      </c>
      <c r="D178" s="94" t="s">
        <v>124</v>
      </c>
      <c r="E178" s="94" t="s">
        <v>313</v>
      </c>
      <c r="F178" s="81" t="s">
        <v>446</v>
      </c>
      <c r="G178" s="94" t="s">
        <v>447</v>
      </c>
      <c r="H178" s="81" t="s">
        <v>421</v>
      </c>
      <c r="I178" s="81" t="s">
        <v>135</v>
      </c>
      <c r="J178" s="81"/>
      <c r="K178" s="91">
        <v>1.1300000000016714</v>
      </c>
      <c r="L178" s="94" t="s">
        <v>137</v>
      </c>
      <c r="M178" s="95">
        <v>4.4999999999999998E-2</v>
      </c>
      <c r="N178" s="95">
        <v>5.100000000021491E-3</v>
      </c>
      <c r="O178" s="91">
        <v>197272.89734600001</v>
      </c>
      <c r="P178" s="93">
        <v>106.14</v>
      </c>
      <c r="Q178" s="81"/>
      <c r="R178" s="91">
        <v>209.38545360500001</v>
      </c>
      <c r="S178" s="92">
        <v>3.2851002375655278E-4</v>
      </c>
      <c r="T178" s="92">
        <v>1.6908388860525586E-4</v>
      </c>
      <c r="U178" s="92">
        <v>6.2044987320012684E-5</v>
      </c>
    </row>
    <row r="179" spans="2:21">
      <c r="B179" s="84" t="s">
        <v>716</v>
      </c>
      <c r="C179" s="81" t="s">
        <v>717</v>
      </c>
      <c r="D179" s="94" t="s">
        <v>124</v>
      </c>
      <c r="E179" s="94" t="s">
        <v>313</v>
      </c>
      <c r="F179" s="81" t="s">
        <v>718</v>
      </c>
      <c r="G179" s="94" t="s">
        <v>134</v>
      </c>
      <c r="H179" s="81" t="s">
        <v>421</v>
      </c>
      <c r="I179" s="81" t="s">
        <v>135</v>
      </c>
      <c r="J179" s="81"/>
      <c r="K179" s="91">
        <v>2.3800000000001482</v>
      </c>
      <c r="L179" s="94" t="s">
        <v>137</v>
      </c>
      <c r="M179" s="95">
        <v>1.49E-2</v>
      </c>
      <c r="N179" s="95">
        <v>8.4999999999987655E-3</v>
      </c>
      <c r="O179" s="91">
        <v>2791645.601181</v>
      </c>
      <c r="P179" s="93">
        <v>101.65</v>
      </c>
      <c r="Q179" s="81"/>
      <c r="R179" s="91">
        <v>2837.707660991</v>
      </c>
      <c r="S179" s="92">
        <v>2.5893332280720466E-3</v>
      </c>
      <c r="T179" s="92">
        <v>2.2915185261648272E-3</v>
      </c>
      <c r="U179" s="92">
        <v>8.4086803936357635E-4</v>
      </c>
    </row>
    <row r="180" spans="2:21">
      <c r="B180" s="84" t="s">
        <v>719</v>
      </c>
      <c r="C180" s="81" t="s">
        <v>720</v>
      </c>
      <c r="D180" s="94" t="s">
        <v>124</v>
      </c>
      <c r="E180" s="94" t="s">
        <v>313</v>
      </c>
      <c r="F180" s="81" t="s">
        <v>334</v>
      </c>
      <c r="G180" s="94" t="s">
        <v>321</v>
      </c>
      <c r="H180" s="81" t="s">
        <v>413</v>
      </c>
      <c r="I180" s="81" t="s">
        <v>317</v>
      </c>
      <c r="J180" s="81"/>
      <c r="K180" s="91">
        <v>1.0399999999989873</v>
      </c>
      <c r="L180" s="94" t="s">
        <v>137</v>
      </c>
      <c r="M180" s="95">
        <v>3.2500000000000001E-2</v>
      </c>
      <c r="N180" s="95">
        <v>9.8000000000050633E-3</v>
      </c>
      <c r="O180" s="91">
        <v>6.1723722829999996</v>
      </c>
      <c r="P180" s="93">
        <v>5119199</v>
      </c>
      <c r="Q180" s="81"/>
      <c r="R180" s="91">
        <v>315.97601360800002</v>
      </c>
      <c r="S180" s="92">
        <v>3.3337144385633201E-4</v>
      </c>
      <c r="T180" s="92">
        <v>2.5515837975839255E-4</v>
      </c>
      <c r="U180" s="92">
        <v>9.3629845914321752E-5</v>
      </c>
    </row>
    <row r="181" spans="2:21">
      <c r="B181" s="84" t="s">
        <v>721</v>
      </c>
      <c r="C181" s="81" t="s">
        <v>722</v>
      </c>
      <c r="D181" s="94" t="s">
        <v>124</v>
      </c>
      <c r="E181" s="94" t="s">
        <v>313</v>
      </c>
      <c r="F181" s="81" t="s">
        <v>723</v>
      </c>
      <c r="G181" s="94" t="s">
        <v>383</v>
      </c>
      <c r="H181" s="81" t="s">
        <v>413</v>
      </c>
      <c r="I181" s="81" t="s">
        <v>317</v>
      </c>
      <c r="J181" s="81"/>
      <c r="K181" s="91">
        <v>3.3300000000007128</v>
      </c>
      <c r="L181" s="94" t="s">
        <v>137</v>
      </c>
      <c r="M181" s="95">
        <v>3.3799999999999997E-2</v>
      </c>
      <c r="N181" s="95">
        <v>1.9700000000001962E-2</v>
      </c>
      <c r="O181" s="91">
        <v>1994300.2229510001</v>
      </c>
      <c r="P181" s="93">
        <v>104.77</v>
      </c>
      <c r="Q181" s="81"/>
      <c r="R181" s="91">
        <v>2089.4283435470002</v>
      </c>
      <c r="S181" s="92">
        <v>2.4364441857906076E-3</v>
      </c>
      <c r="T181" s="92">
        <v>1.6872646270616044E-3</v>
      </c>
      <c r="U181" s="92">
        <v>6.1913830616910166E-4</v>
      </c>
    </row>
    <row r="182" spans="2:21">
      <c r="B182" s="84" t="s">
        <v>724</v>
      </c>
      <c r="C182" s="81" t="s">
        <v>725</v>
      </c>
      <c r="D182" s="94" t="s">
        <v>124</v>
      </c>
      <c r="E182" s="94" t="s">
        <v>313</v>
      </c>
      <c r="F182" s="81" t="s">
        <v>587</v>
      </c>
      <c r="G182" s="94" t="s">
        <v>443</v>
      </c>
      <c r="H182" s="81" t="s">
        <v>421</v>
      </c>
      <c r="I182" s="81" t="s">
        <v>135</v>
      </c>
      <c r="J182" s="81"/>
      <c r="K182" s="91">
        <v>3.7799999999998755</v>
      </c>
      <c r="L182" s="94" t="s">
        <v>137</v>
      </c>
      <c r="M182" s="95">
        <v>3.85E-2</v>
      </c>
      <c r="N182" s="95">
        <v>1.119999999999499E-2</v>
      </c>
      <c r="O182" s="91">
        <v>425788.06408400001</v>
      </c>
      <c r="P182" s="93">
        <v>112.5</v>
      </c>
      <c r="Q182" s="81"/>
      <c r="R182" s="91">
        <v>479.01155802699998</v>
      </c>
      <c r="S182" s="92">
        <v>1.0675901925477208E-3</v>
      </c>
      <c r="T182" s="92">
        <v>3.8681358004390636E-4</v>
      </c>
      <c r="U182" s="92">
        <v>1.4194045255880674E-4</v>
      </c>
    </row>
    <row r="183" spans="2:21">
      <c r="B183" s="84" t="s">
        <v>726</v>
      </c>
      <c r="C183" s="81" t="s">
        <v>727</v>
      </c>
      <c r="D183" s="94" t="s">
        <v>124</v>
      </c>
      <c r="E183" s="94" t="s">
        <v>313</v>
      </c>
      <c r="F183" s="81" t="s">
        <v>492</v>
      </c>
      <c r="G183" s="94" t="s">
        <v>132</v>
      </c>
      <c r="H183" s="81" t="s">
        <v>413</v>
      </c>
      <c r="I183" s="81" t="s">
        <v>317</v>
      </c>
      <c r="J183" s="81"/>
      <c r="K183" s="91">
        <v>4.8299999999995977</v>
      </c>
      <c r="L183" s="94" t="s">
        <v>137</v>
      </c>
      <c r="M183" s="95">
        <v>5.0900000000000001E-2</v>
      </c>
      <c r="N183" s="95">
        <v>1.3699999999998063E-2</v>
      </c>
      <c r="O183" s="91">
        <v>2803878.7677660002</v>
      </c>
      <c r="P183" s="93">
        <v>119.75</v>
      </c>
      <c r="Q183" s="81"/>
      <c r="R183" s="91">
        <v>3357.6447621450002</v>
      </c>
      <c r="S183" s="92">
        <v>2.7158020588967172E-3</v>
      </c>
      <c r="T183" s="92">
        <v>2.7113804859125565E-3</v>
      </c>
      <c r="U183" s="92">
        <v>9.949355273045522E-4</v>
      </c>
    </row>
    <row r="184" spans="2:21">
      <c r="B184" s="84" t="s">
        <v>728</v>
      </c>
      <c r="C184" s="81" t="s">
        <v>729</v>
      </c>
      <c r="D184" s="94" t="s">
        <v>124</v>
      </c>
      <c r="E184" s="94" t="s">
        <v>313</v>
      </c>
      <c r="F184" s="81" t="s">
        <v>730</v>
      </c>
      <c r="G184" s="94" t="s">
        <v>694</v>
      </c>
      <c r="H184" s="81" t="s">
        <v>413</v>
      </c>
      <c r="I184" s="81" t="s">
        <v>317</v>
      </c>
      <c r="J184" s="81"/>
      <c r="K184" s="91">
        <v>0.99000000004574962</v>
      </c>
      <c r="L184" s="94" t="s">
        <v>137</v>
      </c>
      <c r="M184" s="95">
        <v>4.0999999999999995E-2</v>
      </c>
      <c r="N184" s="95">
        <v>3.9999999998654428E-3</v>
      </c>
      <c r="O184" s="91">
        <v>7153.1564999999991</v>
      </c>
      <c r="P184" s="93">
        <v>103.69</v>
      </c>
      <c r="Q184" s="91">
        <v>7.446436394</v>
      </c>
      <c r="R184" s="91">
        <v>14.863544368000001</v>
      </c>
      <c r="S184" s="92">
        <v>4.7687711589999997E-5</v>
      </c>
      <c r="T184" s="92">
        <v>1.2002676580099242E-5</v>
      </c>
      <c r="U184" s="92">
        <v>4.4043576378649834E-6</v>
      </c>
    </row>
    <row r="185" spans="2:21">
      <c r="B185" s="84" t="s">
        <v>731</v>
      </c>
      <c r="C185" s="81" t="s">
        <v>732</v>
      </c>
      <c r="D185" s="94" t="s">
        <v>124</v>
      </c>
      <c r="E185" s="94" t="s">
        <v>313</v>
      </c>
      <c r="F185" s="81" t="s">
        <v>730</v>
      </c>
      <c r="G185" s="94" t="s">
        <v>694</v>
      </c>
      <c r="H185" s="81" t="s">
        <v>413</v>
      </c>
      <c r="I185" s="81" t="s">
        <v>317</v>
      </c>
      <c r="J185" s="81"/>
      <c r="K185" s="91">
        <v>2.870000000000716</v>
      </c>
      <c r="L185" s="94" t="s">
        <v>137</v>
      </c>
      <c r="M185" s="95">
        <v>1.2E-2</v>
      </c>
      <c r="N185" s="95">
        <v>8.4000000000044924E-3</v>
      </c>
      <c r="O185" s="91">
        <v>704427.16286299983</v>
      </c>
      <c r="P185" s="93">
        <v>101.13</v>
      </c>
      <c r="Q185" s="81"/>
      <c r="R185" s="91">
        <v>712.38716632700005</v>
      </c>
      <c r="S185" s="92">
        <v>1.5203179570662704E-3</v>
      </c>
      <c r="T185" s="92">
        <v>5.7527010688278291E-4</v>
      </c>
      <c r="U185" s="92">
        <v>2.1109418988140736E-4</v>
      </c>
    </row>
    <row r="186" spans="2:21">
      <c r="B186" s="84" t="s">
        <v>733</v>
      </c>
      <c r="C186" s="81" t="s">
        <v>734</v>
      </c>
      <c r="D186" s="94" t="s">
        <v>124</v>
      </c>
      <c r="E186" s="94" t="s">
        <v>313</v>
      </c>
      <c r="F186" s="81" t="s">
        <v>500</v>
      </c>
      <c r="G186" s="94" t="s">
        <v>161</v>
      </c>
      <c r="H186" s="81" t="s">
        <v>497</v>
      </c>
      <c r="I186" s="81" t="s">
        <v>317</v>
      </c>
      <c r="J186" s="81"/>
      <c r="K186" s="91">
        <v>4.3800000000000576</v>
      </c>
      <c r="L186" s="94" t="s">
        <v>137</v>
      </c>
      <c r="M186" s="95">
        <v>3.6499999999999998E-2</v>
      </c>
      <c r="N186" s="95">
        <v>1.7599999999999956E-2</v>
      </c>
      <c r="O186" s="91">
        <v>7647455.7325959988</v>
      </c>
      <c r="P186" s="93">
        <v>108.86</v>
      </c>
      <c r="Q186" s="81"/>
      <c r="R186" s="91">
        <v>8325.0200560039993</v>
      </c>
      <c r="S186" s="92">
        <v>3.5653006164175871E-3</v>
      </c>
      <c r="T186" s="92">
        <v>6.7226578520652672E-3</v>
      </c>
      <c r="U186" s="92">
        <v>2.4668655578530844E-3</v>
      </c>
    </row>
    <row r="187" spans="2:21">
      <c r="B187" s="84" t="s">
        <v>735</v>
      </c>
      <c r="C187" s="81" t="s">
        <v>736</v>
      </c>
      <c r="D187" s="94" t="s">
        <v>124</v>
      </c>
      <c r="E187" s="94" t="s">
        <v>313</v>
      </c>
      <c r="F187" s="81" t="s">
        <v>430</v>
      </c>
      <c r="G187" s="94" t="s">
        <v>383</v>
      </c>
      <c r="H187" s="81" t="s">
        <v>505</v>
      </c>
      <c r="I187" s="81" t="s">
        <v>135</v>
      </c>
      <c r="J187" s="81"/>
      <c r="K187" s="91">
        <v>2.9799999999999836</v>
      </c>
      <c r="L187" s="94" t="s">
        <v>137</v>
      </c>
      <c r="M187" s="95">
        <v>3.5000000000000003E-2</v>
      </c>
      <c r="N187" s="95">
        <v>6.4999999999972025E-3</v>
      </c>
      <c r="O187" s="91">
        <v>1132198.808213</v>
      </c>
      <c r="P187" s="93">
        <v>108.73</v>
      </c>
      <c r="Q187" s="91">
        <v>19.813479071000003</v>
      </c>
      <c r="R187" s="91">
        <v>1250.8531931990001</v>
      </c>
      <c r="S187" s="92">
        <v>7.9447669579096013E-3</v>
      </c>
      <c r="T187" s="92">
        <v>1.0100946285379292E-3</v>
      </c>
      <c r="U187" s="92">
        <v>3.7065215933116796E-4</v>
      </c>
    </row>
    <row r="188" spans="2:21">
      <c r="B188" s="84" t="s">
        <v>737</v>
      </c>
      <c r="C188" s="81" t="s">
        <v>738</v>
      </c>
      <c r="D188" s="94" t="s">
        <v>124</v>
      </c>
      <c r="E188" s="94" t="s">
        <v>313</v>
      </c>
      <c r="F188" s="81" t="s">
        <v>711</v>
      </c>
      <c r="G188" s="94" t="s">
        <v>383</v>
      </c>
      <c r="H188" s="81" t="s">
        <v>505</v>
      </c>
      <c r="I188" s="81" t="s">
        <v>135</v>
      </c>
      <c r="J188" s="81"/>
      <c r="K188" s="91">
        <v>3.4900000000002742</v>
      </c>
      <c r="L188" s="94" t="s">
        <v>137</v>
      </c>
      <c r="M188" s="95">
        <v>4.3499999999999997E-2</v>
      </c>
      <c r="N188" s="95">
        <v>8.6800000000003374E-2</v>
      </c>
      <c r="O188" s="91">
        <v>3267806.5643489999</v>
      </c>
      <c r="P188" s="93">
        <v>87</v>
      </c>
      <c r="Q188" s="81"/>
      <c r="R188" s="91">
        <v>2842.9918197779998</v>
      </c>
      <c r="S188" s="92">
        <v>1.9596551110536145E-3</v>
      </c>
      <c r="T188" s="92">
        <v>2.2957856139702629E-3</v>
      </c>
      <c r="U188" s="92">
        <v>8.4243383851194918E-4</v>
      </c>
    </row>
    <row r="189" spans="2:21">
      <c r="B189" s="84" t="s">
        <v>739</v>
      </c>
      <c r="C189" s="81" t="s">
        <v>740</v>
      </c>
      <c r="D189" s="94" t="s">
        <v>124</v>
      </c>
      <c r="E189" s="94" t="s">
        <v>313</v>
      </c>
      <c r="F189" s="81" t="s">
        <v>377</v>
      </c>
      <c r="G189" s="94" t="s">
        <v>321</v>
      </c>
      <c r="H189" s="81" t="s">
        <v>505</v>
      </c>
      <c r="I189" s="81" t="s">
        <v>135</v>
      </c>
      <c r="J189" s="81"/>
      <c r="K189" s="91">
        <v>1.9299999999998942</v>
      </c>
      <c r="L189" s="94" t="s">
        <v>137</v>
      </c>
      <c r="M189" s="95">
        <v>3.6000000000000004E-2</v>
      </c>
      <c r="N189" s="95">
        <v>1.3000000000000001E-2</v>
      </c>
      <c r="O189" s="91">
        <v>69.963996487000003</v>
      </c>
      <c r="P189" s="93">
        <v>5403933</v>
      </c>
      <c r="Q189" s="81"/>
      <c r="R189" s="91">
        <v>3780.8074942800004</v>
      </c>
      <c r="S189" s="92">
        <v>4.4617050243606999E-3</v>
      </c>
      <c r="T189" s="92">
        <v>3.0530947694519814E-3</v>
      </c>
      <c r="U189" s="92">
        <v>1.1203268851929927E-3</v>
      </c>
    </row>
    <row r="190" spans="2:21">
      <c r="B190" s="84" t="s">
        <v>741</v>
      </c>
      <c r="C190" s="81" t="s">
        <v>742</v>
      </c>
      <c r="D190" s="94" t="s">
        <v>124</v>
      </c>
      <c r="E190" s="94" t="s">
        <v>313</v>
      </c>
      <c r="F190" s="81" t="s">
        <v>442</v>
      </c>
      <c r="G190" s="94" t="s">
        <v>443</v>
      </c>
      <c r="H190" s="81" t="s">
        <v>497</v>
      </c>
      <c r="I190" s="81" t="s">
        <v>317</v>
      </c>
      <c r="J190" s="81"/>
      <c r="K190" s="91">
        <v>10.229999999999672</v>
      </c>
      <c r="L190" s="94" t="s">
        <v>137</v>
      </c>
      <c r="M190" s="95">
        <v>3.0499999999999999E-2</v>
      </c>
      <c r="N190" s="95">
        <v>2.2700000000000185E-2</v>
      </c>
      <c r="O190" s="91">
        <v>2971071.5161229996</v>
      </c>
      <c r="P190" s="93">
        <v>108.25</v>
      </c>
      <c r="Q190" s="81"/>
      <c r="R190" s="91">
        <v>3216.1849163219999</v>
      </c>
      <c r="S190" s="92">
        <v>9.4013068993141404E-3</v>
      </c>
      <c r="T190" s="92">
        <v>2.597148191350325E-3</v>
      </c>
      <c r="U190" s="92">
        <v>9.5301822030319607E-4</v>
      </c>
    </row>
    <row r="191" spans="2:21">
      <c r="B191" s="84" t="s">
        <v>743</v>
      </c>
      <c r="C191" s="81" t="s">
        <v>744</v>
      </c>
      <c r="D191" s="94" t="s">
        <v>124</v>
      </c>
      <c r="E191" s="94" t="s">
        <v>313</v>
      </c>
      <c r="F191" s="81" t="s">
        <v>442</v>
      </c>
      <c r="G191" s="94" t="s">
        <v>443</v>
      </c>
      <c r="H191" s="81" t="s">
        <v>497</v>
      </c>
      <c r="I191" s="81" t="s">
        <v>317</v>
      </c>
      <c r="J191" s="81"/>
      <c r="K191" s="91">
        <v>9.5099999999998985</v>
      </c>
      <c r="L191" s="94" t="s">
        <v>137</v>
      </c>
      <c r="M191" s="95">
        <v>3.0499999999999999E-2</v>
      </c>
      <c r="N191" s="95">
        <v>2.2199999999999817E-2</v>
      </c>
      <c r="O191" s="91">
        <v>5091268.2472280003</v>
      </c>
      <c r="P191" s="93">
        <v>108.2</v>
      </c>
      <c r="Q191" s="81"/>
      <c r="R191" s="91">
        <v>5508.7522434050006</v>
      </c>
      <c r="S191" s="92">
        <v>6.9851383230487138E-3</v>
      </c>
      <c r="T191" s="92">
        <v>4.4484525292525006E-3</v>
      </c>
      <c r="U191" s="92">
        <v>1.6323505630717458E-3</v>
      </c>
    </row>
    <row r="192" spans="2:21">
      <c r="B192" s="84" t="s">
        <v>745</v>
      </c>
      <c r="C192" s="81" t="s">
        <v>746</v>
      </c>
      <c r="D192" s="94" t="s">
        <v>124</v>
      </c>
      <c r="E192" s="94" t="s">
        <v>313</v>
      </c>
      <c r="F192" s="81" t="s">
        <v>442</v>
      </c>
      <c r="G192" s="94" t="s">
        <v>443</v>
      </c>
      <c r="H192" s="81" t="s">
        <v>497</v>
      </c>
      <c r="I192" s="81" t="s">
        <v>317</v>
      </c>
      <c r="J192" s="81"/>
      <c r="K192" s="91">
        <v>5.9899999999993767</v>
      </c>
      <c r="L192" s="94" t="s">
        <v>137</v>
      </c>
      <c r="M192" s="95">
        <v>2.9100000000000001E-2</v>
      </c>
      <c r="N192" s="95">
        <v>1.5999999999997013E-2</v>
      </c>
      <c r="O192" s="91">
        <v>2475993.5909099998</v>
      </c>
      <c r="P192" s="93">
        <v>108.11</v>
      </c>
      <c r="Q192" s="81"/>
      <c r="R192" s="91">
        <v>2676.796671133</v>
      </c>
      <c r="S192" s="92">
        <v>4.1266559848500001E-3</v>
      </c>
      <c r="T192" s="92">
        <v>2.1615789557883785E-3</v>
      </c>
      <c r="U192" s="92">
        <v>7.9318697960751368E-4</v>
      </c>
    </row>
    <row r="193" spans="2:21">
      <c r="B193" s="84" t="s">
        <v>747</v>
      </c>
      <c r="C193" s="81" t="s">
        <v>748</v>
      </c>
      <c r="D193" s="94" t="s">
        <v>124</v>
      </c>
      <c r="E193" s="94" t="s">
        <v>313</v>
      </c>
      <c r="F193" s="81" t="s">
        <v>442</v>
      </c>
      <c r="G193" s="94" t="s">
        <v>443</v>
      </c>
      <c r="H193" s="81" t="s">
        <v>497</v>
      </c>
      <c r="I193" s="81" t="s">
        <v>317</v>
      </c>
      <c r="J193" s="81"/>
      <c r="K193" s="91">
        <v>7.7899999999993392</v>
      </c>
      <c r="L193" s="94" t="s">
        <v>137</v>
      </c>
      <c r="M193" s="95">
        <v>3.95E-2</v>
      </c>
      <c r="N193" s="95">
        <v>1.8699999999996577E-2</v>
      </c>
      <c r="O193" s="91">
        <v>1819812.465755</v>
      </c>
      <c r="P193" s="93">
        <v>117.25</v>
      </c>
      <c r="Q193" s="81"/>
      <c r="R193" s="91">
        <v>2133.7301159789999</v>
      </c>
      <c r="S193" s="92">
        <v>7.5822368671113515E-3</v>
      </c>
      <c r="T193" s="92">
        <v>1.7230393947254494E-3</v>
      </c>
      <c r="U193" s="92">
        <v>6.3226578404052469E-4</v>
      </c>
    </row>
    <row r="194" spans="2:21">
      <c r="B194" s="84" t="s">
        <v>749</v>
      </c>
      <c r="C194" s="81" t="s">
        <v>750</v>
      </c>
      <c r="D194" s="94" t="s">
        <v>124</v>
      </c>
      <c r="E194" s="94" t="s">
        <v>313</v>
      </c>
      <c r="F194" s="81" t="s">
        <v>442</v>
      </c>
      <c r="G194" s="94" t="s">
        <v>443</v>
      </c>
      <c r="H194" s="81" t="s">
        <v>497</v>
      </c>
      <c r="I194" s="81" t="s">
        <v>317</v>
      </c>
      <c r="J194" s="81"/>
      <c r="K194" s="91">
        <v>8.5099999999950846</v>
      </c>
      <c r="L194" s="94" t="s">
        <v>137</v>
      </c>
      <c r="M194" s="95">
        <v>3.95E-2</v>
      </c>
      <c r="N194" s="95">
        <v>2.0399999999993902E-2</v>
      </c>
      <c r="O194" s="91">
        <v>447448.060405</v>
      </c>
      <c r="P194" s="93">
        <v>117.32</v>
      </c>
      <c r="Q194" s="81"/>
      <c r="R194" s="91">
        <v>524.94606465800007</v>
      </c>
      <c r="S194" s="92">
        <v>1.864289449359673E-3</v>
      </c>
      <c r="T194" s="92">
        <v>4.2390682061345061E-4</v>
      </c>
      <c r="U194" s="92">
        <v>1.5555174136804701E-4</v>
      </c>
    </row>
    <row r="195" spans="2:21">
      <c r="B195" s="84" t="s">
        <v>751</v>
      </c>
      <c r="C195" s="81" t="s">
        <v>752</v>
      </c>
      <c r="D195" s="94" t="s">
        <v>124</v>
      </c>
      <c r="E195" s="94" t="s">
        <v>313</v>
      </c>
      <c r="F195" s="81" t="s">
        <v>753</v>
      </c>
      <c r="G195" s="94" t="s">
        <v>383</v>
      </c>
      <c r="H195" s="81" t="s">
        <v>497</v>
      </c>
      <c r="I195" s="81" t="s">
        <v>317</v>
      </c>
      <c r="J195" s="81"/>
      <c r="K195" s="91">
        <v>2.880141958380384</v>
      </c>
      <c r="L195" s="94" t="s">
        <v>137</v>
      </c>
      <c r="M195" s="95">
        <v>3.9E-2</v>
      </c>
      <c r="N195" s="95">
        <v>3.6102597193095665E-2</v>
      </c>
      <c r="O195" s="91">
        <v>6.1989999999999996E-3</v>
      </c>
      <c r="P195" s="93">
        <v>101.3</v>
      </c>
      <c r="Q195" s="81"/>
      <c r="R195" s="91">
        <v>6.1989999999999994E-6</v>
      </c>
      <c r="S195" s="92">
        <v>9.4122508922309744E-12</v>
      </c>
      <c r="T195" s="92">
        <v>5.005844519845631E-12</v>
      </c>
      <c r="U195" s="92">
        <v>1.836884414723135E-12</v>
      </c>
    </row>
    <row r="196" spans="2:21">
      <c r="B196" s="84" t="s">
        <v>754</v>
      </c>
      <c r="C196" s="81" t="s">
        <v>755</v>
      </c>
      <c r="D196" s="94" t="s">
        <v>124</v>
      </c>
      <c r="E196" s="94" t="s">
        <v>313</v>
      </c>
      <c r="F196" s="81" t="s">
        <v>454</v>
      </c>
      <c r="G196" s="94" t="s">
        <v>383</v>
      </c>
      <c r="H196" s="81" t="s">
        <v>505</v>
      </c>
      <c r="I196" s="81" t="s">
        <v>135</v>
      </c>
      <c r="J196" s="81"/>
      <c r="K196" s="91">
        <v>3.4100000000006041</v>
      </c>
      <c r="L196" s="94" t="s">
        <v>137</v>
      </c>
      <c r="M196" s="95">
        <v>5.0499999999999996E-2</v>
      </c>
      <c r="N196" s="95">
        <v>1.46E-2</v>
      </c>
      <c r="O196" s="91">
        <v>724472.50673400005</v>
      </c>
      <c r="P196" s="93">
        <v>114.35</v>
      </c>
      <c r="Q196" s="81"/>
      <c r="R196" s="91">
        <v>828.43433545000005</v>
      </c>
      <c r="S196" s="92">
        <v>9.7713263802620752E-4</v>
      </c>
      <c r="T196" s="92">
        <v>6.6898104180744317E-4</v>
      </c>
      <c r="U196" s="92">
        <v>2.4548122590895672E-4</v>
      </c>
    </row>
    <row r="197" spans="2:21">
      <c r="B197" s="84" t="s">
        <v>756</v>
      </c>
      <c r="C197" s="81" t="s">
        <v>757</v>
      </c>
      <c r="D197" s="94" t="s">
        <v>124</v>
      </c>
      <c r="E197" s="94" t="s">
        <v>313</v>
      </c>
      <c r="F197" s="81" t="s">
        <v>459</v>
      </c>
      <c r="G197" s="94" t="s">
        <v>443</v>
      </c>
      <c r="H197" s="81" t="s">
        <v>505</v>
      </c>
      <c r="I197" s="81" t="s">
        <v>135</v>
      </c>
      <c r="J197" s="81"/>
      <c r="K197" s="91">
        <v>4.1999999999996103</v>
      </c>
      <c r="L197" s="94" t="s">
        <v>137</v>
      </c>
      <c r="M197" s="95">
        <v>3.9199999999999999E-2</v>
      </c>
      <c r="N197" s="95">
        <v>1.2599999999999388E-2</v>
      </c>
      <c r="O197" s="91">
        <v>3172706.1455430002</v>
      </c>
      <c r="P197" s="93">
        <v>113.47</v>
      </c>
      <c r="Q197" s="81"/>
      <c r="R197" s="91">
        <v>3600.0697686470003</v>
      </c>
      <c r="S197" s="92">
        <v>3.3054049319406914E-3</v>
      </c>
      <c r="T197" s="92">
        <v>2.9071446237205222E-3</v>
      </c>
      <c r="U197" s="92">
        <v>1.0667707775356666E-3</v>
      </c>
    </row>
    <row r="198" spans="2:21">
      <c r="B198" s="84" t="s">
        <v>758</v>
      </c>
      <c r="C198" s="81" t="s">
        <v>759</v>
      </c>
      <c r="D198" s="94" t="s">
        <v>124</v>
      </c>
      <c r="E198" s="94" t="s">
        <v>313</v>
      </c>
      <c r="F198" s="81" t="s">
        <v>459</v>
      </c>
      <c r="G198" s="94" t="s">
        <v>443</v>
      </c>
      <c r="H198" s="81" t="s">
        <v>505</v>
      </c>
      <c r="I198" s="81" t="s">
        <v>135</v>
      </c>
      <c r="J198" s="81"/>
      <c r="K198" s="91">
        <v>9.0099999999997422</v>
      </c>
      <c r="L198" s="94" t="s">
        <v>137</v>
      </c>
      <c r="M198" s="95">
        <v>2.64E-2</v>
      </c>
      <c r="N198" s="95">
        <v>2.2999999999999226E-2</v>
      </c>
      <c r="O198" s="91">
        <v>9904374.7477460001</v>
      </c>
      <c r="P198" s="93">
        <v>103.89</v>
      </c>
      <c r="Q198" s="81"/>
      <c r="R198" s="91">
        <v>10289.654694965999</v>
      </c>
      <c r="S198" s="92">
        <v>6.0533814281630259E-3</v>
      </c>
      <c r="T198" s="92">
        <v>8.309148502322861E-3</v>
      </c>
      <c r="U198" s="92">
        <v>3.0490250592137089E-3</v>
      </c>
    </row>
    <row r="199" spans="2:21">
      <c r="B199" s="84" t="s">
        <v>760</v>
      </c>
      <c r="C199" s="81" t="s">
        <v>761</v>
      </c>
      <c r="D199" s="94" t="s">
        <v>124</v>
      </c>
      <c r="E199" s="94" t="s">
        <v>313</v>
      </c>
      <c r="F199" s="81" t="s">
        <v>570</v>
      </c>
      <c r="G199" s="94" t="s">
        <v>443</v>
      </c>
      <c r="H199" s="81" t="s">
        <v>505</v>
      </c>
      <c r="I199" s="81" t="s">
        <v>135</v>
      </c>
      <c r="J199" s="81"/>
      <c r="K199" s="91">
        <v>4.180000000000244</v>
      </c>
      <c r="L199" s="94" t="s">
        <v>137</v>
      </c>
      <c r="M199" s="95">
        <v>4.0999999999999995E-2</v>
      </c>
      <c r="N199" s="95">
        <v>1.2600000000001837E-2</v>
      </c>
      <c r="O199" s="91">
        <v>1144505.04</v>
      </c>
      <c r="P199" s="93">
        <v>112.39</v>
      </c>
      <c r="Q199" s="91">
        <v>23.462353319999998</v>
      </c>
      <c r="R199" s="91">
        <v>1309.771567776</v>
      </c>
      <c r="S199" s="92">
        <v>3.8150168000000003E-3</v>
      </c>
      <c r="T199" s="92">
        <v>1.0576726608809664E-3</v>
      </c>
      <c r="U199" s="92">
        <v>3.8811082105101157E-4</v>
      </c>
    </row>
    <row r="200" spans="2:21">
      <c r="B200" s="84" t="s">
        <v>762</v>
      </c>
      <c r="C200" s="81" t="s">
        <v>763</v>
      </c>
      <c r="D200" s="94" t="s">
        <v>124</v>
      </c>
      <c r="E200" s="94" t="s">
        <v>313</v>
      </c>
      <c r="F200" s="81" t="s">
        <v>582</v>
      </c>
      <c r="G200" s="94" t="s">
        <v>447</v>
      </c>
      <c r="H200" s="81" t="s">
        <v>497</v>
      </c>
      <c r="I200" s="81" t="s">
        <v>317</v>
      </c>
      <c r="J200" s="81"/>
      <c r="K200" s="91">
        <v>4.240000000000161</v>
      </c>
      <c r="L200" s="94" t="s">
        <v>137</v>
      </c>
      <c r="M200" s="95">
        <v>1.9E-2</v>
      </c>
      <c r="N200" s="95">
        <v>1.3300000000000721E-2</v>
      </c>
      <c r="O200" s="91">
        <v>8943908.4567830004</v>
      </c>
      <c r="P200" s="93">
        <v>102.62</v>
      </c>
      <c r="Q200" s="81"/>
      <c r="R200" s="91">
        <v>9178.2388583979991</v>
      </c>
      <c r="S200" s="92">
        <v>6.1912784434029399E-3</v>
      </c>
      <c r="T200" s="92">
        <v>7.4116529587265447E-3</v>
      </c>
      <c r="U200" s="92">
        <v>2.7196909039518546E-3</v>
      </c>
    </row>
    <row r="201" spans="2:21">
      <c r="B201" s="84" t="s">
        <v>764</v>
      </c>
      <c r="C201" s="81" t="s">
        <v>765</v>
      </c>
      <c r="D201" s="94" t="s">
        <v>124</v>
      </c>
      <c r="E201" s="94" t="s">
        <v>313</v>
      </c>
      <c r="F201" s="81" t="s">
        <v>582</v>
      </c>
      <c r="G201" s="94" t="s">
        <v>447</v>
      </c>
      <c r="H201" s="81" t="s">
        <v>497</v>
      </c>
      <c r="I201" s="81" t="s">
        <v>317</v>
      </c>
      <c r="J201" s="81"/>
      <c r="K201" s="91">
        <v>2.8100000000005503</v>
      </c>
      <c r="L201" s="94" t="s">
        <v>137</v>
      </c>
      <c r="M201" s="95">
        <v>2.9600000000000001E-2</v>
      </c>
      <c r="N201" s="95">
        <v>9.5999999999997303E-3</v>
      </c>
      <c r="O201" s="91">
        <v>1390098.177131</v>
      </c>
      <c r="P201" s="93">
        <v>106</v>
      </c>
      <c r="Q201" s="81"/>
      <c r="R201" s="91">
        <v>1473.5040524989997</v>
      </c>
      <c r="S201" s="92">
        <v>3.4038163565845727E-3</v>
      </c>
      <c r="T201" s="92">
        <v>1.1898906575532259E-3</v>
      </c>
      <c r="U201" s="92">
        <v>4.3662794467926974E-4</v>
      </c>
    </row>
    <row r="202" spans="2:21">
      <c r="B202" s="84" t="s">
        <v>766</v>
      </c>
      <c r="C202" s="81" t="s">
        <v>767</v>
      </c>
      <c r="D202" s="94" t="s">
        <v>124</v>
      </c>
      <c r="E202" s="94" t="s">
        <v>313</v>
      </c>
      <c r="F202" s="81" t="s">
        <v>587</v>
      </c>
      <c r="G202" s="94" t="s">
        <v>443</v>
      </c>
      <c r="H202" s="81" t="s">
        <v>505</v>
      </c>
      <c r="I202" s="81" t="s">
        <v>135</v>
      </c>
      <c r="J202" s="81"/>
      <c r="K202" s="91">
        <v>5.0699999999997258</v>
      </c>
      <c r="L202" s="94" t="s">
        <v>137</v>
      </c>
      <c r="M202" s="95">
        <v>3.61E-2</v>
      </c>
      <c r="N202" s="95">
        <v>1.3399999999998736E-2</v>
      </c>
      <c r="O202" s="91">
        <v>6256193.4507759996</v>
      </c>
      <c r="P202" s="93">
        <v>113.7</v>
      </c>
      <c r="Q202" s="81"/>
      <c r="R202" s="91">
        <v>7113.2917451849999</v>
      </c>
      <c r="S202" s="92">
        <v>8.151392118274918E-3</v>
      </c>
      <c r="T202" s="92">
        <v>5.7441575255198418E-3</v>
      </c>
      <c r="U202" s="92">
        <v>2.1078068630600191E-3</v>
      </c>
    </row>
    <row r="203" spans="2:21">
      <c r="B203" s="84" t="s">
        <v>768</v>
      </c>
      <c r="C203" s="81" t="s">
        <v>769</v>
      </c>
      <c r="D203" s="94" t="s">
        <v>124</v>
      </c>
      <c r="E203" s="94" t="s">
        <v>313</v>
      </c>
      <c r="F203" s="81" t="s">
        <v>587</v>
      </c>
      <c r="G203" s="94" t="s">
        <v>443</v>
      </c>
      <c r="H203" s="81" t="s">
        <v>505</v>
      </c>
      <c r="I203" s="81" t="s">
        <v>135</v>
      </c>
      <c r="J203" s="81"/>
      <c r="K203" s="91">
        <v>6.0200000000004863</v>
      </c>
      <c r="L203" s="94" t="s">
        <v>137</v>
      </c>
      <c r="M203" s="95">
        <v>3.3000000000000002E-2</v>
      </c>
      <c r="N203" s="95">
        <v>1.6399999999999013E-2</v>
      </c>
      <c r="O203" s="91">
        <v>2172906.1954069999</v>
      </c>
      <c r="P203" s="93">
        <v>111.61</v>
      </c>
      <c r="Q203" s="81"/>
      <c r="R203" s="91">
        <v>2425.1806048409999</v>
      </c>
      <c r="S203" s="92">
        <v>7.0469966933370083E-3</v>
      </c>
      <c r="T203" s="92">
        <v>1.9583928118050062E-3</v>
      </c>
      <c r="U203" s="92">
        <v>7.1862823938074842E-4</v>
      </c>
    </row>
    <row r="204" spans="2:21">
      <c r="B204" s="84" t="s">
        <v>770</v>
      </c>
      <c r="C204" s="81" t="s">
        <v>771</v>
      </c>
      <c r="D204" s="94" t="s">
        <v>124</v>
      </c>
      <c r="E204" s="94" t="s">
        <v>313</v>
      </c>
      <c r="F204" s="81" t="s">
        <v>587</v>
      </c>
      <c r="G204" s="94" t="s">
        <v>443</v>
      </c>
      <c r="H204" s="81" t="s">
        <v>505</v>
      </c>
      <c r="I204" s="81" t="s">
        <v>135</v>
      </c>
      <c r="J204" s="81"/>
      <c r="K204" s="91">
        <v>8.3300000000002523</v>
      </c>
      <c r="L204" s="94" t="s">
        <v>137</v>
      </c>
      <c r="M204" s="95">
        <v>2.6200000000000001E-2</v>
      </c>
      <c r="N204" s="95">
        <v>2.1300000000000267E-2</v>
      </c>
      <c r="O204" s="91">
        <v>6722250.3524399996</v>
      </c>
      <c r="P204" s="93">
        <v>104.69</v>
      </c>
      <c r="Q204" s="81"/>
      <c r="R204" s="91">
        <v>7037.5236698370009</v>
      </c>
      <c r="S204" s="92">
        <v>8.4028129405499998E-3</v>
      </c>
      <c r="T204" s="92">
        <v>5.6829729465942037E-3</v>
      </c>
      <c r="U204" s="92">
        <v>2.0853553068831666E-3</v>
      </c>
    </row>
    <row r="205" spans="2:21">
      <c r="B205" s="84" t="s">
        <v>772</v>
      </c>
      <c r="C205" s="81" t="s">
        <v>773</v>
      </c>
      <c r="D205" s="94" t="s">
        <v>124</v>
      </c>
      <c r="E205" s="94" t="s">
        <v>313</v>
      </c>
      <c r="F205" s="81" t="s">
        <v>774</v>
      </c>
      <c r="G205" s="94" t="s">
        <v>132</v>
      </c>
      <c r="H205" s="81" t="s">
        <v>505</v>
      </c>
      <c r="I205" s="81" t="s">
        <v>135</v>
      </c>
      <c r="J205" s="81"/>
      <c r="K205" s="91">
        <v>3.2600000000001801</v>
      </c>
      <c r="L205" s="94" t="s">
        <v>137</v>
      </c>
      <c r="M205" s="95">
        <v>2.75E-2</v>
      </c>
      <c r="N205" s="95">
        <v>1.6599999999998793E-2</v>
      </c>
      <c r="O205" s="91">
        <v>1906851.910955</v>
      </c>
      <c r="P205" s="93">
        <v>104.53</v>
      </c>
      <c r="Q205" s="81"/>
      <c r="R205" s="91">
        <v>1993.2322385640002</v>
      </c>
      <c r="S205" s="92">
        <v>4.385944006597248E-3</v>
      </c>
      <c r="T205" s="92">
        <v>1.6095839132433038E-3</v>
      </c>
      <c r="U205" s="92">
        <v>5.906335270111176E-4</v>
      </c>
    </row>
    <row r="206" spans="2:21">
      <c r="B206" s="84" t="s">
        <v>775</v>
      </c>
      <c r="C206" s="81" t="s">
        <v>776</v>
      </c>
      <c r="D206" s="94" t="s">
        <v>124</v>
      </c>
      <c r="E206" s="94" t="s">
        <v>313</v>
      </c>
      <c r="F206" s="81" t="s">
        <v>774</v>
      </c>
      <c r="G206" s="94" t="s">
        <v>132</v>
      </c>
      <c r="H206" s="81" t="s">
        <v>505</v>
      </c>
      <c r="I206" s="81" t="s">
        <v>135</v>
      </c>
      <c r="J206" s="81"/>
      <c r="K206" s="91">
        <v>4.3100000000003469</v>
      </c>
      <c r="L206" s="94" t="s">
        <v>137</v>
      </c>
      <c r="M206" s="95">
        <v>2.3E-2</v>
      </c>
      <c r="N206" s="95">
        <v>1.6100000000001013E-2</v>
      </c>
      <c r="O206" s="91">
        <v>3530380.7466020002</v>
      </c>
      <c r="P206" s="93">
        <v>103.78</v>
      </c>
      <c r="Q206" s="81"/>
      <c r="R206" s="91">
        <v>3663.8290604829999</v>
      </c>
      <c r="S206" s="92">
        <v>1.169301671507705E-2</v>
      </c>
      <c r="T206" s="92">
        <v>2.9586318154653968E-3</v>
      </c>
      <c r="U206" s="92">
        <v>1.0856638973077801E-3</v>
      </c>
    </row>
    <row r="207" spans="2:21">
      <c r="B207" s="84" t="s">
        <v>777</v>
      </c>
      <c r="C207" s="81" t="s">
        <v>778</v>
      </c>
      <c r="D207" s="94" t="s">
        <v>124</v>
      </c>
      <c r="E207" s="94" t="s">
        <v>313</v>
      </c>
      <c r="F207" s="81" t="s">
        <v>779</v>
      </c>
      <c r="G207" s="94" t="s">
        <v>133</v>
      </c>
      <c r="H207" s="81" t="s">
        <v>600</v>
      </c>
      <c r="I207" s="81" t="s">
        <v>317</v>
      </c>
      <c r="J207" s="81"/>
      <c r="K207" s="91">
        <v>0.98000000000107146</v>
      </c>
      <c r="L207" s="94" t="s">
        <v>137</v>
      </c>
      <c r="M207" s="95">
        <v>3.3000000000000002E-2</v>
      </c>
      <c r="N207" s="95">
        <v>1.8400000000004545E-2</v>
      </c>
      <c r="O207" s="91">
        <v>604620.02764400002</v>
      </c>
      <c r="P207" s="93">
        <v>101.87</v>
      </c>
      <c r="Q207" s="81"/>
      <c r="R207" s="91">
        <v>615.92640218300005</v>
      </c>
      <c r="S207" s="92">
        <v>1.9901554806808042E-3</v>
      </c>
      <c r="T207" s="92">
        <v>4.9737567430166267E-4</v>
      </c>
      <c r="U207" s="92">
        <v>1.8251098706024299E-4</v>
      </c>
    </row>
    <row r="208" spans="2:21">
      <c r="B208" s="84" t="s">
        <v>780</v>
      </c>
      <c r="C208" s="81" t="s">
        <v>781</v>
      </c>
      <c r="D208" s="94" t="s">
        <v>124</v>
      </c>
      <c r="E208" s="94" t="s">
        <v>313</v>
      </c>
      <c r="F208" s="81" t="s">
        <v>599</v>
      </c>
      <c r="G208" s="94" t="s">
        <v>133</v>
      </c>
      <c r="H208" s="81" t="s">
        <v>600</v>
      </c>
      <c r="I208" s="81" t="s">
        <v>317</v>
      </c>
      <c r="J208" s="81"/>
      <c r="K208" s="91">
        <v>3.7499999999993689</v>
      </c>
      <c r="L208" s="94" t="s">
        <v>137</v>
      </c>
      <c r="M208" s="95">
        <v>2.7999999999999997E-2</v>
      </c>
      <c r="N208" s="95">
        <v>2.9499999999997896E-2</v>
      </c>
      <c r="O208" s="91">
        <v>2384385.5</v>
      </c>
      <c r="P208" s="93">
        <v>99.68</v>
      </c>
      <c r="Q208" s="81"/>
      <c r="R208" s="91">
        <v>2376.7553977299999</v>
      </c>
      <c r="S208" s="92">
        <v>8.9537570409312806E-3</v>
      </c>
      <c r="T208" s="92">
        <v>1.9192882695177036E-3</v>
      </c>
      <c r="U208" s="92">
        <v>7.0427890751723239E-4</v>
      </c>
    </row>
    <row r="209" spans="2:21">
      <c r="B209" s="84" t="s">
        <v>782</v>
      </c>
      <c r="C209" s="81" t="s">
        <v>783</v>
      </c>
      <c r="D209" s="94" t="s">
        <v>124</v>
      </c>
      <c r="E209" s="94" t="s">
        <v>313</v>
      </c>
      <c r="F209" s="81" t="s">
        <v>599</v>
      </c>
      <c r="G209" s="94" t="s">
        <v>133</v>
      </c>
      <c r="H209" s="81" t="s">
        <v>600</v>
      </c>
      <c r="I209" s="81" t="s">
        <v>317</v>
      </c>
      <c r="J209" s="81"/>
      <c r="K209" s="91">
        <v>0.66000000000060965</v>
      </c>
      <c r="L209" s="94" t="s">
        <v>137</v>
      </c>
      <c r="M209" s="95">
        <v>4.2999999999999997E-2</v>
      </c>
      <c r="N209" s="95">
        <v>2.2400000000013628E-2</v>
      </c>
      <c r="O209" s="91">
        <v>1096729.481131</v>
      </c>
      <c r="P209" s="93">
        <v>101.73</v>
      </c>
      <c r="Q209" s="81"/>
      <c r="R209" s="91">
        <v>1115.7029378519999</v>
      </c>
      <c r="S209" s="92">
        <v>5.0644842990984163E-3</v>
      </c>
      <c r="T209" s="92">
        <v>9.0095748301695507E-4</v>
      </c>
      <c r="U209" s="92">
        <v>3.3060450685613055E-4</v>
      </c>
    </row>
    <row r="210" spans="2:21">
      <c r="B210" s="84" t="s">
        <v>784</v>
      </c>
      <c r="C210" s="81" t="s">
        <v>785</v>
      </c>
      <c r="D210" s="94" t="s">
        <v>124</v>
      </c>
      <c r="E210" s="94" t="s">
        <v>313</v>
      </c>
      <c r="F210" s="81" t="s">
        <v>599</v>
      </c>
      <c r="G210" s="94" t="s">
        <v>133</v>
      </c>
      <c r="H210" s="81" t="s">
        <v>600</v>
      </c>
      <c r="I210" s="81" t="s">
        <v>317</v>
      </c>
      <c r="J210" s="81"/>
      <c r="K210" s="91">
        <v>1.3799999999996284</v>
      </c>
      <c r="L210" s="94" t="s">
        <v>137</v>
      </c>
      <c r="M210" s="95">
        <v>4.2500000000000003E-2</v>
      </c>
      <c r="N210" s="95">
        <v>2.50999999999874E-2</v>
      </c>
      <c r="O210" s="91">
        <v>939120.75837000017</v>
      </c>
      <c r="P210" s="93">
        <v>103.08</v>
      </c>
      <c r="Q210" s="81"/>
      <c r="R210" s="91">
        <v>968.04568832199982</v>
      </c>
      <c r="S210" s="92">
        <v>2.4998462975089402E-3</v>
      </c>
      <c r="T210" s="92">
        <v>7.8172063298062187E-4</v>
      </c>
      <c r="U210" s="92">
        <v>2.8685078845275226E-4</v>
      </c>
    </row>
    <row r="211" spans="2:21">
      <c r="B211" s="84" t="s">
        <v>786</v>
      </c>
      <c r="C211" s="81" t="s">
        <v>787</v>
      </c>
      <c r="D211" s="94" t="s">
        <v>124</v>
      </c>
      <c r="E211" s="94" t="s">
        <v>313</v>
      </c>
      <c r="F211" s="81" t="s">
        <v>599</v>
      </c>
      <c r="G211" s="94" t="s">
        <v>133</v>
      </c>
      <c r="H211" s="81" t="s">
        <v>600</v>
      </c>
      <c r="I211" s="81" t="s">
        <v>317</v>
      </c>
      <c r="J211" s="81"/>
      <c r="K211" s="91">
        <v>1.7799999999992897</v>
      </c>
      <c r="L211" s="94" t="s">
        <v>137</v>
      </c>
      <c r="M211" s="95">
        <v>3.7000000000000005E-2</v>
      </c>
      <c r="N211" s="95">
        <v>2.6899999999994154E-2</v>
      </c>
      <c r="O211" s="91">
        <v>1704404.001499</v>
      </c>
      <c r="P211" s="93">
        <v>102.43</v>
      </c>
      <c r="Q211" s="81"/>
      <c r="R211" s="91">
        <v>1745.8210947580001</v>
      </c>
      <c r="S211" s="92">
        <v>8.6154594032256532E-3</v>
      </c>
      <c r="T211" s="92">
        <v>1.4097933472858905E-3</v>
      </c>
      <c r="U211" s="92">
        <v>5.1732078720049233E-4</v>
      </c>
    </row>
    <row r="212" spans="2:21">
      <c r="B212" s="84" t="s">
        <v>788</v>
      </c>
      <c r="C212" s="81" t="s">
        <v>789</v>
      </c>
      <c r="D212" s="94" t="s">
        <v>124</v>
      </c>
      <c r="E212" s="94" t="s">
        <v>313</v>
      </c>
      <c r="F212" s="81" t="s">
        <v>790</v>
      </c>
      <c r="G212" s="94" t="s">
        <v>671</v>
      </c>
      <c r="H212" s="81" t="s">
        <v>596</v>
      </c>
      <c r="I212" s="81" t="s">
        <v>135</v>
      </c>
      <c r="J212" s="81"/>
      <c r="K212" s="91">
        <v>3.3399999999997232</v>
      </c>
      <c r="L212" s="94" t="s">
        <v>137</v>
      </c>
      <c r="M212" s="95">
        <v>3.7499999999999999E-2</v>
      </c>
      <c r="N212" s="95">
        <v>1.2800000000022106E-2</v>
      </c>
      <c r="O212" s="91">
        <v>66762.801630000002</v>
      </c>
      <c r="P212" s="93">
        <v>108.4</v>
      </c>
      <c r="Q212" s="81"/>
      <c r="R212" s="91">
        <v>72.370876803000002</v>
      </c>
      <c r="S212" s="92">
        <v>1.447741615360862E-4</v>
      </c>
      <c r="T212" s="92">
        <v>5.8441257790082417E-5</v>
      </c>
      <c r="U212" s="92">
        <v>2.1444900093447137E-5</v>
      </c>
    </row>
    <row r="213" spans="2:21">
      <c r="B213" s="84" t="s">
        <v>791</v>
      </c>
      <c r="C213" s="81" t="s">
        <v>792</v>
      </c>
      <c r="D213" s="94" t="s">
        <v>124</v>
      </c>
      <c r="E213" s="94" t="s">
        <v>313</v>
      </c>
      <c r="F213" s="81" t="s">
        <v>790</v>
      </c>
      <c r="G213" s="94" t="s">
        <v>671</v>
      </c>
      <c r="H213" s="81" t="s">
        <v>600</v>
      </c>
      <c r="I213" s="81" t="s">
        <v>317</v>
      </c>
      <c r="J213" s="81"/>
      <c r="K213" s="91">
        <v>6.1900000000011381</v>
      </c>
      <c r="L213" s="94" t="s">
        <v>137</v>
      </c>
      <c r="M213" s="95">
        <v>3.7499999999999999E-2</v>
      </c>
      <c r="N213" s="95">
        <v>1.9700000000005689E-2</v>
      </c>
      <c r="O213" s="91">
        <v>1860392.94252</v>
      </c>
      <c r="P213" s="93">
        <v>113.35</v>
      </c>
      <c r="Q213" s="81"/>
      <c r="R213" s="91">
        <v>2108.7554623400001</v>
      </c>
      <c r="S213" s="92">
        <v>5.0280890338378383E-3</v>
      </c>
      <c r="T213" s="92">
        <v>1.7028717494514004E-3</v>
      </c>
      <c r="U213" s="92">
        <v>6.2486530782942824E-4</v>
      </c>
    </row>
    <row r="214" spans="2:21">
      <c r="B214" s="84" t="s">
        <v>793</v>
      </c>
      <c r="C214" s="81" t="s">
        <v>794</v>
      </c>
      <c r="D214" s="94" t="s">
        <v>124</v>
      </c>
      <c r="E214" s="94" t="s">
        <v>313</v>
      </c>
      <c r="F214" s="81" t="s">
        <v>795</v>
      </c>
      <c r="G214" s="94" t="s">
        <v>704</v>
      </c>
      <c r="H214" s="81" t="s">
        <v>596</v>
      </c>
      <c r="I214" s="81" t="s">
        <v>135</v>
      </c>
      <c r="J214" s="81"/>
      <c r="K214" s="91">
        <v>0.15999999999887873</v>
      </c>
      <c r="L214" s="94" t="s">
        <v>137</v>
      </c>
      <c r="M214" s="95">
        <v>5.5500000000000001E-2</v>
      </c>
      <c r="N214" s="95">
        <v>1.1800000000022426E-2</v>
      </c>
      <c r="O214" s="91">
        <v>34776.690276000001</v>
      </c>
      <c r="P214" s="93">
        <v>102.58</v>
      </c>
      <c r="Q214" s="81"/>
      <c r="R214" s="91">
        <v>35.673929294000004</v>
      </c>
      <c r="S214" s="92">
        <v>2.898057523E-3</v>
      </c>
      <c r="T214" s="92">
        <v>2.8807572746851178E-5</v>
      </c>
      <c r="U214" s="92">
        <v>1.0570879937422762E-5</v>
      </c>
    </row>
    <row r="215" spans="2:21">
      <c r="B215" s="84" t="s">
        <v>796</v>
      </c>
      <c r="C215" s="81" t="s">
        <v>797</v>
      </c>
      <c r="D215" s="94" t="s">
        <v>124</v>
      </c>
      <c r="E215" s="94" t="s">
        <v>313</v>
      </c>
      <c r="F215" s="81" t="s">
        <v>798</v>
      </c>
      <c r="G215" s="94" t="s">
        <v>132</v>
      </c>
      <c r="H215" s="81" t="s">
        <v>600</v>
      </c>
      <c r="I215" s="81" t="s">
        <v>317</v>
      </c>
      <c r="J215" s="81"/>
      <c r="K215" s="91">
        <v>1.8000000000011718</v>
      </c>
      <c r="L215" s="94" t="s">
        <v>137</v>
      </c>
      <c r="M215" s="95">
        <v>3.4000000000000002E-2</v>
      </c>
      <c r="N215" s="95">
        <v>1.5799999999995311E-2</v>
      </c>
      <c r="O215" s="91">
        <v>164414.350783</v>
      </c>
      <c r="P215" s="93">
        <v>103.8</v>
      </c>
      <c r="Q215" s="81"/>
      <c r="R215" s="91">
        <v>170.66209077599999</v>
      </c>
      <c r="S215" s="92">
        <v>3.1105477774495465E-4</v>
      </c>
      <c r="T215" s="92">
        <v>1.3781382349676354E-4</v>
      </c>
      <c r="U215" s="92">
        <v>5.0570500843765013E-5</v>
      </c>
    </row>
    <row r="216" spans="2:21">
      <c r="B216" s="84" t="s">
        <v>799</v>
      </c>
      <c r="C216" s="81" t="s">
        <v>800</v>
      </c>
      <c r="D216" s="94" t="s">
        <v>124</v>
      </c>
      <c r="E216" s="94" t="s">
        <v>313</v>
      </c>
      <c r="F216" s="81" t="s">
        <v>801</v>
      </c>
      <c r="G216" s="94" t="s">
        <v>383</v>
      </c>
      <c r="H216" s="81" t="s">
        <v>596</v>
      </c>
      <c r="I216" s="81" t="s">
        <v>135</v>
      </c>
      <c r="J216" s="81"/>
      <c r="K216" s="91">
        <v>2.2799999999620288</v>
      </c>
      <c r="L216" s="94" t="s">
        <v>137</v>
      </c>
      <c r="M216" s="95">
        <v>6.7500000000000004E-2</v>
      </c>
      <c r="N216" s="95">
        <v>2.6899999999335508E-2</v>
      </c>
      <c r="O216" s="91">
        <v>4854.5578519999999</v>
      </c>
      <c r="P216" s="93">
        <v>108.5</v>
      </c>
      <c r="Q216" s="81"/>
      <c r="R216" s="91">
        <v>5.2671953150000013</v>
      </c>
      <c r="S216" s="92">
        <v>7.2845864799317001E-6</v>
      </c>
      <c r="T216" s="92">
        <v>4.2533893857959896E-6</v>
      </c>
      <c r="U216" s="92">
        <v>1.560772541285081E-6</v>
      </c>
    </row>
    <row r="217" spans="2:21">
      <c r="B217" s="84" t="s">
        <v>802</v>
      </c>
      <c r="C217" s="81" t="s">
        <v>803</v>
      </c>
      <c r="D217" s="94" t="s">
        <v>124</v>
      </c>
      <c r="E217" s="94" t="s">
        <v>313</v>
      </c>
      <c r="F217" s="81" t="s">
        <v>550</v>
      </c>
      <c r="G217" s="94" t="s">
        <v>383</v>
      </c>
      <c r="H217" s="81" t="s">
        <v>600</v>
      </c>
      <c r="I217" s="81" t="s">
        <v>317</v>
      </c>
      <c r="J217" s="81"/>
      <c r="K217" s="91">
        <v>2.1499999987936453</v>
      </c>
      <c r="L217" s="94" t="s">
        <v>137</v>
      </c>
      <c r="M217" s="95">
        <v>5.74E-2</v>
      </c>
      <c r="N217" s="95">
        <v>1.1099999991884523E-2</v>
      </c>
      <c r="O217" s="91">
        <v>816.69304499999998</v>
      </c>
      <c r="P217" s="93">
        <v>111.65</v>
      </c>
      <c r="Q217" s="81"/>
      <c r="R217" s="91">
        <v>0.91183813400000002</v>
      </c>
      <c r="S217" s="92">
        <v>5.2914288489187981E-6</v>
      </c>
      <c r="T217" s="92">
        <v>7.3633165447171592E-7</v>
      </c>
      <c r="U217" s="92">
        <v>2.7019539556296594E-7</v>
      </c>
    </row>
    <row r="218" spans="2:21">
      <c r="B218" s="84" t="s">
        <v>804</v>
      </c>
      <c r="C218" s="81" t="s">
        <v>805</v>
      </c>
      <c r="D218" s="94" t="s">
        <v>124</v>
      </c>
      <c r="E218" s="94" t="s">
        <v>313</v>
      </c>
      <c r="F218" s="81" t="s">
        <v>550</v>
      </c>
      <c r="G218" s="94" t="s">
        <v>383</v>
      </c>
      <c r="H218" s="81" t="s">
        <v>600</v>
      </c>
      <c r="I218" s="81" t="s">
        <v>317</v>
      </c>
      <c r="J218" s="81"/>
      <c r="K218" s="91">
        <v>4.3300000000029186</v>
      </c>
      <c r="L218" s="94" t="s">
        <v>137</v>
      </c>
      <c r="M218" s="95">
        <v>5.6500000000000002E-2</v>
      </c>
      <c r="N218" s="95">
        <v>1.590000000004587E-2</v>
      </c>
      <c r="O218" s="91">
        <v>121603.66050000001</v>
      </c>
      <c r="P218" s="93">
        <v>118.32</v>
      </c>
      <c r="Q218" s="81"/>
      <c r="R218" s="91">
        <v>143.881456826</v>
      </c>
      <c r="S218" s="92">
        <v>1.3860423186103066E-3</v>
      </c>
      <c r="T218" s="92">
        <v>1.1618780483301145E-4</v>
      </c>
      <c r="U218" s="92">
        <v>4.2634877498199563E-5</v>
      </c>
    </row>
    <row r="219" spans="2:21">
      <c r="B219" s="84" t="s">
        <v>806</v>
      </c>
      <c r="C219" s="81" t="s">
        <v>807</v>
      </c>
      <c r="D219" s="94" t="s">
        <v>124</v>
      </c>
      <c r="E219" s="94" t="s">
        <v>313</v>
      </c>
      <c r="F219" s="81" t="s">
        <v>553</v>
      </c>
      <c r="G219" s="94" t="s">
        <v>383</v>
      </c>
      <c r="H219" s="81" t="s">
        <v>600</v>
      </c>
      <c r="I219" s="81" t="s">
        <v>317</v>
      </c>
      <c r="J219" s="81"/>
      <c r="K219" s="91">
        <v>2.7799999999986196</v>
      </c>
      <c r="L219" s="94" t="s">
        <v>137</v>
      </c>
      <c r="M219" s="95">
        <v>3.7000000000000005E-2</v>
      </c>
      <c r="N219" s="95">
        <v>9.8000000000015349E-3</v>
      </c>
      <c r="O219" s="91">
        <v>605217.72155699995</v>
      </c>
      <c r="P219" s="93">
        <v>107.73</v>
      </c>
      <c r="Q219" s="81"/>
      <c r="R219" s="91">
        <v>652.00105130499992</v>
      </c>
      <c r="S219" s="92">
        <v>2.8179265818037754E-3</v>
      </c>
      <c r="T219" s="92">
        <v>5.2650683813659045E-4</v>
      </c>
      <c r="U219" s="92">
        <v>1.9320060808602254E-4</v>
      </c>
    </row>
    <row r="220" spans="2:21">
      <c r="B220" s="84" t="s">
        <v>808</v>
      </c>
      <c r="C220" s="81" t="s">
        <v>809</v>
      </c>
      <c r="D220" s="94" t="s">
        <v>124</v>
      </c>
      <c r="E220" s="94" t="s">
        <v>313</v>
      </c>
      <c r="F220" s="81" t="s">
        <v>810</v>
      </c>
      <c r="G220" s="94" t="s">
        <v>133</v>
      </c>
      <c r="H220" s="81" t="s">
        <v>600</v>
      </c>
      <c r="I220" s="81" t="s">
        <v>317</v>
      </c>
      <c r="J220" s="81"/>
      <c r="K220" s="91">
        <v>2.669999999999733</v>
      </c>
      <c r="L220" s="94" t="s">
        <v>137</v>
      </c>
      <c r="M220" s="95">
        <v>2.9500000000000002E-2</v>
      </c>
      <c r="N220" s="95">
        <v>1.1500000000001741E-2</v>
      </c>
      <c r="O220" s="91">
        <v>1642954.092409</v>
      </c>
      <c r="P220" s="93">
        <v>104.84</v>
      </c>
      <c r="Q220" s="81"/>
      <c r="R220" s="91">
        <v>1722.4730703380001</v>
      </c>
      <c r="S220" s="92">
        <v>9.1888224421463986E-3</v>
      </c>
      <c r="T220" s="92">
        <v>1.3909392449964763E-3</v>
      </c>
      <c r="U220" s="92">
        <v>5.1040231290275511E-4</v>
      </c>
    </row>
    <row r="221" spans="2:21">
      <c r="B221" s="84" t="s">
        <v>811</v>
      </c>
      <c r="C221" s="81" t="s">
        <v>812</v>
      </c>
      <c r="D221" s="94" t="s">
        <v>124</v>
      </c>
      <c r="E221" s="94" t="s">
        <v>313</v>
      </c>
      <c r="F221" s="81" t="s">
        <v>570</v>
      </c>
      <c r="G221" s="94" t="s">
        <v>443</v>
      </c>
      <c r="H221" s="81" t="s">
        <v>596</v>
      </c>
      <c r="I221" s="81" t="s">
        <v>135</v>
      </c>
      <c r="J221" s="81"/>
      <c r="K221" s="91">
        <v>8.280000000001035</v>
      </c>
      <c r="L221" s="94" t="s">
        <v>137</v>
      </c>
      <c r="M221" s="95">
        <v>3.4300000000000004E-2</v>
      </c>
      <c r="N221" s="95">
        <v>2.0400000000003651E-2</v>
      </c>
      <c r="O221" s="91">
        <v>2936409.5133579997</v>
      </c>
      <c r="P221" s="93">
        <v>112.04</v>
      </c>
      <c r="Q221" s="81"/>
      <c r="R221" s="91">
        <v>3289.9532189949991</v>
      </c>
      <c r="S221" s="92">
        <v>1.1566131689609262E-2</v>
      </c>
      <c r="T221" s="92">
        <v>2.656717904799905E-3</v>
      </c>
      <c r="U221" s="92">
        <v>9.7487720489435785E-4</v>
      </c>
    </row>
    <row r="222" spans="2:21">
      <c r="B222" s="84" t="s">
        <v>813</v>
      </c>
      <c r="C222" s="81" t="s">
        <v>814</v>
      </c>
      <c r="D222" s="94" t="s">
        <v>124</v>
      </c>
      <c r="E222" s="94" t="s">
        <v>313</v>
      </c>
      <c r="F222" s="81" t="s">
        <v>815</v>
      </c>
      <c r="G222" s="94" t="s">
        <v>383</v>
      </c>
      <c r="H222" s="81" t="s">
        <v>600</v>
      </c>
      <c r="I222" s="81" t="s">
        <v>317</v>
      </c>
      <c r="J222" s="81"/>
      <c r="K222" s="91">
        <v>4.3700000000004069</v>
      </c>
      <c r="L222" s="94" t="s">
        <v>137</v>
      </c>
      <c r="M222" s="95">
        <v>3.9E-2</v>
      </c>
      <c r="N222" s="95">
        <v>3.7100000000005122E-2</v>
      </c>
      <c r="O222" s="91">
        <v>2793450.6763800001</v>
      </c>
      <c r="P222" s="93">
        <v>101.29</v>
      </c>
      <c r="Q222" s="81"/>
      <c r="R222" s="91">
        <v>2829.4861901049999</v>
      </c>
      <c r="S222" s="92">
        <v>6.6370089010905466E-3</v>
      </c>
      <c r="T222" s="92">
        <v>2.2848794868069056E-3</v>
      </c>
      <c r="U222" s="92">
        <v>8.3843185744123514E-4</v>
      </c>
    </row>
    <row r="223" spans="2:21">
      <c r="B223" s="84" t="s">
        <v>816</v>
      </c>
      <c r="C223" s="81" t="s">
        <v>817</v>
      </c>
      <c r="D223" s="94" t="s">
        <v>124</v>
      </c>
      <c r="E223" s="94" t="s">
        <v>313</v>
      </c>
      <c r="F223" s="81" t="s">
        <v>818</v>
      </c>
      <c r="G223" s="94" t="s">
        <v>161</v>
      </c>
      <c r="H223" s="81" t="s">
        <v>600</v>
      </c>
      <c r="I223" s="81" t="s">
        <v>317</v>
      </c>
      <c r="J223" s="81"/>
      <c r="K223" s="91">
        <v>1.4799999999995712</v>
      </c>
      <c r="L223" s="94" t="s">
        <v>137</v>
      </c>
      <c r="M223" s="95">
        <v>1.3300000000000001E-2</v>
      </c>
      <c r="N223" s="95">
        <v>1.3399999999998682E-2</v>
      </c>
      <c r="O223" s="91">
        <v>1212253.111207</v>
      </c>
      <c r="P223" s="93">
        <v>100.02</v>
      </c>
      <c r="Q223" s="81"/>
      <c r="R223" s="91">
        <v>1212.4955617239998</v>
      </c>
      <c r="S223" s="92">
        <v>5.5491662937798229E-3</v>
      </c>
      <c r="T223" s="92">
        <v>9.7911990046672601E-4</v>
      </c>
      <c r="U223" s="92">
        <v>3.5928604617709123E-4</v>
      </c>
    </row>
    <row r="224" spans="2:21">
      <c r="B224" s="84" t="s">
        <v>819</v>
      </c>
      <c r="C224" s="81" t="s">
        <v>820</v>
      </c>
      <c r="D224" s="94" t="s">
        <v>124</v>
      </c>
      <c r="E224" s="94" t="s">
        <v>313</v>
      </c>
      <c r="F224" s="81" t="s">
        <v>818</v>
      </c>
      <c r="G224" s="94" t="s">
        <v>161</v>
      </c>
      <c r="H224" s="81" t="s">
        <v>600</v>
      </c>
      <c r="I224" s="81" t="s">
        <v>317</v>
      </c>
      <c r="J224" s="81"/>
      <c r="K224" s="91">
        <v>2.4300000000000885</v>
      </c>
      <c r="L224" s="94" t="s">
        <v>137</v>
      </c>
      <c r="M224" s="95">
        <v>2.1600000000000001E-2</v>
      </c>
      <c r="N224" s="95">
        <v>1.3900000000000684E-2</v>
      </c>
      <c r="O224" s="91">
        <v>6001334.4962160001</v>
      </c>
      <c r="P224" s="93">
        <v>101.91</v>
      </c>
      <c r="Q224" s="81"/>
      <c r="R224" s="91">
        <v>6115.9599850220002</v>
      </c>
      <c r="S224" s="92">
        <v>5.8791481600065833E-3</v>
      </c>
      <c r="T224" s="92">
        <v>4.9387876713369175E-3</v>
      </c>
      <c r="U224" s="92">
        <v>1.8122780412255608E-3</v>
      </c>
    </row>
    <row r="225" spans="2:21">
      <c r="B225" s="84" t="s">
        <v>821</v>
      </c>
      <c r="C225" s="81" t="s">
        <v>822</v>
      </c>
      <c r="D225" s="94" t="s">
        <v>124</v>
      </c>
      <c r="E225" s="94" t="s">
        <v>313</v>
      </c>
      <c r="F225" s="81" t="s">
        <v>823</v>
      </c>
      <c r="G225" s="94" t="s">
        <v>824</v>
      </c>
      <c r="H225" s="81" t="s">
        <v>596</v>
      </c>
      <c r="I225" s="81" t="s">
        <v>135</v>
      </c>
      <c r="J225" s="81"/>
      <c r="K225" s="91">
        <v>5.969999999999021</v>
      </c>
      <c r="L225" s="94" t="s">
        <v>137</v>
      </c>
      <c r="M225" s="95">
        <v>2.1600000000000001E-2</v>
      </c>
      <c r="N225" s="95">
        <v>2.2199999999997565E-2</v>
      </c>
      <c r="O225" s="91">
        <v>2384385.5</v>
      </c>
      <c r="P225" s="93">
        <v>99.8</v>
      </c>
      <c r="Q225" s="81"/>
      <c r="R225" s="91">
        <v>2379.6168467890002</v>
      </c>
      <c r="S225" s="92">
        <v>1.0411209015767113E-2</v>
      </c>
      <c r="T225" s="92">
        <v>1.921598959804978E-3</v>
      </c>
      <c r="U225" s="92">
        <v>7.0512681059514844E-4</v>
      </c>
    </row>
    <row r="226" spans="2:21">
      <c r="B226" s="84" t="s">
        <v>825</v>
      </c>
      <c r="C226" s="81" t="s">
        <v>826</v>
      </c>
      <c r="D226" s="94" t="s">
        <v>124</v>
      </c>
      <c r="E226" s="94" t="s">
        <v>313</v>
      </c>
      <c r="F226" s="81" t="s">
        <v>774</v>
      </c>
      <c r="G226" s="94" t="s">
        <v>132</v>
      </c>
      <c r="H226" s="81" t="s">
        <v>596</v>
      </c>
      <c r="I226" s="81" t="s">
        <v>135</v>
      </c>
      <c r="J226" s="81"/>
      <c r="K226" s="91">
        <v>2.2299999999994458</v>
      </c>
      <c r="L226" s="94" t="s">
        <v>137</v>
      </c>
      <c r="M226" s="95">
        <v>2.4E-2</v>
      </c>
      <c r="N226" s="95">
        <v>1.5099999999992205E-2</v>
      </c>
      <c r="O226" s="91">
        <v>1041497.2539939999</v>
      </c>
      <c r="P226" s="93">
        <v>102.22</v>
      </c>
      <c r="Q226" s="81"/>
      <c r="R226" s="91">
        <v>1064.6184928329999</v>
      </c>
      <c r="S226" s="92">
        <v>3.2890904208331706E-3</v>
      </c>
      <c r="T226" s="92">
        <v>8.5970554090569252E-4</v>
      </c>
      <c r="U226" s="92">
        <v>3.1546719101644967E-4</v>
      </c>
    </row>
    <row r="227" spans="2:21">
      <c r="B227" s="84" t="s">
        <v>827</v>
      </c>
      <c r="C227" s="81" t="s">
        <v>828</v>
      </c>
      <c r="D227" s="94" t="s">
        <v>124</v>
      </c>
      <c r="E227" s="94" t="s">
        <v>313</v>
      </c>
      <c r="F227" s="81" t="s">
        <v>829</v>
      </c>
      <c r="G227" s="94" t="s">
        <v>383</v>
      </c>
      <c r="H227" s="81" t="s">
        <v>600</v>
      </c>
      <c r="I227" s="81" t="s">
        <v>317</v>
      </c>
      <c r="J227" s="81"/>
      <c r="K227" s="91">
        <v>0.7099999999998643</v>
      </c>
      <c r="L227" s="94" t="s">
        <v>137</v>
      </c>
      <c r="M227" s="95">
        <v>5.0999999999999997E-2</v>
      </c>
      <c r="N227" s="95">
        <v>1.9899999999998107E-2</v>
      </c>
      <c r="O227" s="91">
        <v>5051211.5636860002</v>
      </c>
      <c r="P227" s="93">
        <v>103.5</v>
      </c>
      <c r="Q227" s="81"/>
      <c r="R227" s="91">
        <v>5228.0037999010001</v>
      </c>
      <c r="S227" s="92">
        <v>7.0160588425390658E-3</v>
      </c>
      <c r="T227" s="92">
        <v>4.22174127624884E-3</v>
      </c>
      <c r="U227" s="92">
        <v>1.5491593321747823E-3</v>
      </c>
    </row>
    <row r="228" spans="2:21">
      <c r="B228" s="84" t="s">
        <v>830</v>
      </c>
      <c r="C228" s="81" t="s">
        <v>831</v>
      </c>
      <c r="D228" s="94" t="s">
        <v>124</v>
      </c>
      <c r="E228" s="94" t="s">
        <v>313</v>
      </c>
      <c r="F228" s="81" t="s">
        <v>832</v>
      </c>
      <c r="G228" s="94" t="s">
        <v>833</v>
      </c>
      <c r="H228" s="81" t="s">
        <v>600</v>
      </c>
      <c r="I228" s="81" t="s">
        <v>317</v>
      </c>
      <c r="J228" s="81"/>
      <c r="K228" s="91">
        <v>5.1799999999998638</v>
      </c>
      <c r="L228" s="94" t="s">
        <v>137</v>
      </c>
      <c r="M228" s="95">
        <v>2.6200000000000001E-2</v>
      </c>
      <c r="N228" s="95">
        <v>1.5600000000003328E-2</v>
      </c>
      <c r="O228" s="91">
        <v>1237161.6019629999</v>
      </c>
      <c r="P228" s="93">
        <v>105.52</v>
      </c>
      <c r="Q228" s="91">
        <v>16.206817029</v>
      </c>
      <c r="R228" s="91">
        <v>1321.6597257010001</v>
      </c>
      <c r="S228" s="92">
        <v>2.5662415308299988E-3</v>
      </c>
      <c r="T228" s="92">
        <v>1.0672726399420926E-3</v>
      </c>
      <c r="U228" s="92">
        <v>3.9163351374534939E-4</v>
      </c>
    </row>
    <row r="229" spans="2:21">
      <c r="B229" s="84" t="s">
        <v>834</v>
      </c>
      <c r="C229" s="81" t="s">
        <v>835</v>
      </c>
      <c r="D229" s="94" t="s">
        <v>124</v>
      </c>
      <c r="E229" s="94" t="s">
        <v>313</v>
      </c>
      <c r="F229" s="81" t="s">
        <v>832</v>
      </c>
      <c r="G229" s="94" t="s">
        <v>833</v>
      </c>
      <c r="H229" s="81" t="s">
        <v>600</v>
      </c>
      <c r="I229" s="81" t="s">
        <v>317</v>
      </c>
      <c r="J229" s="81"/>
      <c r="K229" s="91">
        <v>3.1000000000004437</v>
      </c>
      <c r="L229" s="94" t="s">
        <v>137</v>
      </c>
      <c r="M229" s="95">
        <v>3.3500000000000002E-2</v>
      </c>
      <c r="N229" s="95">
        <v>1.300000000000591E-2</v>
      </c>
      <c r="O229" s="91">
        <v>1261804.625728</v>
      </c>
      <c r="P229" s="93">
        <v>107.3</v>
      </c>
      <c r="Q229" s="81"/>
      <c r="R229" s="91">
        <v>1353.9163632339998</v>
      </c>
      <c r="S229" s="92">
        <v>3.060380384454935E-3</v>
      </c>
      <c r="T229" s="92">
        <v>1.0933206657887152E-3</v>
      </c>
      <c r="U229" s="92">
        <v>4.0119178358818546E-4</v>
      </c>
    </row>
    <row r="230" spans="2:21">
      <c r="B230" s="84" t="s">
        <v>836</v>
      </c>
      <c r="C230" s="81" t="s">
        <v>837</v>
      </c>
      <c r="D230" s="94" t="s">
        <v>124</v>
      </c>
      <c r="E230" s="94" t="s">
        <v>313</v>
      </c>
      <c r="F230" s="81" t="s">
        <v>595</v>
      </c>
      <c r="G230" s="94" t="s">
        <v>321</v>
      </c>
      <c r="H230" s="81" t="s">
        <v>625</v>
      </c>
      <c r="I230" s="81" t="s">
        <v>135</v>
      </c>
      <c r="J230" s="81"/>
      <c r="K230" s="91">
        <v>0.68999999999942263</v>
      </c>
      <c r="L230" s="94" t="s">
        <v>137</v>
      </c>
      <c r="M230" s="95">
        <v>2.63E-2</v>
      </c>
      <c r="N230" s="95">
        <v>7.8999999999797912E-3</v>
      </c>
      <c r="O230" s="91">
        <v>136604.75013900001</v>
      </c>
      <c r="P230" s="93">
        <v>101.43</v>
      </c>
      <c r="Q230" s="81"/>
      <c r="R230" s="91">
        <v>138.55819223200001</v>
      </c>
      <c r="S230" s="92">
        <v>1.4151826427461463E-3</v>
      </c>
      <c r="T230" s="92">
        <v>1.1188913812942004E-4</v>
      </c>
      <c r="U230" s="92">
        <v>4.1057490537695272E-5</v>
      </c>
    </row>
    <row r="231" spans="2:21">
      <c r="B231" s="84" t="s">
        <v>838</v>
      </c>
      <c r="C231" s="81" t="s">
        <v>839</v>
      </c>
      <c r="D231" s="94" t="s">
        <v>124</v>
      </c>
      <c r="E231" s="94" t="s">
        <v>313</v>
      </c>
      <c r="F231" s="81" t="s">
        <v>840</v>
      </c>
      <c r="G231" s="94" t="s">
        <v>443</v>
      </c>
      <c r="H231" s="81" t="s">
        <v>625</v>
      </c>
      <c r="I231" s="81" t="s">
        <v>135</v>
      </c>
      <c r="J231" s="81"/>
      <c r="K231" s="91">
        <v>5.4000000000010386</v>
      </c>
      <c r="L231" s="94" t="s">
        <v>137</v>
      </c>
      <c r="M231" s="95">
        <v>3.27E-2</v>
      </c>
      <c r="N231" s="95">
        <v>1.6400000000001781E-2</v>
      </c>
      <c r="O231" s="91">
        <v>1229811.9153489999</v>
      </c>
      <c r="P231" s="93">
        <v>109.55</v>
      </c>
      <c r="Q231" s="81"/>
      <c r="R231" s="91">
        <v>1347.2589533840001</v>
      </c>
      <c r="S231" s="92">
        <v>5.5148516383363225E-3</v>
      </c>
      <c r="T231" s="92">
        <v>1.0879446440732793E-3</v>
      </c>
      <c r="U231" s="92">
        <v>3.9921906340817436E-4</v>
      </c>
    </row>
    <row r="232" spans="2:21">
      <c r="B232" s="84" t="s">
        <v>841</v>
      </c>
      <c r="C232" s="81" t="s">
        <v>842</v>
      </c>
      <c r="D232" s="94" t="s">
        <v>124</v>
      </c>
      <c r="E232" s="94" t="s">
        <v>313</v>
      </c>
      <c r="F232" s="81" t="s">
        <v>639</v>
      </c>
      <c r="G232" s="94" t="s">
        <v>447</v>
      </c>
      <c r="H232" s="81" t="s">
        <v>633</v>
      </c>
      <c r="I232" s="81" t="s">
        <v>317</v>
      </c>
      <c r="J232" s="81"/>
      <c r="K232" s="91">
        <v>1.4600000000003834</v>
      </c>
      <c r="L232" s="94" t="s">
        <v>137</v>
      </c>
      <c r="M232" s="95">
        <v>0.06</v>
      </c>
      <c r="N232" s="95">
        <v>1.3999999999999999E-2</v>
      </c>
      <c r="O232" s="91">
        <v>1464779.6126600001</v>
      </c>
      <c r="P232" s="93">
        <v>106.8</v>
      </c>
      <c r="Q232" s="81"/>
      <c r="R232" s="91">
        <v>1564.3845777400002</v>
      </c>
      <c r="S232" s="92">
        <v>5.3547240109488234E-3</v>
      </c>
      <c r="T232" s="92">
        <v>1.2632789103743834E-3</v>
      </c>
      <c r="U232" s="92">
        <v>4.6355761404804632E-4</v>
      </c>
    </row>
    <row r="233" spans="2:21">
      <c r="B233" s="84" t="s">
        <v>843</v>
      </c>
      <c r="C233" s="81" t="s">
        <v>844</v>
      </c>
      <c r="D233" s="94" t="s">
        <v>124</v>
      </c>
      <c r="E233" s="94" t="s">
        <v>313</v>
      </c>
      <c r="F233" s="81" t="s">
        <v>639</v>
      </c>
      <c r="G233" s="94" t="s">
        <v>447</v>
      </c>
      <c r="H233" s="81" t="s">
        <v>633</v>
      </c>
      <c r="I233" s="81" t="s">
        <v>317</v>
      </c>
      <c r="J233" s="81"/>
      <c r="K233" s="91">
        <v>2.799999999989355</v>
      </c>
      <c r="L233" s="94" t="s">
        <v>137</v>
      </c>
      <c r="M233" s="95">
        <v>5.9000000000000004E-2</v>
      </c>
      <c r="N233" s="95">
        <v>1.7000000000106451E-2</v>
      </c>
      <c r="O233" s="91">
        <v>33517.755237999998</v>
      </c>
      <c r="P233" s="93">
        <v>112.11</v>
      </c>
      <c r="Q233" s="81"/>
      <c r="R233" s="91">
        <v>37.576755237999997</v>
      </c>
      <c r="S233" s="92">
        <v>3.9671543588565755E-5</v>
      </c>
      <c r="T233" s="92">
        <v>3.0344151360174692E-5</v>
      </c>
      <c r="U233" s="92">
        <v>1.1134724318849513E-5</v>
      </c>
    </row>
    <row r="234" spans="2:21">
      <c r="B234" s="84" t="s">
        <v>845</v>
      </c>
      <c r="C234" s="81" t="s">
        <v>846</v>
      </c>
      <c r="D234" s="94" t="s">
        <v>124</v>
      </c>
      <c r="E234" s="94" t="s">
        <v>313</v>
      </c>
      <c r="F234" s="81" t="s">
        <v>650</v>
      </c>
      <c r="G234" s="94" t="s">
        <v>161</v>
      </c>
      <c r="H234" s="81" t="s">
        <v>633</v>
      </c>
      <c r="I234" s="81" t="s">
        <v>317</v>
      </c>
      <c r="J234" s="81"/>
      <c r="K234" s="91">
        <v>2.9500000000003919</v>
      </c>
      <c r="L234" s="94" t="s">
        <v>137</v>
      </c>
      <c r="M234" s="95">
        <v>4.1399999999999999E-2</v>
      </c>
      <c r="N234" s="95">
        <v>3.0500000000009138E-2</v>
      </c>
      <c r="O234" s="91">
        <v>1454979.5212040001</v>
      </c>
      <c r="P234" s="93">
        <v>103.21</v>
      </c>
      <c r="Q234" s="91">
        <v>30.118076455999997</v>
      </c>
      <c r="R234" s="91">
        <v>1531.8024401120001</v>
      </c>
      <c r="S234" s="92">
        <v>2.2620671166656749E-3</v>
      </c>
      <c r="T234" s="92">
        <v>1.2369680352187161E-3</v>
      </c>
      <c r="U234" s="92">
        <v>4.5390289218851453E-4</v>
      </c>
    </row>
    <row r="235" spans="2:21">
      <c r="B235" s="84" t="s">
        <v>847</v>
      </c>
      <c r="C235" s="81" t="s">
        <v>848</v>
      </c>
      <c r="D235" s="94" t="s">
        <v>124</v>
      </c>
      <c r="E235" s="94" t="s">
        <v>313</v>
      </c>
      <c r="F235" s="81" t="s">
        <v>650</v>
      </c>
      <c r="G235" s="94" t="s">
        <v>161</v>
      </c>
      <c r="H235" s="81" t="s">
        <v>633</v>
      </c>
      <c r="I235" s="81" t="s">
        <v>317</v>
      </c>
      <c r="J235" s="81"/>
      <c r="K235" s="91">
        <v>5.2899999999998801</v>
      </c>
      <c r="L235" s="94" t="s">
        <v>137</v>
      </c>
      <c r="M235" s="95">
        <v>2.5000000000000001E-2</v>
      </c>
      <c r="N235" s="95">
        <v>4.7099999999998941E-2</v>
      </c>
      <c r="O235" s="91">
        <v>4822114.7108450001</v>
      </c>
      <c r="P235" s="93">
        <v>89.22</v>
      </c>
      <c r="Q235" s="91">
        <v>120.55286848600001</v>
      </c>
      <c r="R235" s="91">
        <v>4422.8435061569999</v>
      </c>
      <c r="S235" s="92">
        <v>7.918690831139566E-3</v>
      </c>
      <c r="T235" s="92">
        <v>3.5715545938749568E-3</v>
      </c>
      <c r="U235" s="92">
        <v>1.31057465804472E-3</v>
      </c>
    </row>
    <row r="236" spans="2:21">
      <c r="B236" s="84" t="s">
        <v>849</v>
      </c>
      <c r="C236" s="81" t="s">
        <v>850</v>
      </c>
      <c r="D236" s="94" t="s">
        <v>124</v>
      </c>
      <c r="E236" s="94" t="s">
        <v>313</v>
      </c>
      <c r="F236" s="81" t="s">
        <v>650</v>
      </c>
      <c r="G236" s="94" t="s">
        <v>161</v>
      </c>
      <c r="H236" s="81" t="s">
        <v>633</v>
      </c>
      <c r="I236" s="81" t="s">
        <v>317</v>
      </c>
      <c r="J236" s="81"/>
      <c r="K236" s="91">
        <v>3.8799999999999786</v>
      </c>
      <c r="L236" s="94" t="s">
        <v>137</v>
      </c>
      <c r="M236" s="95">
        <v>3.5499999999999997E-2</v>
      </c>
      <c r="N236" s="95">
        <v>4.4099999999999834E-2</v>
      </c>
      <c r="O236" s="91">
        <v>1893449.1093379997</v>
      </c>
      <c r="P236" s="93">
        <v>96.92</v>
      </c>
      <c r="Q236" s="91">
        <v>33.608721928999998</v>
      </c>
      <c r="R236" s="91">
        <v>1868.7395144830002</v>
      </c>
      <c r="S236" s="92">
        <v>2.6644504897570336E-3</v>
      </c>
      <c r="T236" s="92">
        <v>1.5090529855773048E-3</v>
      </c>
      <c r="U236" s="92">
        <v>5.5374390858704652E-4</v>
      </c>
    </row>
    <row r="237" spans="2:21">
      <c r="B237" s="84" t="s">
        <v>851</v>
      </c>
      <c r="C237" s="81" t="s">
        <v>852</v>
      </c>
      <c r="D237" s="94" t="s">
        <v>124</v>
      </c>
      <c r="E237" s="94" t="s">
        <v>313</v>
      </c>
      <c r="F237" s="81" t="s">
        <v>853</v>
      </c>
      <c r="G237" s="94" t="s">
        <v>447</v>
      </c>
      <c r="H237" s="81" t="s">
        <v>656</v>
      </c>
      <c r="I237" s="81" t="s">
        <v>135</v>
      </c>
      <c r="J237" s="81"/>
      <c r="K237" s="91">
        <v>5.4599999999998063</v>
      </c>
      <c r="L237" s="94" t="s">
        <v>137</v>
      </c>
      <c r="M237" s="95">
        <v>4.4500000000000005E-2</v>
      </c>
      <c r="N237" s="95">
        <v>2.0499999999997832E-2</v>
      </c>
      <c r="O237" s="91">
        <v>2643171.5713360002</v>
      </c>
      <c r="P237" s="93">
        <v>113.46</v>
      </c>
      <c r="Q237" s="81"/>
      <c r="R237" s="91">
        <v>2998.9424942729997</v>
      </c>
      <c r="S237" s="92">
        <v>9.2382408683872059E-3</v>
      </c>
      <c r="T237" s="92">
        <v>2.42171960804786E-3</v>
      </c>
      <c r="U237" s="92">
        <v>8.8864506023245669E-4</v>
      </c>
    </row>
    <row r="238" spans="2:21">
      <c r="B238" s="84" t="s">
        <v>854</v>
      </c>
      <c r="C238" s="81" t="s">
        <v>855</v>
      </c>
      <c r="D238" s="94" t="s">
        <v>124</v>
      </c>
      <c r="E238" s="94" t="s">
        <v>313</v>
      </c>
      <c r="F238" s="81" t="s">
        <v>856</v>
      </c>
      <c r="G238" s="94" t="s">
        <v>383</v>
      </c>
      <c r="H238" s="81" t="s">
        <v>656</v>
      </c>
      <c r="I238" s="81" t="s">
        <v>135</v>
      </c>
      <c r="J238" s="81"/>
      <c r="K238" s="91">
        <v>3.5599999999996457</v>
      </c>
      <c r="L238" s="94" t="s">
        <v>137</v>
      </c>
      <c r="M238" s="95">
        <v>4.2000000000000003E-2</v>
      </c>
      <c r="N238" s="95">
        <v>7.1199999999992908E-2</v>
      </c>
      <c r="O238" s="91">
        <v>2332215.0708670001</v>
      </c>
      <c r="P238" s="93">
        <v>92</v>
      </c>
      <c r="Q238" s="81"/>
      <c r="R238" s="91">
        <v>2145.637865446</v>
      </c>
      <c r="S238" s="92">
        <v>3.9210327250652488E-3</v>
      </c>
      <c r="T238" s="92">
        <v>1.7326551944371895E-3</v>
      </c>
      <c r="U238" s="92">
        <v>6.3579428209026821E-4</v>
      </c>
    </row>
    <row r="239" spans="2:21">
      <c r="B239" s="84" t="s">
        <v>857</v>
      </c>
      <c r="C239" s="81" t="s">
        <v>858</v>
      </c>
      <c r="D239" s="94" t="s">
        <v>124</v>
      </c>
      <c r="E239" s="94" t="s">
        <v>313</v>
      </c>
      <c r="F239" s="81" t="s">
        <v>856</v>
      </c>
      <c r="G239" s="94" t="s">
        <v>383</v>
      </c>
      <c r="H239" s="81" t="s">
        <v>656</v>
      </c>
      <c r="I239" s="81" t="s">
        <v>135</v>
      </c>
      <c r="J239" s="81"/>
      <c r="K239" s="91">
        <v>4.070000000000026</v>
      </c>
      <c r="L239" s="94" t="s">
        <v>137</v>
      </c>
      <c r="M239" s="95">
        <v>3.2500000000000001E-2</v>
      </c>
      <c r="N239" s="95">
        <v>4.9600000000002156E-2</v>
      </c>
      <c r="O239" s="91">
        <v>3895509.1718349997</v>
      </c>
      <c r="P239" s="93">
        <v>94.88</v>
      </c>
      <c r="Q239" s="81"/>
      <c r="R239" s="91">
        <v>3696.0589728700002</v>
      </c>
      <c r="S239" s="92">
        <v>4.7492367125130603E-3</v>
      </c>
      <c r="T239" s="92">
        <v>2.9846582601012364E-3</v>
      </c>
      <c r="U239" s="92">
        <v>1.095214247969431E-3</v>
      </c>
    </row>
    <row r="240" spans="2:21">
      <c r="B240" s="84" t="s">
        <v>859</v>
      </c>
      <c r="C240" s="81" t="s">
        <v>860</v>
      </c>
      <c r="D240" s="94" t="s">
        <v>124</v>
      </c>
      <c r="E240" s="94" t="s">
        <v>313</v>
      </c>
      <c r="F240" s="81" t="s">
        <v>861</v>
      </c>
      <c r="G240" s="94" t="s">
        <v>383</v>
      </c>
      <c r="H240" s="81" t="s">
        <v>656</v>
      </c>
      <c r="I240" s="81" t="s">
        <v>135</v>
      </c>
      <c r="J240" s="81"/>
      <c r="K240" s="91">
        <v>3.1199999999995094</v>
      </c>
      <c r="L240" s="94" t="s">
        <v>137</v>
      </c>
      <c r="M240" s="95">
        <v>4.5999999999999999E-2</v>
      </c>
      <c r="N240" s="95">
        <v>5.7199999999985901E-2</v>
      </c>
      <c r="O240" s="91">
        <v>1331813.990918</v>
      </c>
      <c r="P240" s="93">
        <v>97.99</v>
      </c>
      <c r="Q240" s="81"/>
      <c r="R240" s="91">
        <v>1305.0445297220001</v>
      </c>
      <c r="S240" s="92">
        <v>5.5737391027932837E-3</v>
      </c>
      <c r="T240" s="92">
        <v>1.0538554617298586E-3</v>
      </c>
      <c r="U240" s="92">
        <v>3.8671010762478226E-4</v>
      </c>
    </row>
    <row r="241" spans="2:21">
      <c r="B241" s="84" t="s">
        <v>862</v>
      </c>
      <c r="C241" s="81" t="s">
        <v>863</v>
      </c>
      <c r="D241" s="94" t="s">
        <v>124</v>
      </c>
      <c r="E241" s="94" t="s">
        <v>313</v>
      </c>
      <c r="F241" s="81" t="s">
        <v>864</v>
      </c>
      <c r="G241" s="94" t="s">
        <v>447</v>
      </c>
      <c r="H241" s="81" t="s">
        <v>865</v>
      </c>
      <c r="I241" s="81" t="s">
        <v>317</v>
      </c>
      <c r="J241" s="81"/>
      <c r="K241" s="91">
        <v>0.91000000000213499</v>
      </c>
      <c r="L241" s="94" t="s">
        <v>137</v>
      </c>
      <c r="M241" s="95">
        <v>4.7E-2</v>
      </c>
      <c r="N241" s="95">
        <v>1.1900000000034001E-2</v>
      </c>
      <c r="O241" s="91">
        <v>122099.61268400001</v>
      </c>
      <c r="P241" s="93">
        <v>103.58</v>
      </c>
      <c r="Q241" s="81"/>
      <c r="R241" s="91">
        <v>126.47077500299999</v>
      </c>
      <c r="S241" s="92">
        <v>5.5427264619044162E-3</v>
      </c>
      <c r="T241" s="92">
        <v>1.0212825229382117E-4</v>
      </c>
      <c r="U241" s="92">
        <v>3.7475753431354567E-5</v>
      </c>
    </row>
    <row r="242" spans="2:21">
      <c r="B242" s="80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91"/>
      <c r="P242" s="93"/>
      <c r="Q242" s="81"/>
      <c r="R242" s="81"/>
      <c r="S242" s="81"/>
      <c r="T242" s="92"/>
      <c r="U242" s="81"/>
    </row>
    <row r="243" spans="2:21">
      <c r="B243" s="98" t="s">
        <v>49</v>
      </c>
      <c r="C243" s="79"/>
      <c r="D243" s="79"/>
      <c r="E243" s="79"/>
      <c r="F243" s="79"/>
      <c r="G243" s="79"/>
      <c r="H243" s="79"/>
      <c r="I243" s="79"/>
      <c r="J243" s="79"/>
      <c r="K243" s="88">
        <v>3.9922233318586944</v>
      </c>
      <c r="L243" s="79"/>
      <c r="M243" s="79"/>
      <c r="N243" s="100">
        <v>5.787701927348176E-2</v>
      </c>
      <c r="O243" s="88"/>
      <c r="P243" s="90"/>
      <c r="Q243" s="79"/>
      <c r="R243" s="88">
        <v>34520.870679963002</v>
      </c>
      <c r="S243" s="79"/>
      <c r="T243" s="89">
        <v>2.787644963923093E-2</v>
      </c>
      <c r="U243" s="89">
        <v>1.0229206216276314E-2</v>
      </c>
    </row>
    <row r="244" spans="2:21">
      <c r="B244" s="84" t="s">
        <v>866</v>
      </c>
      <c r="C244" s="81" t="s">
        <v>867</v>
      </c>
      <c r="D244" s="94" t="s">
        <v>124</v>
      </c>
      <c r="E244" s="94" t="s">
        <v>313</v>
      </c>
      <c r="F244" s="81" t="s">
        <v>868</v>
      </c>
      <c r="G244" s="94" t="s">
        <v>131</v>
      </c>
      <c r="H244" s="81" t="s">
        <v>413</v>
      </c>
      <c r="I244" s="81" t="s">
        <v>317</v>
      </c>
      <c r="J244" s="81"/>
      <c r="K244" s="91">
        <v>2.8199999999999594</v>
      </c>
      <c r="L244" s="94" t="s">
        <v>137</v>
      </c>
      <c r="M244" s="95">
        <v>3.49E-2</v>
      </c>
      <c r="N244" s="95">
        <v>3.8699999999999936E-2</v>
      </c>
      <c r="O244" s="91">
        <v>15530076.444173999</v>
      </c>
      <c r="P244" s="93">
        <v>95.52</v>
      </c>
      <c r="Q244" s="81"/>
      <c r="R244" s="91">
        <v>14834.32933343</v>
      </c>
      <c r="S244" s="92">
        <v>7.707323441133466E-3</v>
      </c>
      <c r="T244" s="92">
        <v>1.1979084723235339E-2</v>
      </c>
      <c r="U244" s="92">
        <v>4.3957006542100019E-3</v>
      </c>
    </row>
    <row r="245" spans="2:21">
      <c r="B245" s="84" t="s">
        <v>869</v>
      </c>
      <c r="C245" s="81" t="s">
        <v>870</v>
      </c>
      <c r="D245" s="94" t="s">
        <v>124</v>
      </c>
      <c r="E245" s="94" t="s">
        <v>313</v>
      </c>
      <c r="F245" s="81" t="s">
        <v>871</v>
      </c>
      <c r="G245" s="94" t="s">
        <v>131</v>
      </c>
      <c r="H245" s="81" t="s">
        <v>596</v>
      </c>
      <c r="I245" s="81" t="s">
        <v>135</v>
      </c>
      <c r="J245" s="81"/>
      <c r="K245" s="91">
        <v>4.8399999999999865</v>
      </c>
      <c r="L245" s="94" t="s">
        <v>137</v>
      </c>
      <c r="M245" s="95">
        <v>4.6900000000000004E-2</v>
      </c>
      <c r="N245" s="95">
        <v>7.3600000000001095E-2</v>
      </c>
      <c r="O245" s="91">
        <v>7137765.4675650001</v>
      </c>
      <c r="P245" s="93">
        <v>88.16</v>
      </c>
      <c r="Q245" s="81"/>
      <c r="R245" s="91">
        <v>6292.6539483120005</v>
      </c>
      <c r="S245" s="92">
        <v>3.4596227495961324E-3</v>
      </c>
      <c r="T245" s="92">
        <v>5.0814723798100663E-3</v>
      </c>
      <c r="U245" s="92">
        <v>1.8646359033554307E-3</v>
      </c>
    </row>
    <row r="246" spans="2:21">
      <c r="B246" s="84" t="s">
        <v>872</v>
      </c>
      <c r="C246" s="81" t="s">
        <v>873</v>
      </c>
      <c r="D246" s="94" t="s">
        <v>124</v>
      </c>
      <c r="E246" s="94" t="s">
        <v>313</v>
      </c>
      <c r="F246" s="81" t="s">
        <v>871</v>
      </c>
      <c r="G246" s="94" t="s">
        <v>131</v>
      </c>
      <c r="H246" s="81" t="s">
        <v>596</v>
      </c>
      <c r="I246" s="81" t="s">
        <v>135</v>
      </c>
      <c r="J246" s="81"/>
      <c r="K246" s="91">
        <v>5.0399999999998544</v>
      </c>
      <c r="L246" s="94" t="s">
        <v>137</v>
      </c>
      <c r="M246" s="95">
        <v>4.6900000000000004E-2</v>
      </c>
      <c r="N246" s="95">
        <v>7.3699999999997809E-2</v>
      </c>
      <c r="O246" s="91">
        <v>14184144.562028999</v>
      </c>
      <c r="P246" s="93">
        <v>89.26</v>
      </c>
      <c r="Q246" s="81"/>
      <c r="R246" s="91">
        <v>12660.768526921</v>
      </c>
      <c r="S246" s="92">
        <v>8.3414067477552631E-3</v>
      </c>
      <c r="T246" s="92">
        <v>1.0223881069127526E-2</v>
      </c>
      <c r="U246" s="92">
        <v>3.7516322609321461E-3</v>
      </c>
    </row>
    <row r="247" spans="2:21">
      <c r="B247" s="84" t="s">
        <v>874</v>
      </c>
      <c r="C247" s="81" t="s">
        <v>875</v>
      </c>
      <c r="D247" s="94" t="s">
        <v>124</v>
      </c>
      <c r="E247" s="94" t="s">
        <v>313</v>
      </c>
      <c r="F247" s="81" t="s">
        <v>639</v>
      </c>
      <c r="G247" s="94" t="s">
        <v>447</v>
      </c>
      <c r="H247" s="81" t="s">
        <v>633</v>
      </c>
      <c r="I247" s="81" t="s">
        <v>317</v>
      </c>
      <c r="J247" s="81"/>
      <c r="K247" s="91">
        <v>2.3400000000013641</v>
      </c>
      <c r="L247" s="94" t="s">
        <v>137</v>
      </c>
      <c r="M247" s="95">
        <v>6.7000000000000004E-2</v>
      </c>
      <c r="N247" s="95">
        <v>3.7700000000027281E-2</v>
      </c>
      <c r="O247" s="91">
        <v>768952.03701199999</v>
      </c>
      <c r="P247" s="93">
        <v>95.34</v>
      </c>
      <c r="Q247" s="81"/>
      <c r="R247" s="91">
        <v>733.11887130000002</v>
      </c>
      <c r="S247" s="92">
        <v>6.7211260748364964E-4</v>
      </c>
      <c r="T247" s="92">
        <v>5.9201146705799648E-4</v>
      </c>
      <c r="U247" s="92">
        <v>2.1723739777873625E-4</v>
      </c>
    </row>
    <row r="248" spans="2:21">
      <c r="B248" s="80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91"/>
      <c r="P248" s="93"/>
      <c r="Q248" s="81"/>
      <c r="R248" s="81"/>
      <c r="S248" s="81"/>
      <c r="T248" s="92"/>
      <c r="U248" s="81"/>
    </row>
    <row r="249" spans="2:21">
      <c r="B249" s="78" t="s">
        <v>199</v>
      </c>
      <c r="C249" s="79"/>
      <c r="D249" s="79"/>
      <c r="E249" s="79"/>
      <c r="F249" s="79"/>
      <c r="G249" s="79"/>
      <c r="H249" s="79"/>
      <c r="I249" s="79"/>
      <c r="J249" s="79"/>
      <c r="K249" s="88">
        <v>6.1540101804966554</v>
      </c>
      <c r="L249" s="79"/>
      <c r="M249" s="79"/>
      <c r="N249" s="100">
        <v>3.5833249242466954E-2</v>
      </c>
      <c r="O249" s="88"/>
      <c r="P249" s="90"/>
      <c r="Q249" s="79"/>
      <c r="R249" s="88">
        <v>208447.03129116603</v>
      </c>
      <c r="S249" s="79"/>
      <c r="T249" s="89">
        <v>0.16832608957363676</v>
      </c>
      <c r="U249" s="89">
        <v>6.1766914514284336E-2</v>
      </c>
    </row>
    <row r="250" spans="2:21">
      <c r="B250" s="98" t="s">
        <v>67</v>
      </c>
      <c r="C250" s="79"/>
      <c r="D250" s="79"/>
      <c r="E250" s="79"/>
      <c r="F250" s="79"/>
      <c r="G250" s="79"/>
      <c r="H250" s="79"/>
      <c r="I250" s="79"/>
      <c r="J250" s="79"/>
      <c r="K250" s="88">
        <v>7.367273955093868</v>
      </c>
      <c r="L250" s="79"/>
      <c r="M250" s="79"/>
      <c r="N250" s="100">
        <v>4.3495896186844032E-2</v>
      </c>
      <c r="O250" s="88"/>
      <c r="P250" s="90"/>
      <c r="Q250" s="79"/>
      <c r="R250" s="88">
        <v>17382.965490437</v>
      </c>
      <c r="S250" s="79"/>
      <c r="T250" s="89">
        <v>1.4037170920950118E-2</v>
      </c>
      <c r="U250" s="89">
        <v>5.1509111777792915E-3</v>
      </c>
    </row>
    <row r="251" spans="2:21">
      <c r="B251" s="84" t="s">
        <v>876</v>
      </c>
      <c r="C251" s="81" t="s">
        <v>877</v>
      </c>
      <c r="D251" s="94" t="s">
        <v>30</v>
      </c>
      <c r="E251" s="94" t="s">
        <v>878</v>
      </c>
      <c r="F251" s="81" t="s">
        <v>879</v>
      </c>
      <c r="G251" s="94" t="s">
        <v>880</v>
      </c>
      <c r="H251" s="81" t="s">
        <v>881</v>
      </c>
      <c r="I251" s="81" t="s">
        <v>882</v>
      </c>
      <c r="J251" s="81"/>
      <c r="K251" s="91">
        <v>3.6699999999999129</v>
      </c>
      <c r="L251" s="94" t="s">
        <v>136</v>
      </c>
      <c r="M251" s="95">
        <v>5.0819999999999997E-2</v>
      </c>
      <c r="N251" s="95">
        <v>3.9599999999996513E-2</v>
      </c>
      <c r="O251" s="91">
        <v>799434.08342600008</v>
      </c>
      <c r="P251" s="93">
        <v>103.6541</v>
      </c>
      <c r="Q251" s="81"/>
      <c r="R251" s="91">
        <v>2863.8017423749998</v>
      </c>
      <c r="S251" s="92">
        <v>2.4982315107062504E-3</v>
      </c>
      <c r="T251" s="92">
        <v>2.3125901367950096E-3</v>
      </c>
      <c r="U251" s="92">
        <v>8.4860022381442113E-4</v>
      </c>
    </row>
    <row r="252" spans="2:21">
      <c r="B252" s="84" t="s">
        <v>883</v>
      </c>
      <c r="C252" s="81" t="s">
        <v>884</v>
      </c>
      <c r="D252" s="94" t="s">
        <v>30</v>
      </c>
      <c r="E252" s="94" t="s">
        <v>878</v>
      </c>
      <c r="F252" s="81" t="s">
        <v>879</v>
      </c>
      <c r="G252" s="94" t="s">
        <v>880</v>
      </c>
      <c r="H252" s="81" t="s">
        <v>881</v>
      </c>
      <c r="I252" s="81" t="s">
        <v>882</v>
      </c>
      <c r="J252" s="81"/>
      <c r="K252" s="91">
        <v>5.2200000000003834</v>
      </c>
      <c r="L252" s="94" t="s">
        <v>136</v>
      </c>
      <c r="M252" s="95">
        <v>5.4120000000000001E-2</v>
      </c>
      <c r="N252" s="95">
        <v>4.4300000000004995E-2</v>
      </c>
      <c r="O252" s="91">
        <v>1110885.4871769999</v>
      </c>
      <c r="P252" s="93">
        <v>104.676</v>
      </c>
      <c r="Q252" s="81"/>
      <c r="R252" s="91">
        <v>4018.742182293</v>
      </c>
      <c r="S252" s="92">
        <v>3.4715171474281247E-3</v>
      </c>
      <c r="T252" s="92">
        <v>3.245232864962718E-3</v>
      </c>
      <c r="U252" s="92">
        <v>1.1908315666146884E-3</v>
      </c>
    </row>
    <row r="253" spans="2:21">
      <c r="B253" s="84" t="s">
        <v>885</v>
      </c>
      <c r="C253" s="81" t="s">
        <v>886</v>
      </c>
      <c r="D253" s="94" t="s">
        <v>30</v>
      </c>
      <c r="E253" s="94" t="s">
        <v>878</v>
      </c>
      <c r="F253" s="81" t="s">
        <v>887</v>
      </c>
      <c r="G253" s="94" t="s">
        <v>496</v>
      </c>
      <c r="H253" s="81" t="s">
        <v>881</v>
      </c>
      <c r="I253" s="81" t="s">
        <v>888</v>
      </c>
      <c r="J253" s="81"/>
      <c r="K253" s="91">
        <v>11.499999999999368</v>
      </c>
      <c r="L253" s="94" t="s">
        <v>136</v>
      </c>
      <c r="M253" s="95">
        <v>6.3750000000000001E-2</v>
      </c>
      <c r="N253" s="95">
        <v>4.7299999999996609E-2</v>
      </c>
      <c r="O253" s="91">
        <v>1722869.58</v>
      </c>
      <c r="P253" s="93">
        <v>119.52630000000001</v>
      </c>
      <c r="Q253" s="81"/>
      <c r="R253" s="91">
        <v>7116.876523117</v>
      </c>
      <c r="S253" s="92">
        <v>2.8714493E-3</v>
      </c>
      <c r="T253" s="92">
        <v>5.7470523216104638E-3</v>
      </c>
      <c r="U253" s="92">
        <v>2.1088691025685745E-3</v>
      </c>
    </row>
    <row r="254" spans="2:21">
      <c r="B254" s="84" t="s">
        <v>889</v>
      </c>
      <c r="C254" s="81" t="s">
        <v>890</v>
      </c>
      <c r="D254" s="94" t="s">
        <v>30</v>
      </c>
      <c r="E254" s="94" t="s">
        <v>878</v>
      </c>
      <c r="F254" s="81" t="s">
        <v>891</v>
      </c>
      <c r="G254" s="94" t="s">
        <v>892</v>
      </c>
      <c r="H254" s="81" t="s">
        <v>893</v>
      </c>
      <c r="I254" s="81" t="s">
        <v>888</v>
      </c>
      <c r="J254" s="81"/>
      <c r="K254" s="91">
        <v>4.2599999999993292</v>
      </c>
      <c r="L254" s="94" t="s">
        <v>138</v>
      </c>
      <c r="M254" s="95">
        <v>0.06</v>
      </c>
      <c r="N254" s="95">
        <v>4.5999999999995801E-2</v>
      </c>
      <c r="O254" s="91">
        <v>694890.73060000001</v>
      </c>
      <c r="P254" s="93">
        <v>106.1413</v>
      </c>
      <c r="Q254" s="81"/>
      <c r="R254" s="91">
        <v>2860.4295731920001</v>
      </c>
      <c r="S254" s="92">
        <v>6.9489073059999997E-4</v>
      </c>
      <c r="T254" s="92">
        <v>2.3098670274830702E-3</v>
      </c>
      <c r="U254" s="92">
        <v>8.476009844183795E-4</v>
      </c>
    </row>
    <row r="255" spans="2:21">
      <c r="B255" s="84" t="s">
        <v>894</v>
      </c>
      <c r="C255" s="81" t="s">
        <v>895</v>
      </c>
      <c r="D255" s="94" t="s">
        <v>30</v>
      </c>
      <c r="E255" s="94" t="s">
        <v>878</v>
      </c>
      <c r="F255" s="81" t="s">
        <v>896</v>
      </c>
      <c r="G255" s="94" t="s">
        <v>897</v>
      </c>
      <c r="H255" s="81" t="s">
        <v>898</v>
      </c>
      <c r="I255" s="81"/>
      <c r="J255" s="81"/>
      <c r="K255" s="91">
        <v>4.8699999999957937</v>
      </c>
      <c r="L255" s="94" t="s">
        <v>136</v>
      </c>
      <c r="M255" s="95">
        <v>0</v>
      </c>
      <c r="N255" s="95">
        <v>-6.800000000003823E-3</v>
      </c>
      <c r="O255" s="91">
        <v>146443.9143</v>
      </c>
      <c r="P255" s="93">
        <v>103.36</v>
      </c>
      <c r="Q255" s="81"/>
      <c r="R255" s="91">
        <v>523.1154694600001</v>
      </c>
      <c r="S255" s="92">
        <v>2.5468506834782609E-4</v>
      </c>
      <c r="T255" s="92">
        <v>4.2242857009885731E-4</v>
      </c>
      <c r="U255" s="92">
        <v>1.55009300363228E-4</v>
      </c>
    </row>
    <row r="256" spans="2:21">
      <c r="B256" s="80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91"/>
      <c r="P256" s="93"/>
      <c r="Q256" s="81"/>
      <c r="R256" s="81"/>
      <c r="S256" s="81"/>
      <c r="T256" s="92"/>
      <c r="U256" s="81"/>
    </row>
    <row r="257" spans="2:21">
      <c r="B257" s="98" t="s">
        <v>66</v>
      </c>
      <c r="C257" s="79"/>
      <c r="D257" s="79"/>
      <c r="E257" s="79"/>
      <c r="F257" s="79"/>
      <c r="G257" s="79"/>
      <c r="H257" s="79"/>
      <c r="I257" s="79"/>
      <c r="J257" s="79"/>
      <c r="K257" s="88">
        <v>6.0436277167076939</v>
      </c>
      <c r="L257" s="79"/>
      <c r="M257" s="79"/>
      <c r="N257" s="100">
        <v>3.5136103356654867E-2</v>
      </c>
      <c r="O257" s="88"/>
      <c r="P257" s="90"/>
      <c r="Q257" s="79"/>
      <c r="R257" s="88">
        <v>191064.06580072906</v>
      </c>
      <c r="S257" s="79"/>
      <c r="T257" s="89">
        <v>0.15428891865268668</v>
      </c>
      <c r="U257" s="89">
        <v>5.6616003336505051E-2</v>
      </c>
    </row>
    <row r="258" spans="2:21">
      <c r="B258" s="84" t="s">
        <v>899</v>
      </c>
      <c r="C258" s="81" t="s">
        <v>900</v>
      </c>
      <c r="D258" s="94" t="s">
        <v>30</v>
      </c>
      <c r="E258" s="94" t="s">
        <v>878</v>
      </c>
      <c r="F258" s="81"/>
      <c r="G258" s="94" t="s">
        <v>901</v>
      </c>
      <c r="H258" s="81" t="s">
        <v>902</v>
      </c>
      <c r="I258" s="81" t="s">
        <v>888</v>
      </c>
      <c r="J258" s="81"/>
      <c r="K258" s="91">
        <v>4.2899999990483284</v>
      </c>
      <c r="L258" s="94" t="s">
        <v>136</v>
      </c>
      <c r="M258" s="95">
        <v>4.4999999999999998E-2</v>
      </c>
      <c r="N258" s="95">
        <v>3.3399999994143566E-2</v>
      </c>
      <c r="O258" s="91">
        <v>373.288409</v>
      </c>
      <c r="P258" s="93">
        <v>105.886</v>
      </c>
      <c r="Q258" s="81"/>
      <c r="R258" s="91">
        <v>1.3660190700000001</v>
      </c>
      <c r="S258" s="92">
        <v>7.4657681799999995E-7</v>
      </c>
      <c r="T258" s="92">
        <v>1.1030938983003915E-6</v>
      </c>
      <c r="U258" s="92">
        <v>4.047780512820764E-7</v>
      </c>
    </row>
    <row r="259" spans="2:21">
      <c r="B259" s="84" t="s">
        <v>903</v>
      </c>
      <c r="C259" s="81" t="s">
        <v>904</v>
      </c>
      <c r="D259" s="94" t="s">
        <v>30</v>
      </c>
      <c r="E259" s="94" t="s">
        <v>878</v>
      </c>
      <c r="F259" s="81"/>
      <c r="G259" s="94" t="s">
        <v>901</v>
      </c>
      <c r="H259" s="81" t="s">
        <v>902</v>
      </c>
      <c r="I259" s="81" t="s">
        <v>888</v>
      </c>
      <c r="J259" s="81"/>
      <c r="K259" s="91">
        <v>6.9399999999996451</v>
      </c>
      <c r="L259" s="94" t="s">
        <v>136</v>
      </c>
      <c r="M259" s="95">
        <v>5.1249999999999997E-2</v>
      </c>
      <c r="N259" s="95">
        <v>3.5999999999998519E-2</v>
      </c>
      <c r="O259" s="91">
        <v>345578.92325499997</v>
      </c>
      <c r="P259" s="93">
        <v>113.5123</v>
      </c>
      <c r="Q259" s="81"/>
      <c r="R259" s="91">
        <v>1355.7015264920003</v>
      </c>
      <c r="S259" s="92">
        <v>6.9115784650999998E-4</v>
      </c>
      <c r="T259" s="92">
        <v>1.0947622288976185E-3</v>
      </c>
      <c r="U259" s="92">
        <v>4.0172076222447478E-4</v>
      </c>
    </row>
    <row r="260" spans="2:21">
      <c r="B260" s="84" t="s">
        <v>905</v>
      </c>
      <c r="C260" s="81" t="s">
        <v>906</v>
      </c>
      <c r="D260" s="94" t="s">
        <v>30</v>
      </c>
      <c r="E260" s="94" t="s">
        <v>878</v>
      </c>
      <c r="F260" s="81"/>
      <c r="G260" s="94" t="s">
        <v>880</v>
      </c>
      <c r="H260" s="81" t="s">
        <v>907</v>
      </c>
      <c r="I260" s="81" t="s">
        <v>888</v>
      </c>
      <c r="J260" s="81"/>
      <c r="K260" s="91">
        <v>4.9200000000007789</v>
      </c>
      <c r="L260" s="94" t="s">
        <v>136</v>
      </c>
      <c r="M260" s="95">
        <v>6.7500000000000004E-2</v>
      </c>
      <c r="N260" s="95">
        <v>3.3900000000003053E-2</v>
      </c>
      <c r="O260" s="91">
        <v>438958.45449099992</v>
      </c>
      <c r="P260" s="93">
        <v>118.4783</v>
      </c>
      <c r="Q260" s="81"/>
      <c r="R260" s="91">
        <v>1797.362939955</v>
      </c>
      <c r="S260" s="92">
        <v>1.9509264644044442E-4</v>
      </c>
      <c r="T260" s="92">
        <v>1.4514146512578431E-3</v>
      </c>
      <c r="U260" s="92">
        <v>5.3259363961998614E-4</v>
      </c>
    </row>
    <row r="261" spans="2:21">
      <c r="B261" s="84" t="s">
        <v>908</v>
      </c>
      <c r="C261" s="81" t="s">
        <v>909</v>
      </c>
      <c r="D261" s="94" t="s">
        <v>30</v>
      </c>
      <c r="E261" s="94" t="s">
        <v>878</v>
      </c>
      <c r="F261" s="81"/>
      <c r="G261" s="94" t="s">
        <v>910</v>
      </c>
      <c r="H261" s="81" t="s">
        <v>907</v>
      </c>
      <c r="I261" s="81" t="s">
        <v>882</v>
      </c>
      <c r="J261" s="81"/>
      <c r="K261" s="91">
        <v>7.9800000000004978</v>
      </c>
      <c r="L261" s="94" t="s">
        <v>136</v>
      </c>
      <c r="M261" s="95">
        <v>3.9329999999999997E-2</v>
      </c>
      <c r="N261" s="95">
        <v>3.4600000000002018E-2</v>
      </c>
      <c r="O261" s="91">
        <v>1038028.9219499999</v>
      </c>
      <c r="P261" s="93">
        <v>105.2379</v>
      </c>
      <c r="Q261" s="81"/>
      <c r="R261" s="91">
        <v>3775.3338431440002</v>
      </c>
      <c r="S261" s="92">
        <v>6.9201928129999988E-4</v>
      </c>
      <c r="T261" s="92">
        <v>3.048674661927753E-3</v>
      </c>
      <c r="U261" s="92">
        <v>1.1187049357715779E-3</v>
      </c>
    </row>
    <row r="262" spans="2:21">
      <c r="B262" s="84" t="s">
        <v>911</v>
      </c>
      <c r="C262" s="81" t="s">
        <v>912</v>
      </c>
      <c r="D262" s="94" t="s">
        <v>30</v>
      </c>
      <c r="E262" s="94" t="s">
        <v>878</v>
      </c>
      <c r="F262" s="81"/>
      <c r="G262" s="94" t="s">
        <v>910</v>
      </c>
      <c r="H262" s="81" t="s">
        <v>907</v>
      </c>
      <c r="I262" s="81" t="s">
        <v>882</v>
      </c>
      <c r="J262" s="81"/>
      <c r="K262" s="91">
        <v>7.9099999999999113</v>
      </c>
      <c r="L262" s="94" t="s">
        <v>136</v>
      </c>
      <c r="M262" s="95">
        <v>4.1100000000000005E-2</v>
      </c>
      <c r="N262" s="95">
        <v>3.4599999999997647E-2</v>
      </c>
      <c r="O262" s="91">
        <v>918863.77599999995</v>
      </c>
      <c r="P262" s="93">
        <v>106.797</v>
      </c>
      <c r="Q262" s="81"/>
      <c r="R262" s="91">
        <v>3391.43828033</v>
      </c>
      <c r="S262" s="92">
        <v>7.3509102079999996E-4</v>
      </c>
      <c r="T262" s="92">
        <v>2.7386695805750321E-3</v>
      </c>
      <c r="U262" s="92">
        <v>1.0049492048126486E-3</v>
      </c>
    </row>
    <row r="263" spans="2:21">
      <c r="B263" s="84" t="s">
        <v>913</v>
      </c>
      <c r="C263" s="81" t="s">
        <v>914</v>
      </c>
      <c r="D263" s="94" t="s">
        <v>30</v>
      </c>
      <c r="E263" s="94" t="s">
        <v>878</v>
      </c>
      <c r="F263" s="81"/>
      <c r="G263" s="94" t="s">
        <v>915</v>
      </c>
      <c r="H263" s="81" t="s">
        <v>916</v>
      </c>
      <c r="I263" s="81" t="s">
        <v>917</v>
      </c>
      <c r="J263" s="81"/>
      <c r="K263" s="91">
        <v>15.930000000000296</v>
      </c>
      <c r="L263" s="94" t="s">
        <v>136</v>
      </c>
      <c r="M263" s="95">
        <v>4.4500000000000005E-2</v>
      </c>
      <c r="N263" s="95">
        <v>3.9600000000001169E-2</v>
      </c>
      <c r="O263" s="91">
        <v>742327.07303600002</v>
      </c>
      <c r="P263" s="93">
        <v>107.8646</v>
      </c>
      <c r="Q263" s="81"/>
      <c r="R263" s="91">
        <v>2767.2475749829991</v>
      </c>
      <c r="S263" s="92">
        <v>3.7116353651799999E-4</v>
      </c>
      <c r="T263" s="92">
        <v>2.2346202788005743E-3</v>
      </c>
      <c r="U263" s="92">
        <v>8.1998934379200867E-4</v>
      </c>
    </row>
    <row r="264" spans="2:21">
      <c r="B264" s="84" t="s">
        <v>918</v>
      </c>
      <c r="C264" s="81" t="s">
        <v>919</v>
      </c>
      <c r="D264" s="94" t="s">
        <v>30</v>
      </c>
      <c r="E264" s="94" t="s">
        <v>878</v>
      </c>
      <c r="F264" s="81"/>
      <c r="G264" s="94" t="s">
        <v>920</v>
      </c>
      <c r="H264" s="81" t="s">
        <v>921</v>
      </c>
      <c r="I264" s="81" t="s">
        <v>888</v>
      </c>
      <c r="J264" s="81"/>
      <c r="K264" s="91">
        <v>16.030000000000257</v>
      </c>
      <c r="L264" s="94" t="s">
        <v>136</v>
      </c>
      <c r="M264" s="95">
        <v>5.5500000000000001E-2</v>
      </c>
      <c r="N264" s="95">
        <v>3.8099999999999842E-2</v>
      </c>
      <c r="O264" s="91">
        <v>717862.32499999995</v>
      </c>
      <c r="P264" s="93">
        <v>131.7834</v>
      </c>
      <c r="Q264" s="81"/>
      <c r="R264" s="91">
        <v>3269.4572123050002</v>
      </c>
      <c r="S264" s="92">
        <v>1.7946558125E-4</v>
      </c>
      <c r="T264" s="92">
        <v>2.6401668767683109E-3</v>
      </c>
      <c r="U264" s="92">
        <v>9.6880383898809543E-4</v>
      </c>
    </row>
    <row r="265" spans="2:21">
      <c r="B265" s="84" t="s">
        <v>922</v>
      </c>
      <c r="C265" s="81" t="s">
        <v>923</v>
      </c>
      <c r="D265" s="94" t="s">
        <v>30</v>
      </c>
      <c r="E265" s="94" t="s">
        <v>878</v>
      </c>
      <c r="F265" s="81"/>
      <c r="G265" s="94" t="s">
        <v>910</v>
      </c>
      <c r="H265" s="81" t="s">
        <v>921</v>
      </c>
      <c r="I265" s="81" t="s">
        <v>882</v>
      </c>
      <c r="J265" s="81"/>
      <c r="K265" s="91">
        <v>3.0200000000000595</v>
      </c>
      <c r="L265" s="94" t="s">
        <v>136</v>
      </c>
      <c r="M265" s="95">
        <v>4.4000000000000004E-2</v>
      </c>
      <c r="N265" s="95">
        <v>3.0200000000000594E-2</v>
      </c>
      <c r="O265" s="91">
        <v>924606.67460000003</v>
      </c>
      <c r="P265" s="93">
        <v>105.1437</v>
      </c>
      <c r="Q265" s="81"/>
      <c r="R265" s="91">
        <v>3359.8034843400001</v>
      </c>
      <c r="S265" s="92">
        <v>6.1640444973333334E-4</v>
      </c>
      <c r="T265" s="92">
        <v>2.7131237070239793E-3</v>
      </c>
      <c r="U265" s="92">
        <v>9.9557519872828389E-4</v>
      </c>
    </row>
    <row r="266" spans="2:21">
      <c r="B266" s="84" t="s">
        <v>924</v>
      </c>
      <c r="C266" s="81" t="s">
        <v>925</v>
      </c>
      <c r="D266" s="94" t="s">
        <v>30</v>
      </c>
      <c r="E266" s="94" t="s">
        <v>878</v>
      </c>
      <c r="F266" s="81"/>
      <c r="G266" s="94" t="s">
        <v>926</v>
      </c>
      <c r="H266" s="81" t="s">
        <v>921</v>
      </c>
      <c r="I266" s="81" t="s">
        <v>882</v>
      </c>
      <c r="J266" s="81"/>
      <c r="K266" s="91">
        <v>16.719999999999892</v>
      </c>
      <c r="L266" s="94" t="s">
        <v>136</v>
      </c>
      <c r="M266" s="95">
        <v>4.5499999999999999E-2</v>
      </c>
      <c r="N266" s="95">
        <v>3.9200000000000117E-2</v>
      </c>
      <c r="O266" s="91">
        <v>861434.79</v>
      </c>
      <c r="P266" s="93">
        <v>111.7439</v>
      </c>
      <c r="Q266" s="81"/>
      <c r="R266" s="91">
        <v>3326.748965713</v>
      </c>
      <c r="S266" s="92">
        <v>3.4533669569344769E-4</v>
      </c>
      <c r="T266" s="92">
        <v>2.6864313726272858E-3</v>
      </c>
      <c r="U266" s="92">
        <v>9.8578050117995139E-4</v>
      </c>
    </row>
    <row r="267" spans="2:21">
      <c r="B267" s="84" t="s">
        <v>927</v>
      </c>
      <c r="C267" s="81" t="s">
        <v>928</v>
      </c>
      <c r="D267" s="94" t="s">
        <v>30</v>
      </c>
      <c r="E267" s="94" t="s">
        <v>878</v>
      </c>
      <c r="F267" s="81"/>
      <c r="G267" s="94" t="s">
        <v>910</v>
      </c>
      <c r="H267" s="81" t="s">
        <v>921</v>
      </c>
      <c r="I267" s="81" t="s">
        <v>882</v>
      </c>
      <c r="J267" s="81"/>
      <c r="K267" s="91">
        <v>8.1900000000009019</v>
      </c>
      <c r="L267" s="94" t="s">
        <v>136</v>
      </c>
      <c r="M267" s="95">
        <v>3.61E-2</v>
      </c>
      <c r="N267" s="95">
        <v>3.4600000000005182E-2</v>
      </c>
      <c r="O267" s="91">
        <v>1148579.72</v>
      </c>
      <c r="P267" s="93">
        <v>102.033</v>
      </c>
      <c r="Q267" s="81"/>
      <c r="R267" s="91">
        <v>4050.1912747650003</v>
      </c>
      <c r="S267" s="92">
        <v>9.1886377599999995E-4</v>
      </c>
      <c r="T267" s="92">
        <v>3.2706287783689256E-3</v>
      </c>
      <c r="U267" s="92">
        <v>1.2001505451304172E-3</v>
      </c>
    </row>
    <row r="268" spans="2:21">
      <c r="B268" s="84" t="s">
        <v>929</v>
      </c>
      <c r="C268" s="81" t="s">
        <v>930</v>
      </c>
      <c r="D268" s="94" t="s">
        <v>30</v>
      </c>
      <c r="E268" s="94" t="s">
        <v>878</v>
      </c>
      <c r="F268" s="81"/>
      <c r="G268" s="94" t="s">
        <v>910</v>
      </c>
      <c r="H268" s="81" t="s">
        <v>921</v>
      </c>
      <c r="I268" s="81" t="s">
        <v>888</v>
      </c>
      <c r="J268" s="81"/>
      <c r="K268" s="91">
        <v>3.2100000002105751</v>
      </c>
      <c r="L268" s="94" t="s">
        <v>136</v>
      </c>
      <c r="M268" s="95">
        <v>6.5000000000000002E-2</v>
      </c>
      <c r="N268" s="95">
        <v>3.0100000001353697E-2</v>
      </c>
      <c r="O268" s="91">
        <v>1349.581171</v>
      </c>
      <c r="P268" s="93">
        <v>114.03489999999999</v>
      </c>
      <c r="Q268" s="81"/>
      <c r="R268" s="91">
        <v>5.3187634280000005</v>
      </c>
      <c r="S268" s="92">
        <v>5.3983246840000002E-7</v>
      </c>
      <c r="T268" s="92">
        <v>4.295031901663037E-6</v>
      </c>
      <c r="U268" s="92">
        <v>1.5760531773661231E-6</v>
      </c>
    </row>
    <row r="269" spans="2:21">
      <c r="B269" s="84" t="s">
        <v>931</v>
      </c>
      <c r="C269" s="81" t="s">
        <v>932</v>
      </c>
      <c r="D269" s="94" t="s">
        <v>30</v>
      </c>
      <c r="E269" s="94" t="s">
        <v>878</v>
      </c>
      <c r="F269" s="81"/>
      <c r="G269" s="94" t="s">
        <v>933</v>
      </c>
      <c r="H269" s="81" t="s">
        <v>921</v>
      </c>
      <c r="I269" s="81" t="s">
        <v>888</v>
      </c>
      <c r="J269" s="81"/>
      <c r="K269" s="91">
        <v>6.9599999999981232</v>
      </c>
      <c r="L269" s="94" t="s">
        <v>138</v>
      </c>
      <c r="M269" s="95">
        <v>0.03</v>
      </c>
      <c r="N269" s="95">
        <v>2.519999999999659E-2</v>
      </c>
      <c r="O269" s="91">
        <v>292887.82860000001</v>
      </c>
      <c r="P269" s="93">
        <v>103.2495</v>
      </c>
      <c r="Q269" s="81"/>
      <c r="R269" s="91">
        <v>1172.788012295</v>
      </c>
      <c r="S269" s="92">
        <v>5.8577565720000001E-4</v>
      </c>
      <c r="T269" s="92">
        <v>9.4705508054324517E-4</v>
      </c>
      <c r="U269" s="92">
        <v>3.4751992604594453E-4</v>
      </c>
    </row>
    <row r="270" spans="2:21">
      <c r="B270" s="84" t="s">
        <v>934</v>
      </c>
      <c r="C270" s="81" t="s">
        <v>935</v>
      </c>
      <c r="D270" s="94" t="s">
        <v>30</v>
      </c>
      <c r="E270" s="94" t="s">
        <v>878</v>
      </c>
      <c r="F270" s="81"/>
      <c r="G270" s="94" t="s">
        <v>936</v>
      </c>
      <c r="H270" s="81" t="s">
        <v>916</v>
      </c>
      <c r="I270" s="81" t="s">
        <v>917</v>
      </c>
      <c r="J270" s="81"/>
      <c r="K270" s="91">
        <v>7.7899999999991438</v>
      </c>
      <c r="L270" s="94" t="s">
        <v>136</v>
      </c>
      <c r="M270" s="95">
        <v>4.8750000000000002E-2</v>
      </c>
      <c r="N270" s="95">
        <v>3.2999999999996865E-2</v>
      </c>
      <c r="O270" s="91">
        <v>574289.86</v>
      </c>
      <c r="P270" s="93">
        <v>112.4607</v>
      </c>
      <c r="Q270" s="81"/>
      <c r="R270" s="91">
        <v>2232.0583087290001</v>
      </c>
      <c r="S270" s="92">
        <v>4.5943188799999997E-4</v>
      </c>
      <c r="T270" s="92">
        <v>1.8024418217013993E-3</v>
      </c>
      <c r="U270" s="92">
        <v>6.61402342322565E-4</v>
      </c>
    </row>
    <row r="271" spans="2:21">
      <c r="B271" s="84" t="s">
        <v>937</v>
      </c>
      <c r="C271" s="81" t="s">
        <v>938</v>
      </c>
      <c r="D271" s="94" t="s">
        <v>30</v>
      </c>
      <c r="E271" s="94" t="s">
        <v>878</v>
      </c>
      <c r="F271" s="81"/>
      <c r="G271" s="94" t="s">
        <v>939</v>
      </c>
      <c r="H271" s="81" t="s">
        <v>921</v>
      </c>
      <c r="I271" s="81" t="s">
        <v>882</v>
      </c>
      <c r="J271" s="81"/>
      <c r="K271" s="91">
        <v>14.329999999998135</v>
      </c>
      <c r="L271" s="94" t="s">
        <v>136</v>
      </c>
      <c r="M271" s="95">
        <v>5.0999999999999997E-2</v>
      </c>
      <c r="N271" s="95">
        <v>4.36999999999945E-2</v>
      </c>
      <c r="O271" s="91">
        <v>1005007.255</v>
      </c>
      <c r="P271" s="93">
        <v>112.09950000000001</v>
      </c>
      <c r="Q271" s="81"/>
      <c r="R271" s="91">
        <v>3893.5576206220003</v>
      </c>
      <c r="S271" s="92">
        <v>1.3400096733333334E-3</v>
      </c>
      <c r="T271" s="92">
        <v>3.1441432614766635E-3</v>
      </c>
      <c r="U271" s="92">
        <v>1.1537369432403687E-3</v>
      </c>
    </row>
    <row r="272" spans="2:21">
      <c r="B272" s="84" t="s">
        <v>940</v>
      </c>
      <c r="C272" s="81" t="s">
        <v>941</v>
      </c>
      <c r="D272" s="94" t="s">
        <v>30</v>
      </c>
      <c r="E272" s="94" t="s">
        <v>878</v>
      </c>
      <c r="F272" s="81"/>
      <c r="G272" s="94" t="s">
        <v>901</v>
      </c>
      <c r="H272" s="81" t="s">
        <v>921</v>
      </c>
      <c r="I272" s="81" t="s">
        <v>888</v>
      </c>
      <c r="J272" s="81"/>
      <c r="K272" s="91">
        <v>6.5400000000003811</v>
      </c>
      <c r="L272" s="94" t="s">
        <v>136</v>
      </c>
      <c r="M272" s="95">
        <v>4.4999999999999998E-2</v>
      </c>
      <c r="N272" s="95">
        <v>3.8700000000003495E-2</v>
      </c>
      <c r="O272" s="91">
        <v>519732.32329999999</v>
      </c>
      <c r="P272" s="93">
        <v>105.065</v>
      </c>
      <c r="Q272" s="81"/>
      <c r="R272" s="91">
        <v>1887.172181482</v>
      </c>
      <c r="S272" s="92">
        <v>6.9297643106666662E-4</v>
      </c>
      <c r="T272" s="92">
        <v>1.523937816208549E-3</v>
      </c>
      <c r="U272" s="92">
        <v>5.5920586676292078E-4</v>
      </c>
    </row>
    <row r="273" spans="2:21">
      <c r="B273" s="84" t="s">
        <v>942</v>
      </c>
      <c r="C273" s="81" t="s">
        <v>943</v>
      </c>
      <c r="D273" s="94" t="s">
        <v>30</v>
      </c>
      <c r="E273" s="94" t="s">
        <v>878</v>
      </c>
      <c r="F273" s="81"/>
      <c r="G273" s="94" t="s">
        <v>901</v>
      </c>
      <c r="H273" s="81" t="s">
        <v>921</v>
      </c>
      <c r="I273" s="81" t="s">
        <v>888</v>
      </c>
      <c r="J273" s="81"/>
      <c r="K273" s="91">
        <v>4.8999999999986219</v>
      </c>
      <c r="L273" s="94" t="s">
        <v>136</v>
      </c>
      <c r="M273" s="95">
        <v>5.7500000000000002E-2</v>
      </c>
      <c r="N273" s="95">
        <v>3.6599999999987073E-2</v>
      </c>
      <c r="O273" s="91">
        <v>243355.328175</v>
      </c>
      <c r="P273" s="93">
        <v>112.2042</v>
      </c>
      <c r="Q273" s="81"/>
      <c r="R273" s="91">
        <v>943.6779179670001</v>
      </c>
      <c r="S273" s="92">
        <v>3.4765046882142859E-4</v>
      </c>
      <c r="T273" s="92">
        <v>7.6204306084117488E-4</v>
      </c>
      <c r="U273" s="92">
        <v>2.7963014357669942E-4</v>
      </c>
    </row>
    <row r="274" spans="2:21">
      <c r="B274" s="84" t="s">
        <v>944</v>
      </c>
      <c r="C274" s="81" t="s">
        <v>945</v>
      </c>
      <c r="D274" s="94" t="s">
        <v>30</v>
      </c>
      <c r="E274" s="94" t="s">
        <v>878</v>
      </c>
      <c r="F274" s="81"/>
      <c r="G274" s="94" t="s">
        <v>910</v>
      </c>
      <c r="H274" s="81" t="s">
        <v>881</v>
      </c>
      <c r="I274" s="81" t="s">
        <v>888</v>
      </c>
      <c r="J274" s="81"/>
      <c r="K274" s="91">
        <v>3.4800000000007429</v>
      </c>
      <c r="L274" s="94" t="s">
        <v>136</v>
      </c>
      <c r="M274" s="95">
        <v>7.8750000000000001E-2</v>
      </c>
      <c r="N274" s="95">
        <v>4.0200000000008423E-2</v>
      </c>
      <c r="O274" s="91">
        <v>559932.61349999998</v>
      </c>
      <c r="P274" s="93">
        <v>114.09399999999999</v>
      </c>
      <c r="Q274" s="81"/>
      <c r="R274" s="91">
        <v>2207.863927457</v>
      </c>
      <c r="S274" s="92">
        <v>3.1996149342857139E-4</v>
      </c>
      <c r="T274" s="92">
        <v>1.7829042654985445E-3</v>
      </c>
      <c r="U274" s="92">
        <v>6.542330760082553E-4</v>
      </c>
    </row>
    <row r="275" spans="2:21">
      <c r="B275" s="84" t="s">
        <v>946</v>
      </c>
      <c r="C275" s="81" t="s">
        <v>947</v>
      </c>
      <c r="D275" s="94" t="s">
        <v>30</v>
      </c>
      <c r="E275" s="94" t="s">
        <v>878</v>
      </c>
      <c r="F275" s="81"/>
      <c r="G275" s="94" t="s">
        <v>948</v>
      </c>
      <c r="H275" s="81" t="s">
        <v>881</v>
      </c>
      <c r="I275" s="81" t="s">
        <v>888</v>
      </c>
      <c r="J275" s="81"/>
      <c r="K275" s="91">
        <v>6.7099999999990407</v>
      </c>
      <c r="L275" s="94" t="s">
        <v>136</v>
      </c>
      <c r="M275" s="95">
        <v>4.2500000000000003E-2</v>
      </c>
      <c r="N275" s="95">
        <v>3.8999999999997773E-2</v>
      </c>
      <c r="O275" s="91">
        <v>631718.84600000002</v>
      </c>
      <c r="P275" s="93">
        <v>102.61109999999999</v>
      </c>
      <c r="Q275" s="81"/>
      <c r="R275" s="91">
        <v>2240.2266398649999</v>
      </c>
      <c r="S275" s="92">
        <v>1.0528647433333334E-3</v>
      </c>
      <c r="T275" s="92">
        <v>1.8090379494080341E-3</v>
      </c>
      <c r="U275" s="92">
        <v>6.6382277790217714E-4</v>
      </c>
    </row>
    <row r="276" spans="2:21">
      <c r="B276" s="84" t="s">
        <v>949</v>
      </c>
      <c r="C276" s="81" t="s">
        <v>950</v>
      </c>
      <c r="D276" s="94" t="s">
        <v>30</v>
      </c>
      <c r="E276" s="94" t="s">
        <v>878</v>
      </c>
      <c r="F276" s="81"/>
      <c r="G276" s="94" t="s">
        <v>948</v>
      </c>
      <c r="H276" s="81" t="s">
        <v>881</v>
      </c>
      <c r="I276" s="81" t="s">
        <v>888</v>
      </c>
      <c r="J276" s="81"/>
      <c r="K276" s="91">
        <v>1.5100000000000757</v>
      </c>
      <c r="L276" s="94" t="s">
        <v>136</v>
      </c>
      <c r="M276" s="95">
        <v>5.2499999999999998E-2</v>
      </c>
      <c r="N276" s="95">
        <v>2.8400000000004359E-2</v>
      </c>
      <c r="O276" s="91">
        <v>799957.06048700004</v>
      </c>
      <c r="P276" s="93">
        <v>109.45489999999999</v>
      </c>
      <c r="Q276" s="81"/>
      <c r="R276" s="91">
        <v>3026.0471069270006</v>
      </c>
      <c r="S276" s="92">
        <v>1.3332617674783334E-3</v>
      </c>
      <c r="T276" s="92">
        <v>2.4436072474601153E-3</v>
      </c>
      <c r="U276" s="92">
        <v>8.9667668477693818E-4</v>
      </c>
    </row>
    <row r="277" spans="2:21">
      <c r="B277" s="84" t="s">
        <v>951</v>
      </c>
      <c r="C277" s="81" t="s">
        <v>952</v>
      </c>
      <c r="D277" s="94" t="s">
        <v>30</v>
      </c>
      <c r="E277" s="94" t="s">
        <v>878</v>
      </c>
      <c r="F277" s="81"/>
      <c r="G277" s="94" t="s">
        <v>953</v>
      </c>
      <c r="H277" s="81" t="s">
        <v>881</v>
      </c>
      <c r="I277" s="81" t="s">
        <v>888</v>
      </c>
      <c r="J277" s="81"/>
      <c r="K277" s="91">
        <v>7.4599999999999262</v>
      </c>
      <c r="L277" s="94" t="s">
        <v>136</v>
      </c>
      <c r="M277" s="95">
        <v>4.7500000000000001E-2</v>
      </c>
      <c r="N277" s="95">
        <v>3.529999999999979E-2</v>
      </c>
      <c r="O277" s="91">
        <v>1722869.58</v>
      </c>
      <c r="P277" s="93">
        <v>110.1046</v>
      </c>
      <c r="Q277" s="81"/>
      <c r="R277" s="91">
        <v>6555.8881351380005</v>
      </c>
      <c r="S277" s="92">
        <v>5.7428986E-4</v>
      </c>
      <c r="T277" s="92">
        <v>5.2940404410391287E-3</v>
      </c>
      <c r="U277" s="92">
        <v>1.9426373189390727E-3</v>
      </c>
    </row>
    <row r="278" spans="2:21">
      <c r="B278" s="84" t="s">
        <v>954</v>
      </c>
      <c r="C278" s="81" t="s">
        <v>955</v>
      </c>
      <c r="D278" s="94" t="s">
        <v>30</v>
      </c>
      <c r="E278" s="94" t="s">
        <v>878</v>
      </c>
      <c r="F278" s="81"/>
      <c r="G278" s="94" t="s">
        <v>880</v>
      </c>
      <c r="H278" s="81" t="s">
        <v>881</v>
      </c>
      <c r="I278" s="81" t="s">
        <v>888</v>
      </c>
      <c r="J278" s="81"/>
      <c r="K278" s="91">
        <v>7.9899999999989086</v>
      </c>
      <c r="L278" s="94" t="s">
        <v>136</v>
      </c>
      <c r="M278" s="95">
        <v>3.7000000000000005E-2</v>
      </c>
      <c r="N278" s="95">
        <v>3.4199999999995186E-2</v>
      </c>
      <c r="O278" s="91">
        <v>445074.64150000009</v>
      </c>
      <c r="P278" s="93">
        <v>102.51309999999999</v>
      </c>
      <c r="Q278" s="81"/>
      <c r="R278" s="91">
        <v>1576.8332277279999</v>
      </c>
      <c r="S278" s="92">
        <v>2.9671642766666671E-4</v>
      </c>
      <c r="T278" s="92">
        <v>1.2733315005214883E-3</v>
      </c>
      <c r="U278" s="92">
        <v>4.672463914552572E-4</v>
      </c>
    </row>
    <row r="279" spans="2:21">
      <c r="B279" s="84" t="s">
        <v>956</v>
      </c>
      <c r="C279" s="81" t="s">
        <v>957</v>
      </c>
      <c r="D279" s="94" t="s">
        <v>30</v>
      </c>
      <c r="E279" s="94" t="s">
        <v>878</v>
      </c>
      <c r="F279" s="81"/>
      <c r="G279" s="94" t="s">
        <v>958</v>
      </c>
      <c r="H279" s="81" t="s">
        <v>881</v>
      </c>
      <c r="I279" s="81" t="s">
        <v>888</v>
      </c>
      <c r="J279" s="81"/>
      <c r="K279" s="91">
        <v>7.6200000000011183</v>
      </c>
      <c r="L279" s="94" t="s">
        <v>136</v>
      </c>
      <c r="M279" s="95">
        <v>5.2999999999999999E-2</v>
      </c>
      <c r="N279" s="95">
        <v>3.7100000000005962E-2</v>
      </c>
      <c r="O279" s="91">
        <v>680533.4841</v>
      </c>
      <c r="P279" s="93">
        <v>113.4543</v>
      </c>
      <c r="Q279" s="81"/>
      <c r="R279" s="91">
        <v>2668.3580713709998</v>
      </c>
      <c r="S279" s="92">
        <v>3.8887627662857142E-4</v>
      </c>
      <c r="T279" s="92">
        <v>2.1547645795383734E-3</v>
      </c>
      <c r="U279" s="92">
        <v>7.9068645817100707E-4</v>
      </c>
    </row>
    <row r="280" spans="2:21">
      <c r="B280" s="84" t="s">
        <v>959</v>
      </c>
      <c r="C280" s="81" t="s">
        <v>960</v>
      </c>
      <c r="D280" s="94" t="s">
        <v>30</v>
      </c>
      <c r="E280" s="94" t="s">
        <v>878</v>
      </c>
      <c r="F280" s="81"/>
      <c r="G280" s="94" t="s">
        <v>880</v>
      </c>
      <c r="H280" s="81" t="s">
        <v>881</v>
      </c>
      <c r="I280" s="81" t="s">
        <v>882</v>
      </c>
      <c r="J280" s="81"/>
      <c r="K280" s="91">
        <v>3.3599999999989087</v>
      </c>
      <c r="L280" s="94" t="s">
        <v>136</v>
      </c>
      <c r="M280" s="95">
        <v>5.8749999999999997E-2</v>
      </c>
      <c r="N280" s="95">
        <v>2.7399999999994196E-2</v>
      </c>
      <c r="O280" s="91">
        <v>292887.82860000001</v>
      </c>
      <c r="P280" s="93">
        <v>112.3496</v>
      </c>
      <c r="Q280" s="81"/>
      <c r="R280" s="91">
        <v>1137.2253295089999</v>
      </c>
      <c r="S280" s="92">
        <v>1.6271546033333334E-4</v>
      </c>
      <c r="T280" s="92">
        <v>9.1833734207973387E-4</v>
      </c>
      <c r="U280" s="92">
        <v>3.369820106151741E-4</v>
      </c>
    </row>
    <row r="281" spans="2:21">
      <c r="B281" s="84" t="s">
        <v>961</v>
      </c>
      <c r="C281" s="81" t="s">
        <v>962</v>
      </c>
      <c r="D281" s="94" t="s">
        <v>30</v>
      </c>
      <c r="E281" s="94" t="s">
        <v>878</v>
      </c>
      <c r="F281" s="81"/>
      <c r="G281" s="94" t="s">
        <v>880</v>
      </c>
      <c r="H281" s="81" t="s">
        <v>881</v>
      </c>
      <c r="I281" s="81" t="s">
        <v>888</v>
      </c>
      <c r="J281" s="81"/>
      <c r="K281" s="91">
        <v>7.350000000001053</v>
      </c>
      <c r="L281" s="94" t="s">
        <v>136</v>
      </c>
      <c r="M281" s="95">
        <v>5.2499999999999998E-2</v>
      </c>
      <c r="N281" s="95">
        <v>3.6200000000004333E-2</v>
      </c>
      <c r="O281" s="91">
        <v>861434.79</v>
      </c>
      <c r="P281" s="93">
        <v>113.2067</v>
      </c>
      <c r="Q281" s="81"/>
      <c r="R281" s="91">
        <v>3370.2992494669998</v>
      </c>
      <c r="S281" s="92">
        <v>5.7428986E-4</v>
      </c>
      <c r="T281" s="92">
        <v>2.7215992947546741E-3</v>
      </c>
      <c r="U281" s="92">
        <v>9.9868529832215064E-4</v>
      </c>
    </row>
    <row r="282" spans="2:21">
      <c r="B282" s="84" t="s">
        <v>963</v>
      </c>
      <c r="C282" s="81" t="s">
        <v>964</v>
      </c>
      <c r="D282" s="94" t="s">
        <v>30</v>
      </c>
      <c r="E282" s="94" t="s">
        <v>878</v>
      </c>
      <c r="F282" s="81"/>
      <c r="G282" s="94" t="s">
        <v>936</v>
      </c>
      <c r="H282" s="81" t="s">
        <v>881</v>
      </c>
      <c r="I282" s="81" t="s">
        <v>888</v>
      </c>
      <c r="J282" s="81"/>
      <c r="K282" s="91">
        <v>4.5500000000003773</v>
      </c>
      <c r="L282" s="94" t="s">
        <v>136</v>
      </c>
      <c r="M282" s="95">
        <v>4.1250000000000002E-2</v>
      </c>
      <c r="N282" s="95">
        <v>3.7500000000002968E-2</v>
      </c>
      <c r="O282" s="91">
        <v>717862.32499999995</v>
      </c>
      <c r="P282" s="93">
        <v>101.78530000000001</v>
      </c>
      <c r="Q282" s="81"/>
      <c r="R282" s="91">
        <v>2525.2251043710003</v>
      </c>
      <c r="S282" s="92">
        <v>1.6890878235294117E-3</v>
      </c>
      <c r="T282" s="92">
        <v>2.0391811985952871E-3</v>
      </c>
      <c r="U282" s="92">
        <v>7.4827337278378652E-4</v>
      </c>
    </row>
    <row r="283" spans="2:21">
      <c r="B283" s="84" t="s">
        <v>965</v>
      </c>
      <c r="C283" s="81" t="s">
        <v>966</v>
      </c>
      <c r="D283" s="94" t="s">
        <v>30</v>
      </c>
      <c r="E283" s="94" t="s">
        <v>878</v>
      </c>
      <c r="F283" s="81"/>
      <c r="G283" s="94" t="s">
        <v>967</v>
      </c>
      <c r="H283" s="81" t="s">
        <v>968</v>
      </c>
      <c r="I283" s="81" t="s">
        <v>917</v>
      </c>
      <c r="J283" s="81"/>
      <c r="K283" s="91">
        <v>5.1200000000003207</v>
      </c>
      <c r="L283" s="94" t="s">
        <v>136</v>
      </c>
      <c r="M283" s="95">
        <v>5.2499999999999998E-2</v>
      </c>
      <c r="N283" s="95">
        <v>3.2000000000003435E-2</v>
      </c>
      <c r="O283" s="91">
        <v>449381.81544999999</v>
      </c>
      <c r="P283" s="93">
        <v>112.44</v>
      </c>
      <c r="Q283" s="81"/>
      <c r="R283" s="91">
        <v>1746.2646603369999</v>
      </c>
      <c r="S283" s="92">
        <v>3.5950545235999997E-4</v>
      </c>
      <c r="T283" s="92">
        <v>1.4101515373686182E-3</v>
      </c>
      <c r="U283" s="92">
        <v>5.174522243192168E-4</v>
      </c>
    </row>
    <row r="284" spans="2:21">
      <c r="B284" s="84" t="s">
        <v>969</v>
      </c>
      <c r="C284" s="81" t="s">
        <v>970</v>
      </c>
      <c r="D284" s="94" t="s">
        <v>30</v>
      </c>
      <c r="E284" s="94" t="s">
        <v>878</v>
      </c>
      <c r="F284" s="81"/>
      <c r="G284" s="94" t="s">
        <v>971</v>
      </c>
      <c r="H284" s="81" t="s">
        <v>881</v>
      </c>
      <c r="I284" s="81" t="s">
        <v>882</v>
      </c>
      <c r="J284" s="81"/>
      <c r="K284" s="91">
        <v>7.9999999999871729E-2</v>
      </c>
      <c r="L284" s="94" t="s">
        <v>136</v>
      </c>
      <c r="M284" s="95">
        <v>5.2499999999999998E-2</v>
      </c>
      <c r="N284" s="95">
        <v>1E-3</v>
      </c>
      <c r="O284" s="91">
        <v>855720.60589300003</v>
      </c>
      <c r="P284" s="93">
        <v>105.44580000000001</v>
      </c>
      <c r="Q284" s="81"/>
      <c r="R284" s="91">
        <v>3118.42387753</v>
      </c>
      <c r="S284" s="92">
        <v>1.3164932398353846E-3</v>
      </c>
      <c r="T284" s="92">
        <v>2.5182037551039387E-3</v>
      </c>
      <c r="U284" s="92">
        <v>9.2404972078324638E-4</v>
      </c>
    </row>
    <row r="285" spans="2:21">
      <c r="B285" s="84" t="s">
        <v>972</v>
      </c>
      <c r="C285" s="81" t="s">
        <v>973</v>
      </c>
      <c r="D285" s="94" t="s">
        <v>30</v>
      </c>
      <c r="E285" s="94" t="s">
        <v>878</v>
      </c>
      <c r="F285" s="81"/>
      <c r="G285" s="94" t="s">
        <v>910</v>
      </c>
      <c r="H285" s="81" t="s">
        <v>881</v>
      </c>
      <c r="I285" s="81" t="s">
        <v>882</v>
      </c>
      <c r="J285" s="81"/>
      <c r="K285" s="91">
        <v>4.8499999999997305</v>
      </c>
      <c r="L285" s="94" t="s">
        <v>136</v>
      </c>
      <c r="M285" s="95">
        <v>4.8750000000000002E-2</v>
      </c>
      <c r="N285" s="95">
        <v>3.3799999999997429E-2</v>
      </c>
      <c r="O285" s="91">
        <v>651158.557761</v>
      </c>
      <c r="P285" s="93">
        <v>107.4684</v>
      </c>
      <c r="Q285" s="81"/>
      <c r="R285" s="91">
        <v>2418.4725836490002</v>
      </c>
      <c r="S285" s="92">
        <v>8.6821141034799996E-4</v>
      </c>
      <c r="T285" s="92">
        <v>1.9529759201897489E-3</v>
      </c>
      <c r="U285" s="92">
        <v>7.1664052207453502E-4</v>
      </c>
    </row>
    <row r="286" spans="2:21">
      <c r="B286" s="84" t="s">
        <v>974</v>
      </c>
      <c r="C286" s="81" t="s">
        <v>975</v>
      </c>
      <c r="D286" s="94" t="s">
        <v>30</v>
      </c>
      <c r="E286" s="94" t="s">
        <v>878</v>
      </c>
      <c r="F286" s="81"/>
      <c r="G286" s="94" t="s">
        <v>976</v>
      </c>
      <c r="H286" s="81" t="s">
        <v>968</v>
      </c>
      <c r="I286" s="81" t="s">
        <v>917</v>
      </c>
      <c r="J286" s="81"/>
      <c r="K286" s="91">
        <v>8.3600000000010084</v>
      </c>
      <c r="L286" s="94" t="s">
        <v>138</v>
      </c>
      <c r="M286" s="95">
        <v>2.8750000000000001E-2</v>
      </c>
      <c r="N286" s="95">
        <v>1.9900000000002679E-2</v>
      </c>
      <c r="O286" s="91">
        <v>735091.02080000017</v>
      </c>
      <c r="P286" s="93">
        <v>108.71259999999999</v>
      </c>
      <c r="Q286" s="81"/>
      <c r="R286" s="91">
        <v>3099.212298683</v>
      </c>
      <c r="S286" s="92">
        <v>7.3509102080000018E-4</v>
      </c>
      <c r="T286" s="92">
        <v>2.5026899340539568E-3</v>
      </c>
      <c r="U286" s="92">
        <v>9.1835695585885859E-4</v>
      </c>
    </row>
    <row r="287" spans="2:21">
      <c r="B287" s="84" t="s">
        <v>977</v>
      </c>
      <c r="C287" s="81" t="s">
        <v>978</v>
      </c>
      <c r="D287" s="94" t="s">
        <v>30</v>
      </c>
      <c r="E287" s="94" t="s">
        <v>878</v>
      </c>
      <c r="F287" s="81"/>
      <c r="G287" s="94" t="s">
        <v>920</v>
      </c>
      <c r="H287" s="81" t="s">
        <v>881</v>
      </c>
      <c r="I287" s="81" t="s">
        <v>888</v>
      </c>
      <c r="J287" s="81"/>
      <c r="K287" s="91">
        <v>15.909999999997639</v>
      </c>
      <c r="L287" s="94" t="s">
        <v>136</v>
      </c>
      <c r="M287" s="95">
        <v>4.2000000000000003E-2</v>
      </c>
      <c r="N287" s="95">
        <v>4.2199999999992667E-2</v>
      </c>
      <c r="O287" s="91">
        <v>861434.79</v>
      </c>
      <c r="P287" s="93">
        <v>100.79300000000001</v>
      </c>
      <c r="Q287" s="81"/>
      <c r="R287" s="91">
        <v>3000.7271850099996</v>
      </c>
      <c r="S287" s="92">
        <v>4.7857488333333335E-4</v>
      </c>
      <c r="T287" s="92">
        <v>2.4231607895844678E-3</v>
      </c>
      <c r="U287" s="92">
        <v>8.8917389885157189E-4</v>
      </c>
    </row>
    <row r="288" spans="2:21">
      <c r="B288" s="84" t="s">
        <v>979</v>
      </c>
      <c r="C288" s="81" t="s">
        <v>980</v>
      </c>
      <c r="D288" s="94" t="s">
        <v>30</v>
      </c>
      <c r="E288" s="94" t="s">
        <v>878</v>
      </c>
      <c r="F288" s="81"/>
      <c r="G288" s="94" t="s">
        <v>958</v>
      </c>
      <c r="H288" s="81" t="s">
        <v>881</v>
      </c>
      <c r="I288" s="81" t="s">
        <v>888</v>
      </c>
      <c r="J288" s="81"/>
      <c r="K288" s="91">
        <v>7.6099999999992374</v>
      </c>
      <c r="L288" s="94" t="s">
        <v>136</v>
      </c>
      <c r="M288" s="95">
        <v>4.5999999999999999E-2</v>
      </c>
      <c r="N288" s="95">
        <v>3.3499999999995811E-2</v>
      </c>
      <c r="O288" s="91">
        <v>1132470.889427</v>
      </c>
      <c r="P288" s="93">
        <v>109.8048</v>
      </c>
      <c r="Q288" s="81"/>
      <c r="R288" s="91">
        <v>4297.5606883479995</v>
      </c>
      <c r="S288" s="92">
        <v>1.4155886117837499E-3</v>
      </c>
      <c r="T288" s="92">
        <v>3.4703856461479033E-3</v>
      </c>
      <c r="U288" s="92">
        <v>1.2734509194633442E-3</v>
      </c>
    </row>
    <row r="289" spans="2:21">
      <c r="B289" s="84" t="s">
        <v>981</v>
      </c>
      <c r="C289" s="81" t="s">
        <v>982</v>
      </c>
      <c r="D289" s="94" t="s">
        <v>30</v>
      </c>
      <c r="E289" s="94" t="s">
        <v>878</v>
      </c>
      <c r="F289" s="81"/>
      <c r="G289" s="94" t="s">
        <v>953</v>
      </c>
      <c r="H289" s="81" t="s">
        <v>881</v>
      </c>
      <c r="I289" s="81" t="s">
        <v>888</v>
      </c>
      <c r="J289" s="81"/>
      <c r="K289" s="91">
        <v>7.759999999999514</v>
      </c>
      <c r="L289" s="94" t="s">
        <v>136</v>
      </c>
      <c r="M289" s="95">
        <v>4.2999999999999997E-2</v>
      </c>
      <c r="N289" s="95">
        <v>3.2499999999998246E-2</v>
      </c>
      <c r="O289" s="91">
        <v>1148579.72</v>
      </c>
      <c r="P289" s="93">
        <v>108.0483</v>
      </c>
      <c r="Q289" s="81"/>
      <c r="R289" s="91">
        <v>4288.9694205830001</v>
      </c>
      <c r="S289" s="92">
        <v>1.14857972E-3</v>
      </c>
      <c r="T289" s="92">
        <v>3.4634479867415558E-3</v>
      </c>
      <c r="U289" s="92">
        <v>1.2709051595246055E-3</v>
      </c>
    </row>
    <row r="290" spans="2:21">
      <c r="B290" s="84" t="s">
        <v>983</v>
      </c>
      <c r="C290" s="81" t="s">
        <v>984</v>
      </c>
      <c r="D290" s="94" t="s">
        <v>30</v>
      </c>
      <c r="E290" s="94" t="s">
        <v>878</v>
      </c>
      <c r="F290" s="81"/>
      <c r="G290" s="94" t="s">
        <v>953</v>
      </c>
      <c r="H290" s="81" t="s">
        <v>881</v>
      </c>
      <c r="I290" s="81" t="s">
        <v>888</v>
      </c>
      <c r="J290" s="81"/>
      <c r="K290" s="91">
        <v>7.1099999999990899</v>
      </c>
      <c r="L290" s="94" t="s">
        <v>136</v>
      </c>
      <c r="M290" s="95">
        <v>5.5500000000000001E-2</v>
      </c>
      <c r="N290" s="95">
        <v>3.2699999999996392E-2</v>
      </c>
      <c r="O290" s="91">
        <v>143572.465</v>
      </c>
      <c r="P290" s="93">
        <v>117.2621</v>
      </c>
      <c r="Q290" s="81"/>
      <c r="R290" s="91">
        <v>581.83855592299994</v>
      </c>
      <c r="S290" s="92">
        <v>2.8714493E-4</v>
      </c>
      <c r="T290" s="92">
        <v>4.6984890250073325E-4</v>
      </c>
      <c r="U290" s="92">
        <v>1.7241009441199774E-4</v>
      </c>
    </row>
    <row r="291" spans="2:21">
      <c r="B291" s="84" t="s">
        <v>985</v>
      </c>
      <c r="C291" s="81" t="s">
        <v>986</v>
      </c>
      <c r="D291" s="94" t="s">
        <v>30</v>
      </c>
      <c r="E291" s="94" t="s">
        <v>878</v>
      </c>
      <c r="F291" s="81"/>
      <c r="G291" s="94" t="s">
        <v>933</v>
      </c>
      <c r="H291" s="81" t="s">
        <v>881</v>
      </c>
      <c r="I291" s="81" t="s">
        <v>888</v>
      </c>
      <c r="J291" s="81"/>
      <c r="K291" s="91">
        <v>2.5400000000000333</v>
      </c>
      <c r="L291" s="94" t="s">
        <v>136</v>
      </c>
      <c r="M291" s="95">
        <v>4.7500000000000001E-2</v>
      </c>
      <c r="N291" s="95">
        <v>3.5400000000000334E-2</v>
      </c>
      <c r="O291" s="91">
        <v>1157079.2099280001</v>
      </c>
      <c r="P291" s="93">
        <v>103.9772</v>
      </c>
      <c r="Q291" s="81"/>
      <c r="R291" s="91">
        <v>4157.9095270589996</v>
      </c>
      <c r="S291" s="92">
        <v>1.2856435665866668E-3</v>
      </c>
      <c r="T291" s="92">
        <v>3.3576139087017642E-3</v>
      </c>
      <c r="U291" s="92">
        <v>1.2320695609103918E-3</v>
      </c>
    </row>
    <row r="292" spans="2:21">
      <c r="B292" s="84" t="s">
        <v>987</v>
      </c>
      <c r="C292" s="81" t="s">
        <v>988</v>
      </c>
      <c r="D292" s="94" t="s">
        <v>30</v>
      </c>
      <c r="E292" s="94" t="s">
        <v>878</v>
      </c>
      <c r="F292" s="81"/>
      <c r="G292" s="94" t="s">
        <v>910</v>
      </c>
      <c r="H292" s="81" t="s">
        <v>881</v>
      </c>
      <c r="I292" s="81" t="s">
        <v>882</v>
      </c>
      <c r="J292" s="81"/>
      <c r="K292" s="91">
        <v>4.7099999999991313</v>
      </c>
      <c r="L292" s="94" t="s">
        <v>136</v>
      </c>
      <c r="M292" s="95">
        <v>3.5159999999999997E-2</v>
      </c>
      <c r="N292" s="95">
        <v>3.2599999999996132E-2</v>
      </c>
      <c r="O292" s="91">
        <v>768600.8341310001</v>
      </c>
      <c r="P292" s="93">
        <v>101.39279999999999</v>
      </c>
      <c r="Q292" s="81"/>
      <c r="R292" s="91">
        <v>2693.2812135540003</v>
      </c>
      <c r="S292" s="92">
        <v>7.6860083413100009E-4</v>
      </c>
      <c r="T292" s="92">
        <v>2.1748906280484731E-3</v>
      </c>
      <c r="U292" s="92">
        <v>7.9807167053459521E-4</v>
      </c>
    </row>
    <row r="293" spans="2:21">
      <c r="B293" s="84" t="s">
        <v>989</v>
      </c>
      <c r="C293" s="81" t="s">
        <v>990</v>
      </c>
      <c r="D293" s="94" t="s">
        <v>30</v>
      </c>
      <c r="E293" s="94" t="s">
        <v>878</v>
      </c>
      <c r="F293" s="81"/>
      <c r="G293" s="94" t="s">
        <v>910</v>
      </c>
      <c r="H293" s="81" t="s">
        <v>881</v>
      </c>
      <c r="I293" s="81" t="s">
        <v>882</v>
      </c>
      <c r="J293" s="81"/>
      <c r="K293" s="91">
        <v>6.1499999999996744</v>
      </c>
      <c r="L293" s="94" t="s">
        <v>136</v>
      </c>
      <c r="M293" s="95">
        <v>4.2999999999999997E-2</v>
      </c>
      <c r="N293" s="95">
        <v>3.4399999999996239E-2</v>
      </c>
      <c r="O293" s="91">
        <v>376159.85830000008</v>
      </c>
      <c r="P293" s="93">
        <v>106.57769999999999</v>
      </c>
      <c r="Q293" s="81"/>
      <c r="R293" s="91">
        <v>1385.5194163830001</v>
      </c>
      <c r="S293" s="92">
        <v>3.0092788664000007E-4</v>
      </c>
      <c r="T293" s="92">
        <v>1.118840906217222E-3</v>
      </c>
      <c r="U293" s="92">
        <v>4.1055638365062545E-4</v>
      </c>
    </row>
    <row r="294" spans="2:21">
      <c r="B294" s="84" t="s">
        <v>991</v>
      </c>
      <c r="C294" s="81" t="s">
        <v>992</v>
      </c>
      <c r="D294" s="94" t="s">
        <v>30</v>
      </c>
      <c r="E294" s="94" t="s">
        <v>878</v>
      </c>
      <c r="F294" s="81"/>
      <c r="G294" s="94" t="s">
        <v>910</v>
      </c>
      <c r="H294" s="81" t="s">
        <v>968</v>
      </c>
      <c r="I294" s="81" t="s">
        <v>917</v>
      </c>
      <c r="J294" s="81"/>
      <c r="K294" s="91">
        <v>3.6299999999999466</v>
      </c>
      <c r="L294" s="94" t="s">
        <v>136</v>
      </c>
      <c r="M294" s="95">
        <v>6.25E-2</v>
      </c>
      <c r="N294" s="95">
        <v>4.15999999999975E-2</v>
      </c>
      <c r="O294" s="91">
        <v>534089.56980000006</v>
      </c>
      <c r="P294" s="93">
        <v>112.8502</v>
      </c>
      <c r="Q294" s="81"/>
      <c r="R294" s="91">
        <v>2083.0046963969999</v>
      </c>
      <c r="S294" s="92">
        <v>1.0681791396E-3</v>
      </c>
      <c r="T294" s="92">
        <v>1.6820773744590475E-3</v>
      </c>
      <c r="U294" s="92">
        <v>6.1723485442922174E-4</v>
      </c>
    </row>
    <row r="295" spans="2:21">
      <c r="B295" s="84" t="s">
        <v>993</v>
      </c>
      <c r="C295" s="81" t="s">
        <v>994</v>
      </c>
      <c r="D295" s="94" t="s">
        <v>30</v>
      </c>
      <c r="E295" s="94" t="s">
        <v>878</v>
      </c>
      <c r="F295" s="81"/>
      <c r="G295" s="94" t="s">
        <v>933</v>
      </c>
      <c r="H295" s="81" t="s">
        <v>881</v>
      </c>
      <c r="I295" s="81" t="s">
        <v>882</v>
      </c>
      <c r="J295" s="81"/>
      <c r="K295" s="91">
        <v>5.9999999999990576</v>
      </c>
      <c r="L295" s="94" t="s">
        <v>136</v>
      </c>
      <c r="M295" s="95">
        <v>5.2999999999999999E-2</v>
      </c>
      <c r="N295" s="95">
        <v>4.9099999999993316E-2</v>
      </c>
      <c r="O295" s="91">
        <v>888713.55834999995</v>
      </c>
      <c r="P295" s="93">
        <v>103.4688</v>
      </c>
      <c r="Q295" s="81"/>
      <c r="R295" s="91">
        <v>3177.9355986429991</v>
      </c>
      <c r="S295" s="92">
        <v>5.9247570556666658E-4</v>
      </c>
      <c r="T295" s="92">
        <v>2.5662609293256016E-3</v>
      </c>
      <c r="U295" s="92">
        <v>9.4168420263609652E-4</v>
      </c>
    </row>
    <row r="296" spans="2:21">
      <c r="B296" s="84" t="s">
        <v>995</v>
      </c>
      <c r="C296" s="81" t="s">
        <v>996</v>
      </c>
      <c r="D296" s="94" t="s">
        <v>30</v>
      </c>
      <c r="E296" s="94" t="s">
        <v>878</v>
      </c>
      <c r="F296" s="81"/>
      <c r="G296" s="94" t="s">
        <v>933</v>
      </c>
      <c r="H296" s="81" t="s">
        <v>881</v>
      </c>
      <c r="I296" s="81" t="s">
        <v>882</v>
      </c>
      <c r="J296" s="81"/>
      <c r="K296" s="91">
        <v>5.5100000000024032</v>
      </c>
      <c r="L296" s="94" t="s">
        <v>136</v>
      </c>
      <c r="M296" s="95">
        <v>5.8749999999999997E-2</v>
      </c>
      <c r="N296" s="95">
        <v>4.390000000002299E-2</v>
      </c>
      <c r="O296" s="91">
        <v>201001.451</v>
      </c>
      <c r="P296" s="93">
        <v>110.19410000000001</v>
      </c>
      <c r="Q296" s="81"/>
      <c r="R296" s="91">
        <v>765.47562681600004</v>
      </c>
      <c r="S296" s="92">
        <v>1.6750120916666667E-4</v>
      </c>
      <c r="T296" s="92">
        <v>6.1814034063111369E-4</v>
      </c>
      <c r="U296" s="92">
        <v>2.2682533452955854E-4</v>
      </c>
    </row>
    <row r="297" spans="2:21">
      <c r="B297" s="84" t="s">
        <v>997</v>
      </c>
      <c r="C297" s="81" t="s">
        <v>998</v>
      </c>
      <c r="D297" s="94" t="s">
        <v>30</v>
      </c>
      <c r="E297" s="94" t="s">
        <v>878</v>
      </c>
      <c r="F297" s="81"/>
      <c r="G297" s="94" t="s">
        <v>971</v>
      </c>
      <c r="H297" s="81" t="s">
        <v>881</v>
      </c>
      <c r="I297" s="81" t="s">
        <v>888</v>
      </c>
      <c r="J297" s="81"/>
      <c r="K297" s="91">
        <v>7.1499999999998956</v>
      </c>
      <c r="L297" s="94" t="s">
        <v>138</v>
      </c>
      <c r="M297" s="95">
        <v>4.6249999999999999E-2</v>
      </c>
      <c r="N297" s="95">
        <v>2.8299999999998406E-2</v>
      </c>
      <c r="O297" s="91">
        <v>648947.54180000001</v>
      </c>
      <c r="P297" s="93">
        <v>115.33710000000001</v>
      </c>
      <c r="Q297" s="81"/>
      <c r="R297" s="91">
        <v>2902.7432213620004</v>
      </c>
      <c r="S297" s="92">
        <v>4.3263169453333335E-4</v>
      </c>
      <c r="T297" s="92">
        <v>2.3440363360500119E-3</v>
      </c>
      <c r="U297" s="92">
        <v>8.6013934235571647E-4</v>
      </c>
    </row>
    <row r="298" spans="2:21">
      <c r="B298" s="84" t="s">
        <v>999</v>
      </c>
      <c r="C298" s="81" t="s">
        <v>1000</v>
      </c>
      <c r="D298" s="94" t="s">
        <v>30</v>
      </c>
      <c r="E298" s="94" t="s">
        <v>878</v>
      </c>
      <c r="F298" s="81"/>
      <c r="G298" s="94" t="s">
        <v>976</v>
      </c>
      <c r="H298" s="81" t="s">
        <v>1001</v>
      </c>
      <c r="I298" s="81" t="s">
        <v>882</v>
      </c>
      <c r="J298" s="81"/>
      <c r="K298" s="91">
        <v>7.0699999999999728</v>
      </c>
      <c r="L298" s="94" t="s">
        <v>138</v>
      </c>
      <c r="M298" s="95">
        <v>3.125E-2</v>
      </c>
      <c r="N298" s="95">
        <v>2.7500000000000972E-2</v>
      </c>
      <c r="O298" s="91">
        <v>646076.09250000003</v>
      </c>
      <c r="P298" s="93">
        <v>102.7824</v>
      </c>
      <c r="Q298" s="81"/>
      <c r="R298" s="91">
        <v>2575.3278149009998</v>
      </c>
      <c r="S298" s="92">
        <v>8.6143478999999999E-4</v>
      </c>
      <c r="T298" s="92">
        <v>2.0796403660313266E-3</v>
      </c>
      <c r="U298" s="92">
        <v>7.6311978157680819E-4</v>
      </c>
    </row>
    <row r="299" spans="2:21">
      <c r="B299" s="84" t="s">
        <v>1002</v>
      </c>
      <c r="C299" s="81" t="s">
        <v>1003</v>
      </c>
      <c r="D299" s="94" t="s">
        <v>30</v>
      </c>
      <c r="E299" s="94" t="s">
        <v>878</v>
      </c>
      <c r="F299" s="81"/>
      <c r="G299" s="94" t="s">
        <v>910</v>
      </c>
      <c r="H299" s="81" t="s">
        <v>1004</v>
      </c>
      <c r="I299" s="81" t="s">
        <v>917</v>
      </c>
      <c r="J299" s="81"/>
      <c r="K299" s="91">
        <v>6.6300000000019157</v>
      </c>
      <c r="L299" s="94" t="s">
        <v>136</v>
      </c>
      <c r="M299" s="95">
        <v>7.0000000000000007E-2</v>
      </c>
      <c r="N299" s="95">
        <v>4.6700000000011489E-2</v>
      </c>
      <c r="O299" s="91">
        <v>318730.87229999999</v>
      </c>
      <c r="P299" s="93">
        <v>118.5286</v>
      </c>
      <c r="Q299" s="81"/>
      <c r="R299" s="91">
        <v>1305.6322146499999</v>
      </c>
      <c r="S299" s="92">
        <v>4.2497449639999999E-4</v>
      </c>
      <c r="T299" s="92">
        <v>1.0543300317211836E-3</v>
      </c>
      <c r="U299" s="92">
        <v>3.868842501130886E-4</v>
      </c>
    </row>
    <row r="300" spans="2:21">
      <c r="B300" s="84" t="s">
        <v>1005</v>
      </c>
      <c r="C300" s="81" t="s">
        <v>1006</v>
      </c>
      <c r="D300" s="94" t="s">
        <v>30</v>
      </c>
      <c r="E300" s="94" t="s">
        <v>878</v>
      </c>
      <c r="F300" s="81"/>
      <c r="G300" s="94" t="s">
        <v>880</v>
      </c>
      <c r="H300" s="81" t="s">
        <v>1004</v>
      </c>
      <c r="I300" s="81" t="s">
        <v>917</v>
      </c>
      <c r="J300" s="81"/>
      <c r="K300" s="91">
        <v>3.5899999999997489</v>
      </c>
      <c r="L300" s="94" t="s">
        <v>136</v>
      </c>
      <c r="M300" s="95">
        <v>7.0000000000000007E-2</v>
      </c>
      <c r="N300" s="95">
        <v>2.8699999999999424E-2</v>
      </c>
      <c r="O300" s="91">
        <v>829504.27378399996</v>
      </c>
      <c r="P300" s="93">
        <v>115.316</v>
      </c>
      <c r="Q300" s="81"/>
      <c r="R300" s="91">
        <v>3305.8407689370001</v>
      </c>
      <c r="S300" s="92">
        <v>6.6364058289984239E-4</v>
      </c>
      <c r="T300" s="92">
        <v>2.669547490992991E-3</v>
      </c>
      <c r="U300" s="92">
        <v>9.7958499532452346E-4</v>
      </c>
    </row>
    <row r="301" spans="2:21">
      <c r="B301" s="84" t="s">
        <v>1007</v>
      </c>
      <c r="C301" s="81" t="s">
        <v>1008</v>
      </c>
      <c r="D301" s="94" t="s">
        <v>30</v>
      </c>
      <c r="E301" s="94" t="s">
        <v>878</v>
      </c>
      <c r="F301" s="81"/>
      <c r="G301" s="94" t="s">
        <v>880</v>
      </c>
      <c r="H301" s="81" t="s">
        <v>1004</v>
      </c>
      <c r="I301" s="81" t="s">
        <v>917</v>
      </c>
      <c r="J301" s="81"/>
      <c r="K301" s="91">
        <v>6.0199999999993379</v>
      </c>
      <c r="L301" s="94" t="s">
        <v>136</v>
      </c>
      <c r="M301" s="95">
        <v>5.1249999999999997E-2</v>
      </c>
      <c r="N301" s="95">
        <v>3.3999999999995943E-2</v>
      </c>
      <c r="O301" s="91">
        <v>387645.65549999999</v>
      </c>
      <c r="P301" s="93">
        <v>110.384</v>
      </c>
      <c r="Q301" s="81"/>
      <c r="R301" s="91">
        <v>1478.8181849489999</v>
      </c>
      <c r="S301" s="92">
        <v>2.5843043700000002E-4</v>
      </c>
      <c r="T301" s="92">
        <v>1.1941819498265873E-3</v>
      </c>
      <c r="U301" s="92">
        <v>4.3820262560767428E-4</v>
      </c>
    </row>
    <row r="302" spans="2:21">
      <c r="B302" s="84" t="s">
        <v>1009</v>
      </c>
      <c r="C302" s="81" t="s">
        <v>1010</v>
      </c>
      <c r="D302" s="94" t="s">
        <v>30</v>
      </c>
      <c r="E302" s="94" t="s">
        <v>878</v>
      </c>
      <c r="F302" s="81"/>
      <c r="G302" s="94" t="s">
        <v>915</v>
      </c>
      <c r="H302" s="81" t="s">
        <v>1001</v>
      </c>
      <c r="I302" s="81" t="s">
        <v>888</v>
      </c>
      <c r="J302" s="81"/>
      <c r="K302" s="91">
        <v>6.7599999999886711</v>
      </c>
      <c r="L302" s="94" t="s">
        <v>136</v>
      </c>
      <c r="M302" s="95">
        <v>4.6249999999999999E-2</v>
      </c>
      <c r="N302" s="95">
        <v>3.8399999999937234E-2</v>
      </c>
      <c r="O302" s="91">
        <v>71786.232499999998</v>
      </c>
      <c r="P302" s="93">
        <v>105.3143</v>
      </c>
      <c r="Q302" s="81"/>
      <c r="R302" s="91">
        <v>261.27771989600001</v>
      </c>
      <c r="S302" s="92">
        <v>2.0510352142857143E-5</v>
      </c>
      <c r="T302" s="92">
        <v>2.1098816620408994E-4</v>
      </c>
      <c r="U302" s="92">
        <v>7.7421676333498825E-5</v>
      </c>
    </row>
    <row r="303" spans="2:21">
      <c r="B303" s="84" t="s">
        <v>1011</v>
      </c>
      <c r="C303" s="81" t="s">
        <v>1012</v>
      </c>
      <c r="D303" s="94" t="s">
        <v>30</v>
      </c>
      <c r="E303" s="94" t="s">
        <v>878</v>
      </c>
      <c r="F303" s="81"/>
      <c r="G303" s="94" t="s">
        <v>880</v>
      </c>
      <c r="H303" s="81" t="s">
        <v>1004</v>
      </c>
      <c r="I303" s="81" t="s">
        <v>917</v>
      </c>
      <c r="J303" s="81"/>
      <c r="K303" s="91">
        <v>0.19999999999966053</v>
      </c>
      <c r="L303" s="94" t="s">
        <v>136</v>
      </c>
      <c r="M303" s="95">
        <v>0.05</v>
      </c>
      <c r="N303" s="95">
        <v>1.3099999999999832E-2</v>
      </c>
      <c r="O303" s="91">
        <v>333805.98112499999</v>
      </c>
      <c r="P303" s="93">
        <v>102.1332</v>
      </c>
      <c r="Q303" s="81"/>
      <c r="R303" s="91">
        <v>1178.2430360419999</v>
      </c>
      <c r="S303" s="92">
        <v>3.0373610657415833E-4</v>
      </c>
      <c r="T303" s="92">
        <v>9.5146014599405127E-4</v>
      </c>
      <c r="U303" s="92">
        <v>3.4913635580926264E-4</v>
      </c>
    </row>
    <row r="304" spans="2:21">
      <c r="B304" s="84" t="s">
        <v>1013</v>
      </c>
      <c r="C304" s="81" t="s">
        <v>1014</v>
      </c>
      <c r="D304" s="94" t="s">
        <v>30</v>
      </c>
      <c r="E304" s="94" t="s">
        <v>878</v>
      </c>
      <c r="F304" s="81"/>
      <c r="G304" s="94" t="s">
        <v>897</v>
      </c>
      <c r="H304" s="81" t="s">
        <v>1004</v>
      </c>
      <c r="I304" s="81" t="s">
        <v>917</v>
      </c>
      <c r="J304" s="81"/>
      <c r="K304" s="91">
        <v>6.5899999999992005</v>
      </c>
      <c r="L304" s="94" t="s">
        <v>136</v>
      </c>
      <c r="M304" s="95">
        <v>4.4999999999999998E-2</v>
      </c>
      <c r="N304" s="95">
        <v>3.2199999999997404E-2</v>
      </c>
      <c r="O304" s="91">
        <v>717862.32499999995</v>
      </c>
      <c r="P304" s="93">
        <v>108.527</v>
      </c>
      <c r="Q304" s="81"/>
      <c r="R304" s="91">
        <v>2692.4812834849999</v>
      </c>
      <c r="S304" s="92">
        <v>9.5714976666666659E-4</v>
      </c>
      <c r="T304" s="92">
        <v>2.1742446649008419E-3</v>
      </c>
      <c r="U304" s="92">
        <v>7.9783463567790612E-4</v>
      </c>
    </row>
    <row r="305" spans="2:21">
      <c r="B305" s="84" t="s">
        <v>1015</v>
      </c>
      <c r="C305" s="81" t="s">
        <v>1016</v>
      </c>
      <c r="D305" s="94" t="s">
        <v>30</v>
      </c>
      <c r="E305" s="94" t="s">
        <v>878</v>
      </c>
      <c r="F305" s="81"/>
      <c r="G305" s="94" t="s">
        <v>933</v>
      </c>
      <c r="H305" s="81" t="s">
        <v>1004</v>
      </c>
      <c r="I305" s="81" t="s">
        <v>917</v>
      </c>
      <c r="J305" s="81"/>
      <c r="K305" s="91">
        <v>5.7299999999994879</v>
      </c>
      <c r="L305" s="94" t="s">
        <v>136</v>
      </c>
      <c r="M305" s="95">
        <v>0.06</v>
      </c>
      <c r="N305" s="95">
        <v>5.0199999999994027E-2</v>
      </c>
      <c r="O305" s="91">
        <v>904793.67443000001</v>
      </c>
      <c r="P305" s="93">
        <v>108.1367</v>
      </c>
      <c r="Q305" s="81"/>
      <c r="R305" s="91">
        <v>3381.3978145010001</v>
      </c>
      <c r="S305" s="92">
        <v>1.2063915659066666E-3</v>
      </c>
      <c r="T305" s="92">
        <v>2.7305616581929063E-3</v>
      </c>
      <c r="U305" s="92">
        <v>1.0019740192669395E-3</v>
      </c>
    </row>
    <row r="306" spans="2:21">
      <c r="B306" s="84" t="s">
        <v>1017</v>
      </c>
      <c r="C306" s="81" t="s">
        <v>1018</v>
      </c>
      <c r="D306" s="94" t="s">
        <v>30</v>
      </c>
      <c r="E306" s="94" t="s">
        <v>878</v>
      </c>
      <c r="F306" s="81"/>
      <c r="G306" s="94" t="s">
        <v>967</v>
      </c>
      <c r="H306" s="81" t="s">
        <v>1004</v>
      </c>
      <c r="I306" s="81" t="s">
        <v>917</v>
      </c>
      <c r="J306" s="81"/>
      <c r="K306" s="91">
        <v>3.9499999999999442</v>
      </c>
      <c r="L306" s="94" t="s">
        <v>136</v>
      </c>
      <c r="M306" s="95">
        <v>5.2499999999999998E-2</v>
      </c>
      <c r="N306" s="95">
        <v>3.1599999999998435E-2</v>
      </c>
      <c r="O306" s="91">
        <v>476804.15626500006</v>
      </c>
      <c r="P306" s="93">
        <v>108.795</v>
      </c>
      <c r="Q306" s="81"/>
      <c r="R306" s="91">
        <v>1792.762266558</v>
      </c>
      <c r="S306" s="92">
        <v>7.9467359377500006E-4</v>
      </c>
      <c r="T306" s="92">
        <v>1.4476994946661392E-3</v>
      </c>
      <c r="U306" s="92">
        <v>5.3123037050235736E-4</v>
      </c>
    </row>
    <row r="307" spans="2:21">
      <c r="B307" s="84" t="s">
        <v>1019</v>
      </c>
      <c r="C307" s="81" t="s">
        <v>1020</v>
      </c>
      <c r="D307" s="94" t="s">
        <v>30</v>
      </c>
      <c r="E307" s="94" t="s">
        <v>878</v>
      </c>
      <c r="F307" s="81"/>
      <c r="G307" s="94" t="s">
        <v>971</v>
      </c>
      <c r="H307" s="81" t="s">
        <v>1004</v>
      </c>
      <c r="I307" s="81" t="s">
        <v>917</v>
      </c>
      <c r="J307" s="81"/>
      <c r="K307" s="91">
        <v>1.8800000000000896</v>
      </c>
      <c r="L307" s="94" t="s">
        <v>136</v>
      </c>
      <c r="M307" s="95">
        <v>5.5960000000000003E-2</v>
      </c>
      <c r="N307" s="95">
        <v>2.8700000000004708E-2</v>
      </c>
      <c r="O307" s="91">
        <v>717862.32499999995</v>
      </c>
      <c r="P307" s="93">
        <v>107.8712</v>
      </c>
      <c r="Q307" s="81"/>
      <c r="R307" s="91">
        <v>2676.211054202</v>
      </c>
      <c r="S307" s="92">
        <v>5.1275880357142857E-4</v>
      </c>
      <c r="T307" s="92">
        <v>2.1611060557553447E-3</v>
      </c>
      <c r="U307" s="92">
        <v>7.9301344990698912E-4</v>
      </c>
    </row>
    <row r="308" spans="2:21">
      <c r="B308" s="84" t="s">
        <v>1021</v>
      </c>
      <c r="C308" s="81" t="s">
        <v>1022</v>
      </c>
      <c r="D308" s="94" t="s">
        <v>30</v>
      </c>
      <c r="E308" s="94" t="s">
        <v>878</v>
      </c>
      <c r="F308" s="81"/>
      <c r="G308" s="94" t="s">
        <v>880</v>
      </c>
      <c r="H308" s="81" t="s">
        <v>1001</v>
      </c>
      <c r="I308" s="81" t="s">
        <v>888</v>
      </c>
      <c r="J308" s="81"/>
      <c r="K308" s="91">
        <v>5.5599999999996674</v>
      </c>
      <c r="L308" s="94" t="s">
        <v>136</v>
      </c>
      <c r="M308" s="95">
        <v>5.1249999999999997E-2</v>
      </c>
      <c r="N308" s="95">
        <v>4.8999999999997927E-2</v>
      </c>
      <c r="O308" s="91">
        <v>689147.83200000005</v>
      </c>
      <c r="P308" s="93">
        <v>101.16670000000001</v>
      </c>
      <c r="Q308" s="81"/>
      <c r="R308" s="91">
        <v>2409.4826708549999</v>
      </c>
      <c r="S308" s="92">
        <v>1.2529960581818182E-3</v>
      </c>
      <c r="T308" s="92">
        <v>1.9457163451463973E-3</v>
      </c>
      <c r="U308" s="92">
        <v>7.1397663585078615E-4</v>
      </c>
    </row>
    <row r="309" spans="2:21">
      <c r="B309" s="84" t="s">
        <v>1023</v>
      </c>
      <c r="C309" s="81" t="s">
        <v>1024</v>
      </c>
      <c r="D309" s="94" t="s">
        <v>30</v>
      </c>
      <c r="E309" s="94" t="s">
        <v>878</v>
      </c>
      <c r="F309" s="81"/>
      <c r="G309" s="94" t="s">
        <v>967</v>
      </c>
      <c r="H309" s="81" t="s">
        <v>1001</v>
      </c>
      <c r="I309" s="81" t="s">
        <v>882</v>
      </c>
      <c r="J309" s="81"/>
      <c r="K309" s="91">
        <v>4.2299999999992837</v>
      </c>
      <c r="L309" s="94" t="s">
        <v>138</v>
      </c>
      <c r="M309" s="95">
        <v>0.03</v>
      </c>
      <c r="N309" s="95">
        <v>1.6199999999996075E-2</v>
      </c>
      <c r="O309" s="91">
        <v>565675.51210000005</v>
      </c>
      <c r="P309" s="93">
        <v>106.84820000000001</v>
      </c>
      <c r="Q309" s="81"/>
      <c r="R309" s="91">
        <v>2344.0390598160002</v>
      </c>
      <c r="S309" s="92">
        <v>1.1313510242000001E-3</v>
      </c>
      <c r="T309" s="92">
        <v>1.8928690243400598E-3</v>
      </c>
      <c r="U309" s="92">
        <v>6.945844194996421E-4</v>
      </c>
    </row>
    <row r="310" spans="2:21">
      <c r="B310" s="84" t="s">
        <v>1025</v>
      </c>
      <c r="C310" s="81" t="s">
        <v>1026</v>
      </c>
      <c r="D310" s="94" t="s">
        <v>30</v>
      </c>
      <c r="E310" s="94" t="s">
        <v>878</v>
      </c>
      <c r="F310" s="81"/>
      <c r="G310" s="94" t="s">
        <v>1027</v>
      </c>
      <c r="H310" s="81" t="s">
        <v>1001</v>
      </c>
      <c r="I310" s="81" t="s">
        <v>882</v>
      </c>
      <c r="J310" s="81"/>
      <c r="K310" s="91">
        <v>1.709999999999551</v>
      </c>
      <c r="L310" s="94" t="s">
        <v>136</v>
      </c>
      <c r="M310" s="95">
        <v>4.1250000000000002E-2</v>
      </c>
      <c r="N310" s="95">
        <v>2.4399999999994457E-2</v>
      </c>
      <c r="O310" s="91">
        <v>579314.89627499995</v>
      </c>
      <c r="P310" s="93">
        <v>104.5321</v>
      </c>
      <c r="Q310" s="81"/>
      <c r="R310" s="91">
        <v>2092.8496794140001</v>
      </c>
      <c r="S310" s="92">
        <v>9.6552482712499994E-4</v>
      </c>
      <c r="T310" s="92">
        <v>1.6900274396766026E-3</v>
      </c>
      <c r="U310" s="92">
        <v>6.2015211461104798E-4</v>
      </c>
    </row>
    <row r="311" spans="2:21">
      <c r="B311" s="84" t="s">
        <v>1028</v>
      </c>
      <c r="C311" s="81" t="s">
        <v>1029</v>
      </c>
      <c r="D311" s="94" t="s">
        <v>30</v>
      </c>
      <c r="E311" s="94" t="s">
        <v>878</v>
      </c>
      <c r="F311" s="81"/>
      <c r="G311" s="94" t="s">
        <v>880</v>
      </c>
      <c r="H311" s="81" t="s">
        <v>1001</v>
      </c>
      <c r="I311" s="81" t="s">
        <v>888</v>
      </c>
      <c r="J311" s="81"/>
      <c r="K311" s="91">
        <v>5.6100000000006549</v>
      </c>
      <c r="L311" s="94" t="s">
        <v>136</v>
      </c>
      <c r="M311" s="95">
        <v>6.4899999999999999E-2</v>
      </c>
      <c r="N311" s="95">
        <v>5.360000000000413E-2</v>
      </c>
      <c r="O311" s="91">
        <v>831715.28974499996</v>
      </c>
      <c r="P311" s="93">
        <v>107.8847</v>
      </c>
      <c r="Q311" s="81"/>
      <c r="R311" s="91">
        <v>3101.0463329769996</v>
      </c>
      <c r="S311" s="92">
        <v>3.5235753220599637E-4</v>
      </c>
      <c r="T311" s="92">
        <v>2.5041709617229075E-3</v>
      </c>
      <c r="U311" s="92">
        <v>9.1890041593479285E-4</v>
      </c>
    </row>
    <row r="312" spans="2:21">
      <c r="B312" s="84" t="s">
        <v>1030</v>
      </c>
      <c r="C312" s="81" t="s">
        <v>1031</v>
      </c>
      <c r="D312" s="94" t="s">
        <v>30</v>
      </c>
      <c r="E312" s="94" t="s">
        <v>878</v>
      </c>
      <c r="F312" s="81"/>
      <c r="G312" s="94" t="s">
        <v>910</v>
      </c>
      <c r="H312" s="81" t="s">
        <v>1001</v>
      </c>
      <c r="I312" s="81" t="s">
        <v>882</v>
      </c>
      <c r="J312" s="81"/>
      <c r="K312" s="91">
        <v>4.4399999999993707</v>
      </c>
      <c r="L312" s="94" t="s">
        <v>136</v>
      </c>
      <c r="M312" s="95">
        <v>3.7539999999999997E-2</v>
      </c>
      <c r="N312" s="95">
        <v>3.2599999999996278E-2</v>
      </c>
      <c r="O312" s="91">
        <v>984907.10990000004</v>
      </c>
      <c r="P312" s="93">
        <v>102.6082</v>
      </c>
      <c r="Q312" s="81"/>
      <c r="R312" s="91">
        <v>3492.6192234549999</v>
      </c>
      <c r="S312" s="92">
        <v>1.3132094798666667E-3</v>
      </c>
      <c r="T312" s="92">
        <v>2.8203756734376056E-3</v>
      </c>
      <c r="U312" s="92">
        <v>1.0349310885831439E-3</v>
      </c>
    </row>
    <row r="313" spans="2:21">
      <c r="B313" s="84" t="s">
        <v>1032</v>
      </c>
      <c r="C313" s="81" t="s">
        <v>1033</v>
      </c>
      <c r="D313" s="94" t="s">
        <v>30</v>
      </c>
      <c r="E313" s="94" t="s">
        <v>878</v>
      </c>
      <c r="F313" s="81"/>
      <c r="G313" s="94" t="s">
        <v>880</v>
      </c>
      <c r="H313" s="81" t="s">
        <v>1001</v>
      </c>
      <c r="I313" s="81" t="s">
        <v>888</v>
      </c>
      <c r="J313" s="81"/>
      <c r="K313" s="91">
        <v>4.6699999999999404</v>
      </c>
      <c r="L313" s="94" t="s">
        <v>138</v>
      </c>
      <c r="M313" s="95">
        <v>4.4999999999999998E-2</v>
      </c>
      <c r="N313" s="95">
        <v>1.3899999999999803E-2</v>
      </c>
      <c r="O313" s="91">
        <v>665774.23469800001</v>
      </c>
      <c r="P313" s="93">
        <v>118.5042</v>
      </c>
      <c r="Q313" s="81"/>
      <c r="R313" s="91">
        <v>3059.7854623540002</v>
      </c>
      <c r="S313" s="92">
        <v>6.6577423469800002E-4</v>
      </c>
      <c r="T313" s="92">
        <v>2.4708517968427333E-3</v>
      </c>
      <c r="U313" s="92">
        <v>9.0667401648564044E-4</v>
      </c>
    </row>
    <row r="314" spans="2:21">
      <c r="B314" s="84" t="s">
        <v>1034</v>
      </c>
      <c r="C314" s="81" t="s">
        <v>1035</v>
      </c>
      <c r="D314" s="94" t="s">
        <v>30</v>
      </c>
      <c r="E314" s="94" t="s">
        <v>878</v>
      </c>
      <c r="F314" s="81"/>
      <c r="G314" s="94" t="s">
        <v>967</v>
      </c>
      <c r="H314" s="81" t="s">
        <v>1001</v>
      </c>
      <c r="I314" s="81" t="s">
        <v>882</v>
      </c>
      <c r="J314" s="81"/>
      <c r="K314" s="91">
        <v>3.7999999999988128</v>
      </c>
      <c r="L314" s="94" t="s">
        <v>138</v>
      </c>
      <c r="M314" s="95">
        <v>4.2500000000000003E-2</v>
      </c>
      <c r="N314" s="95">
        <v>1.4099999999994331E-2</v>
      </c>
      <c r="O314" s="91">
        <v>341702.46669999999</v>
      </c>
      <c r="P314" s="93">
        <v>114.4438</v>
      </c>
      <c r="Q314" s="81"/>
      <c r="R314" s="91">
        <v>1516.598778046</v>
      </c>
      <c r="S314" s="92">
        <v>1.1390082223333333E-3</v>
      </c>
      <c r="T314" s="92">
        <v>1.2246907052566786E-3</v>
      </c>
      <c r="U314" s="92">
        <v>4.4939775105353266E-4</v>
      </c>
    </row>
    <row r="315" spans="2:21">
      <c r="B315" s="84" t="s">
        <v>1036</v>
      </c>
      <c r="C315" s="81" t="s">
        <v>1037</v>
      </c>
      <c r="D315" s="94" t="s">
        <v>30</v>
      </c>
      <c r="E315" s="94" t="s">
        <v>878</v>
      </c>
      <c r="F315" s="81"/>
      <c r="G315" s="94" t="s">
        <v>948</v>
      </c>
      <c r="H315" s="81" t="s">
        <v>1001</v>
      </c>
      <c r="I315" s="81" t="s">
        <v>882</v>
      </c>
      <c r="J315" s="81"/>
      <c r="K315" s="91">
        <v>8.1999999999987008</v>
      </c>
      <c r="L315" s="94" t="s">
        <v>136</v>
      </c>
      <c r="M315" s="95">
        <v>3.7999999999999999E-2</v>
      </c>
      <c r="N315" s="95">
        <v>3.8099999999992355E-2</v>
      </c>
      <c r="O315" s="91">
        <v>574289.86</v>
      </c>
      <c r="P315" s="93">
        <v>100.774</v>
      </c>
      <c r="Q315" s="81"/>
      <c r="R315" s="91">
        <v>2000.1076883129999</v>
      </c>
      <c r="S315" s="92">
        <v>1.43572465E-3</v>
      </c>
      <c r="T315" s="92">
        <v>1.615136007524237E-3</v>
      </c>
      <c r="U315" s="92">
        <v>5.9267085665914954E-4</v>
      </c>
    </row>
    <row r="316" spans="2:21">
      <c r="B316" s="84" t="s">
        <v>1038</v>
      </c>
      <c r="C316" s="81" t="s">
        <v>1039</v>
      </c>
      <c r="D316" s="94" t="s">
        <v>30</v>
      </c>
      <c r="E316" s="94" t="s">
        <v>878</v>
      </c>
      <c r="F316" s="81"/>
      <c r="G316" s="94" t="s">
        <v>897</v>
      </c>
      <c r="H316" s="81" t="s">
        <v>1004</v>
      </c>
      <c r="I316" s="81" t="s">
        <v>917</v>
      </c>
      <c r="J316" s="81"/>
      <c r="K316" s="91">
        <v>8.0000000000055263E-2</v>
      </c>
      <c r="L316" s="94" t="s">
        <v>136</v>
      </c>
      <c r="M316" s="95">
        <v>4.6249999999999999E-2</v>
      </c>
      <c r="N316" s="95">
        <v>4.1000000000011054E-3</v>
      </c>
      <c r="O316" s="91">
        <v>614088.14729800005</v>
      </c>
      <c r="P316" s="93">
        <v>102.3168</v>
      </c>
      <c r="Q316" s="81"/>
      <c r="R316" s="91">
        <v>2171.4585271359997</v>
      </c>
      <c r="S316" s="92">
        <v>8.1878419639733343E-4</v>
      </c>
      <c r="T316" s="92">
        <v>1.7535060119593178E-3</v>
      </c>
      <c r="U316" s="92">
        <v>6.4344544696140872E-4</v>
      </c>
    </row>
    <row r="317" spans="2:21">
      <c r="B317" s="84" t="s">
        <v>1040</v>
      </c>
      <c r="C317" s="81" t="s">
        <v>1041</v>
      </c>
      <c r="D317" s="94" t="s">
        <v>30</v>
      </c>
      <c r="E317" s="94" t="s">
        <v>878</v>
      </c>
      <c r="F317" s="81"/>
      <c r="G317" s="94" t="s">
        <v>926</v>
      </c>
      <c r="H317" s="81" t="s">
        <v>1001</v>
      </c>
      <c r="I317" s="81" t="s">
        <v>888</v>
      </c>
      <c r="J317" s="81"/>
      <c r="K317" s="91">
        <v>4.2200000000001943</v>
      </c>
      <c r="L317" s="94" t="s">
        <v>136</v>
      </c>
      <c r="M317" s="95">
        <v>6.2539999999999998E-2</v>
      </c>
      <c r="N317" s="95">
        <v>4.0600000000003043E-2</v>
      </c>
      <c r="O317" s="91">
        <v>947578.26899999985</v>
      </c>
      <c r="P317" s="93">
        <v>110.30840000000001</v>
      </c>
      <c r="Q317" s="81"/>
      <c r="R317" s="91">
        <v>3612.412578765</v>
      </c>
      <c r="S317" s="92">
        <v>7.2890636076923066E-4</v>
      </c>
      <c r="T317" s="92">
        <v>2.917111745577061E-3</v>
      </c>
      <c r="U317" s="92">
        <v>1.0704281925283496E-3</v>
      </c>
    </row>
    <row r="318" spans="2:21">
      <c r="B318" s="84" t="s">
        <v>1042</v>
      </c>
      <c r="C318" s="81" t="s">
        <v>1043</v>
      </c>
      <c r="D318" s="94" t="s">
        <v>30</v>
      </c>
      <c r="E318" s="94" t="s">
        <v>878</v>
      </c>
      <c r="F318" s="81"/>
      <c r="G318" s="94" t="s">
        <v>880</v>
      </c>
      <c r="H318" s="81" t="s">
        <v>1044</v>
      </c>
      <c r="I318" s="81" t="s">
        <v>888</v>
      </c>
      <c r="J318" s="81"/>
      <c r="K318" s="91">
        <v>6.5599999999997998</v>
      </c>
      <c r="L318" s="94" t="s">
        <v>136</v>
      </c>
      <c r="M318" s="95">
        <v>4.4999999999999998E-2</v>
      </c>
      <c r="N318" s="95">
        <v>4.0699999999997065E-2</v>
      </c>
      <c r="O318" s="91">
        <v>778162.76029999997</v>
      </c>
      <c r="P318" s="93">
        <v>103.90600000000001</v>
      </c>
      <c r="Q318" s="81"/>
      <c r="R318" s="91">
        <v>2794.375749026</v>
      </c>
      <c r="S318" s="92">
        <v>5.1877517353333328E-4</v>
      </c>
      <c r="T318" s="92">
        <v>2.2565269446122495E-3</v>
      </c>
      <c r="U318" s="92">
        <v>8.28027950034868E-4</v>
      </c>
    </row>
    <row r="319" spans="2:21">
      <c r="B319" s="84" t="s">
        <v>1045</v>
      </c>
      <c r="C319" s="81" t="s">
        <v>1046</v>
      </c>
      <c r="D319" s="94" t="s">
        <v>30</v>
      </c>
      <c r="E319" s="94" t="s">
        <v>878</v>
      </c>
      <c r="F319" s="81"/>
      <c r="G319" s="94" t="s">
        <v>933</v>
      </c>
      <c r="H319" s="81" t="s">
        <v>1044</v>
      </c>
      <c r="I319" s="81" t="s">
        <v>882</v>
      </c>
      <c r="J319" s="81"/>
      <c r="K319" s="91">
        <v>5.1200000000001822</v>
      </c>
      <c r="L319" s="94" t="s">
        <v>139</v>
      </c>
      <c r="M319" s="95">
        <v>0.06</v>
      </c>
      <c r="N319" s="95">
        <v>3.8800000000001028E-2</v>
      </c>
      <c r="O319" s="91">
        <v>680533.4841</v>
      </c>
      <c r="P319" s="93">
        <v>113.3723</v>
      </c>
      <c r="Q319" s="81"/>
      <c r="R319" s="91">
        <v>3517.9758456529999</v>
      </c>
      <c r="S319" s="92">
        <v>5.4442678727999996E-4</v>
      </c>
      <c r="T319" s="92">
        <v>2.8408517676901711E-3</v>
      </c>
      <c r="U319" s="92">
        <v>1.0424447495164441E-3</v>
      </c>
    </row>
    <row r="320" spans="2:21">
      <c r="B320" s="84" t="s">
        <v>1047</v>
      </c>
      <c r="C320" s="81" t="s">
        <v>1048</v>
      </c>
      <c r="D320" s="94" t="s">
        <v>30</v>
      </c>
      <c r="E320" s="94" t="s">
        <v>878</v>
      </c>
      <c r="F320" s="81"/>
      <c r="G320" s="94" t="s">
        <v>933</v>
      </c>
      <c r="H320" s="81" t="s">
        <v>1044</v>
      </c>
      <c r="I320" s="81" t="s">
        <v>882</v>
      </c>
      <c r="J320" s="81"/>
      <c r="K320" s="91">
        <v>5.2099999999999627</v>
      </c>
      <c r="L320" s="94" t="s">
        <v>138</v>
      </c>
      <c r="M320" s="95">
        <v>0.05</v>
      </c>
      <c r="N320" s="95">
        <v>2.3600000000001509E-2</v>
      </c>
      <c r="O320" s="91">
        <v>287144.93</v>
      </c>
      <c r="P320" s="93">
        <v>119.05159999999999</v>
      </c>
      <c r="Q320" s="81"/>
      <c r="R320" s="91">
        <v>1325.7654621049999</v>
      </c>
      <c r="S320" s="92">
        <v>2.8714493E-4</v>
      </c>
      <c r="T320" s="92">
        <v>1.0705881227744676E-3</v>
      </c>
      <c r="U320" s="92">
        <v>3.928501233939167E-4</v>
      </c>
    </row>
    <row r="321" spans="2:21">
      <c r="B321" s="84" t="s">
        <v>1049</v>
      </c>
      <c r="C321" s="81" t="s">
        <v>1050</v>
      </c>
      <c r="D321" s="94" t="s">
        <v>30</v>
      </c>
      <c r="E321" s="94" t="s">
        <v>878</v>
      </c>
      <c r="F321" s="81"/>
      <c r="G321" s="94" t="s">
        <v>1051</v>
      </c>
      <c r="H321" s="81" t="s">
        <v>1052</v>
      </c>
      <c r="I321" s="81" t="s">
        <v>917</v>
      </c>
      <c r="J321" s="81"/>
      <c r="K321" s="91">
        <v>4.4400000000002819</v>
      </c>
      <c r="L321" s="94" t="s">
        <v>136</v>
      </c>
      <c r="M321" s="95">
        <v>4.8750000000000002E-2</v>
      </c>
      <c r="N321" s="95">
        <v>3.9300000000001736E-2</v>
      </c>
      <c r="O321" s="91">
        <v>717862.32499999995</v>
      </c>
      <c r="P321" s="93">
        <v>108.63590000000001</v>
      </c>
      <c r="Q321" s="81"/>
      <c r="R321" s="91">
        <v>2695.1834324210004</v>
      </c>
      <c r="S321" s="92">
        <v>7.1786232499999999E-4</v>
      </c>
      <c r="T321" s="92">
        <v>2.1764267164322317E-3</v>
      </c>
      <c r="U321" s="92">
        <v>7.9863533502728501E-4</v>
      </c>
    </row>
    <row r="322" spans="2:21">
      <c r="B322" s="84" t="s">
        <v>1053</v>
      </c>
      <c r="C322" s="81" t="s">
        <v>1054</v>
      </c>
      <c r="D322" s="94" t="s">
        <v>30</v>
      </c>
      <c r="E322" s="94" t="s">
        <v>878</v>
      </c>
      <c r="F322" s="81"/>
      <c r="G322" s="94" t="s">
        <v>910</v>
      </c>
      <c r="H322" s="81" t="s">
        <v>1044</v>
      </c>
      <c r="I322" s="81" t="s">
        <v>882</v>
      </c>
      <c r="J322" s="81"/>
      <c r="K322" s="91">
        <v>3.5399999999998006</v>
      </c>
      <c r="L322" s="94" t="s">
        <v>136</v>
      </c>
      <c r="M322" s="95">
        <v>7.0000000000000007E-2</v>
      </c>
      <c r="N322" s="95">
        <v>4.4099999999997967E-2</v>
      </c>
      <c r="O322" s="91">
        <v>545575.36699999997</v>
      </c>
      <c r="P322" s="93">
        <v>112.1427</v>
      </c>
      <c r="Q322" s="81"/>
      <c r="R322" s="91">
        <v>2114.4594769230002</v>
      </c>
      <c r="S322" s="92">
        <v>2.1823014679999997E-4</v>
      </c>
      <c r="T322" s="92">
        <v>1.7074778811083499E-3</v>
      </c>
      <c r="U322" s="92">
        <v>6.2655551842611572E-4</v>
      </c>
    </row>
    <row r="323" spans="2:21">
      <c r="B323" s="84" t="s">
        <v>1055</v>
      </c>
      <c r="C323" s="81" t="s">
        <v>1056</v>
      </c>
      <c r="D323" s="94" t="s">
        <v>30</v>
      </c>
      <c r="E323" s="94" t="s">
        <v>878</v>
      </c>
      <c r="F323" s="81"/>
      <c r="G323" s="94" t="s">
        <v>971</v>
      </c>
      <c r="H323" s="81" t="s">
        <v>1057</v>
      </c>
      <c r="I323" s="81" t="s">
        <v>917</v>
      </c>
      <c r="J323" s="81"/>
      <c r="K323" s="91">
        <v>0.73000000000030862</v>
      </c>
      <c r="L323" s="94" t="s">
        <v>136</v>
      </c>
      <c r="M323" s="95">
        <v>0.05</v>
      </c>
      <c r="N323" s="95">
        <v>3.280000000000672E-2</v>
      </c>
      <c r="O323" s="91">
        <v>614490.15020000003</v>
      </c>
      <c r="P323" s="93">
        <v>103.70610000000001</v>
      </c>
      <c r="Q323" s="81"/>
      <c r="R323" s="91">
        <v>2202.3838241839999</v>
      </c>
      <c r="S323" s="92">
        <v>6.1449015019999999E-4</v>
      </c>
      <c r="T323" s="92">
        <v>1.7784789477154606E-3</v>
      </c>
      <c r="U323" s="92">
        <v>6.5260921469300324E-4</v>
      </c>
    </row>
    <row r="324" spans="2:21">
      <c r="B324" s="84" t="s">
        <v>1058</v>
      </c>
      <c r="C324" s="81" t="s">
        <v>1059</v>
      </c>
      <c r="D324" s="94" t="s">
        <v>30</v>
      </c>
      <c r="E324" s="94" t="s">
        <v>878</v>
      </c>
      <c r="F324" s="81"/>
      <c r="G324" s="94" t="s">
        <v>910</v>
      </c>
      <c r="H324" s="81" t="s">
        <v>893</v>
      </c>
      <c r="I324" s="81" t="s">
        <v>882</v>
      </c>
      <c r="J324" s="81"/>
      <c r="K324" s="91">
        <v>4.7300000000011435</v>
      </c>
      <c r="L324" s="94" t="s">
        <v>136</v>
      </c>
      <c r="M324" s="95">
        <v>7.2499999999999995E-2</v>
      </c>
      <c r="N324" s="95">
        <v>4.8500000000009313E-2</v>
      </c>
      <c r="O324" s="91">
        <v>287144.93</v>
      </c>
      <c r="P324" s="93">
        <v>113.667</v>
      </c>
      <c r="Q324" s="81"/>
      <c r="R324" s="91">
        <v>1128.000479327</v>
      </c>
      <c r="S324" s="92">
        <v>1.9142995333333332E-4</v>
      </c>
      <c r="T324" s="92">
        <v>9.1088804933413595E-4</v>
      </c>
      <c r="U324" s="92">
        <v>3.3424850786836465E-4</v>
      </c>
    </row>
    <row r="325" spans="2:21">
      <c r="B325" s="84" t="s">
        <v>1060</v>
      </c>
      <c r="C325" s="81" t="s">
        <v>1061</v>
      </c>
      <c r="D325" s="94" t="s">
        <v>30</v>
      </c>
      <c r="E325" s="94" t="s">
        <v>878</v>
      </c>
      <c r="F325" s="81"/>
      <c r="G325" s="94" t="s">
        <v>936</v>
      </c>
      <c r="H325" s="81" t="s">
        <v>893</v>
      </c>
      <c r="I325" s="81" t="s">
        <v>882</v>
      </c>
      <c r="J325" s="81"/>
      <c r="K325" s="91">
        <v>3.0999999999988828</v>
      </c>
      <c r="L325" s="94" t="s">
        <v>136</v>
      </c>
      <c r="M325" s="95">
        <v>7.4999999999999997E-2</v>
      </c>
      <c r="N325" s="95">
        <v>4.4799999999977656E-2</v>
      </c>
      <c r="O325" s="91">
        <v>229715.94399999999</v>
      </c>
      <c r="P325" s="93">
        <v>112.75579999999999</v>
      </c>
      <c r="Q325" s="81"/>
      <c r="R325" s="91">
        <v>895.16664705000005</v>
      </c>
      <c r="S325" s="92">
        <v>1.1485797199999999E-4</v>
      </c>
      <c r="T325" s="92">
        <v>7.2286901991995989E-4</v>
      </c>
      <c r="U325" s="92">
        <v>2.6525530933152296E-4</v>
      </c>
    </row>
    <row r="326" spans="2:21">
      <c r="B326" s="84" t="s">
        <v>1062</v>
      </c>
      <c r="C326" s="81" t="s">
        <v>1063</v>
      </c>
      <c r="D326" s="94" t="s">
        <v>30</v>
      </c>
      <c r="E326" s="94" t="s">
        <v>878</v>
      </c>
      <c r="F326" s="81"/>
      <c r="G326" s="94" t="s">
        <v>915</v>
      </c>
      <c r="H326" s="81" t="s">
        <v>893</v>
      </c>
      <c r="I326" s="81" t="s">
        <v>882</v>
      </c>
      <c r="J326" s="81"/>
      <c r="K326" s="91">
        <v>6.8500000000002341</v>
      </c>
      <c r="L326" s="94" t="s">
        <v>136</v>
      </c>
      <c r="M326" s="95">
        <v>5.8749999999999997E-2</v>
      </c>
      <c r="N326" s="95">
        <v>3.7399999999999232E-2</v>
      </c>
      <c r="O326" s="91">
        <v>574289.86</v>
      </c>
      <c r="P326" s="93">
        <v>117.6726</v>
      </c>
      <c r="Q326" s="81"/>
      <c r="R326" s="91">
        <v>2335.5018789569999</v>
      </c>
      <c r="S326" s="92">
        <v>5.7428986E-4</v>
      </c>
      <c r="T326" s="92">
        <v>1.8859750414366952E-3</v>
      </c>
      <c r="U326" s="92">
        <v>6.9205468656439941E-4</v>
      </c>
    </row>
    <row r="327" spans="2:21">
      <c r="B327" s="84" t="s">
        <v>1064</v>
      </c>
      <c r="C327" s="81" t="s">
        <v>1065</v>
      </c>
      <c r="D327" s="94" t="s">
        <v>30</v>
      </c>
      <c r="E327" s="94" t="s">
        <v>878</v>
      </c>
      <c r="F327" s="81"/>
      <c r="G327" s="94" t="s">
        <v>910</v>
      </c>
      <c r="H327" s="81" t="s">
        <v>893</v>
      </c>
      <c r="I327" s="81" t="s">
        <v>882</v>
      </c>
      <c r="J327" s="81"/>
      <c r="K327" s="91">
        <v>4.77999999999974</v>
      </c>
      <c r="L327" s="94" t="s">
        <v>136</v>
      </c>
      <c r="M327" s="95">
        <v>7.4999999999999997E-2</v>
      </c>
      <c r="N327" s="95">
        <v>4.9899999999998314E-2</v>
      </c>
      <c r="O327" s="91">
        <v>674790.58550000016</v>
      </c>
      <c r="P327" s="93">
        <v>112.14449999999999</v>
      </c>
      <c r="Q327" s="81"/>
      <c r="R327" s="91">
        <v>2615.2952664560003</v>
      </c>
      <c r="S327" s="92">
        <v>4.4986039033333342E-4</v>
      </c>
      <c r="T327" s="92">
        <v>2.1119150632952074E-3</v>
      </c>
      <c r="U327" s="92">
        <v>7.7496291576902975E-4</v>
      </c>
    </row>
    <row r="328" spans="2:21">
      <c r="B328" s="84" t="s">
        <v>1066</v>
      </c>
      <c r="C328" s="81" t="s">
        <v>1067</v>
      </c>
      <c r="D328" s="94" t="s">
        <v>30</v>
      </c>
      <c r="E328" s="94" t="s">
        <v>878</v>
      </c>
      <c r="F328" s="81"/>
      <c r="G328" s="94" t="s">
        <v>936</v>
      </c>
      <c r="H328" s="81" t="s">
        <v>1057</v>
      </c>
      <c r="I328" s="81" t="s">
        <v>917</v>
      </c>
      <c r="J328" s="81"/>
      <c r="K328" s="91">
        <v>2.3199999999983825</v>
      </c>
      <c r="L328" s="94" t="s">
        <v>136</v>
      </c>
      <c r="M328" s="95">
        <v>6.5000000000000002E-2</v>
      </c>
      <c r="N328" s="95">
        <v>4.3599999999942476E-2</v>
      </c>
      <c r="O328" s="91">
        <v>57428.985999999997</v>
      </c>
      <c r="P328" s="93">
        <v>112.1112</v>
      </c>
      <c r="Q328" s="81"/>
      <c r="R328" s="91">
        <v>222.51216197300002</v>
      </c>
      <c r="S328" s="92">
        <v>7.6571981333333329E-5</v>
      </c>
      <c r="T328" s="92">
        <v>1.7968402752243035E-4</v>
      </c>
      <c r="U328" s="92">
        <v>6.5934686629223039E-5</v>
      </c>
    </row>
    <row r="329" spans="2:21">
      <c r="B329" s="84" t="s">
        <v>1068</v>
      </c>
      <c r="C329" s="81" t="s">
        <v>1069</v>
      </c>
      <c r="D329" s="94" t="s">
        <v>30</v>
      </c>
      <c r="E329" s="94" t="s">
        <v>878</v>
      </c>
      <c r="F329" s="81"/>
      <c r="G329" s="94" t="s">
        <v>936</v>
      </c>
      <c r="H329" s="81" t="s">
        <v>1057</v>
      </c>
      <c r="I329" s="81" t="s">
        <v>917</v>
      </c>
      <c r="J329" s="81"/>
      <c r="K329" s="91">
        <v>3.5199999999994138</v>
      </c>
      <c r="L329" s="94" t="s">
        <v>136</v>
      </c>
      <c r="M329" s="95">
        <v>6.8750000000000006E-2</v>
      </c>
      <c r="N329" s="95">
        <v>4.6299999999991785E-2</v>
      </c>
      <c r="O329" s="91">
        <v>660433.33900000004</v>
      </c>
      <c r="P329" s="93">
        <v>113.53</v>
      </c>
      <c r="Q329" s="81"/>
      <c r="R329" s="91">
        <v>2591.2750862509997</v>
      </c>
      <c r="S329" s="92">
        <v>8.8057778533333342E-4</v>
      </c>
      <c r="T329" s="92">
        <v>2.0925181787259371E-3</v>
      </c>
      <c r="U329" s="92">
        <v>7.6784526862313433E-4</v>
      </c>
    </row>
    <row r="330" spans="2:21">
      <c r="B330" s="84" t="s">
        <v>1070</v>
      </c>
      <c r="C330" s="81" t="s">
        <v>1071</v>
      </c>
      <c r="D330" s="94" t="s">
        <v>30</v>
      </c>
      <c r="E330" s="94" t="s">
        <v>878</v>
      </c>
      <c r="F330" s="81"/>
      <c r="G330" s="94" t="s">
        <v>1072</v>
      </c>
      <c r="H330" s="81" t="s">
        <v>1057</v>
      </c>
      <c r="I330" s="81" t="s">
        <v>917</v>
      </c>
      <c r="J330" s="81"/>
      <c r="K330" s="91">
        <v>1.4700000000001359</v>
      </c>
      <c r="L330" s="94" t="s">
        <v>136</v>
      </c>
      <c r="M330" s="95">
        <v>4.6249999999999999E-2</v>
      </c>
      <c r="N330" s="95">
        <v>2.8900000000004984E-2</v>
      </c>
      <c r="O330" s="91">
        <v>597979.31672500004</v>
      </c>
      <c r="P330" s="93">
        <v>106.73480000000001</v>
      </c>
      <c r="Q330" s="81"/>
      <c r="R330" s="91">
        <v>2205.79912311</v>
      </c>
      <c r="S330" s="92">
        <v>3.9865287781666668E-4</v>
      </c>
      <c r="T330" s="92">
        <v>1.7812368853525557E-3</v>
      </c>
      <c r="U330" s="92">
        <v>6.536212342717724E-4</v>
      </c>
    </row>
    <row r="331" spans="2:21">
      <c r="B331" s="84" t="s">
        <v>1073</v>
      </c>
      <c r="C331" s="81" t="s">
        <v>1074</v>
      </c>
      <c r="D331" s="94" t="s">
        <v>30</v>
      </c>
      <c r="E331" s="94" t="s">
        <v>878</v>
      </c>
      <c r="F331" s="81"/>
      <c r="G331" s="94" t="s">
        <v>1072</v>
      </c>
      <c r="H331" s="81" t="s">
        <v>1057</v>
      </c>
      <c r="I331" s="81" t="s">
        <v>917</v>
      </c>
      <c r="J331" s="81"/>
      <c r="K331" s="91">
        <v>7.999999999959953E-2</v>
      </c>
      <c r="L331" s="94" t="s">
        <v>136</v>
      </c>
      <c r="M331" s="95">
        <v>4.6249999999999999E-2</v>
      </c>
      <c r="N331" s="95">
        <v>2.9000000000105114E-3</v>
      </c>
      <c r="O331" s="91">
        <v>113048.958941</v>
      </c>
      <c r="P331" s="93">
        <v>102.26300000000001</v>
      </c>
      <c r="Q331" s="81"/>
      <c r="R331" s="91">
        <v>399.53857080199998</v>
      </c>
      <c r="S331" s="92">
        <v>2.2609791788200001E-4</v>
      </c>
      <c r="T331" s="92">
        <v>3.226371939209788E-4</v>
      </c>
      <c r="U331" s="92">
        <v>1.183910588460961E-4</v>
      </c>
    </row>
    <row r="332" spans="2:21">
      <c r="B332" s="84" t="s">
        <v>1075</v>
      </c>
      <c r="C332" s="81" t="s">
        <v>1076</v>
      </c>
      <c r="D332" s="94" t="s">
        <v>30</v>
      </c>
      <c r="E332" s="94" t="s">
        <v>878</v>
      </c>
      <c r="F332" s="81"/>
      <c r="G332" s="94" t="s">
        <v>939</v>
      </c>
      <c r="H332" s="81" t="s">
        <v>1057</v>
      </c>
      <c r="I332" s="81" t="s">
        <v>917</v>
      </c>
      <c r="J332" s="81"/>
      <c r="K332" s="91">
        <v>4.4099999999998145</v>
      </c>
      <c r="L332" s="94" t="s">
        <v>136</v>
      </c>
      <c r="M332" s="95">
        <v>4.8750000000000002E-2</v>
      </c>
      <c r="N332" s="95">
        <v>3.4599999999996939E-2</v>
      </c>
      <c r="O332" s="91">
        <v>658796.61289900006</v>
      </c>
      <c r="P332" s="93">
        <v>109.1601</v>
      </c>
      <c r="Q332" s="81"/>
      <c r="R332" s="91">
        <v>2485.3589205060002</v>
      </c>
      <c r="S332" s="92">
        <v>1.8822760368542859E-3</v>
      </c>
      <c r="T332" s="92">
        <v>2.0069882774744986E-3</v>
      </c>
      <c r="U332" s="92">
        <v>7.3646024618012379E-4</v>
      </c>
    </row>
    <row r="333" spans="2:21">
      <c r="B333" s="84" t="s">
        <v>1077</v>
      </c>
      <c r="C333" s="81" t="s">
        <v>1078</v>
      </c>
      <c r="D333" s="94" t="s">
        <v>30</v>
      </c>
      <c r="E333" s="94" t="s">
        <v>878</v>
      </c>
      <c r="F333" s="81"/>
      <c r="G333" s="94" t="s">
        <v>939</v>
      </c>
      <c r="H333" s="81" t="s">
        <v>1079</v>
      </c>
      <c r="I333" s="81" t="s">
        <v>917</v>
      </c>
      <c r="J333" s="81"/>
      <c r="K333" s="91">
        <v>2.2999999999995233</v>
      </c>
      <c r="L333" s="94" t="s">
        <v>136</v>
      </c>
      <c r="M333" s="95">
        <v>0.05</v>
      </c>
      <c r="N333" s="95">
        <v>2.7299999999991414E-2</v>
      </c>
      <c r="O333" s="91">
        <v>574289.86</v>
      </c>
      <c r="P333" s="93">
        <v>105.6628</v>
      </c>
      <c r="Q333" s="81"/>
      <c r="R333" s="91">
        <v>2097.1374983599999</v>
      </c>
      <c r="S333" s="92">
        <v>7.6571981333333329E-4</v>
      </c>
      <c r="T333" s="92">
        <v>1.6934899586269047E-3</v>
      </c>
      <c r="U333" s="92">
        <v>6.2142267886255011E-4</v>
      </c>
    </row>
    <row r="334" spans="2:21">
      <c r="B334" s="84" t="s">
        <v>1080</v>
      </c>
      <c r="C334" s="81" t="s">
        <v>1081</v>
      </c>
      <c r="D334" s="94" t="s">
        <v>30</v>
      </c>
      <c r="E334" s="94" t="s">
        <v>878</v>
      </c>
      <c r="F334" s="81"/>
      <c r="G334" s="94" t="s">
        <v>910</v>
      </c>
      <c r="H334" s="81" t="s">
        <v>1082</v>
      </c>
      <c r="I334" s="81" t="s">
        <v>882</v>
      </c>
      <c r="J334" s="81"/>
      <c r="K334" s="91">
        <v>3.8200000000011745</v>
      </c>
      <c r="L334" s="94" t="s">
        <v>136</v>
      </c>
      <c r="M334" s="95">
        <v>0.08</v>
      </c>
      <c r="N334" s="95">
        <v>4.9200000000015072E-2</v>
      </c>
      <c r="O334" s="91">
        <v>232587.3933</v>
      </c>
      <c r="P334" s="93">
        <v>112.22929999999999</v>
      </c>
      <c r="Q334" s="81"/>
      <c r="R334" s="91">
        <v>902.1241069670001</v>
      </c>
      <c r="S334" s="92">
        <v>1.1629369665E-4</v>
      </c>
      <c r="T334" s="92">
        <v>7.2848733942271204E-4</v>
      </c>
      <c r="U334" s="92">
        <v>2.6731694018933841E-4</v>
      </c>
    </row>
    <row r="335" spans="2:21">
      <c r="B335" s="84" t="s">
        <v>1083</v>
      </c>
      <c r="C335" s="81" t="s">
        <v>1084</v>
      </c>
      <c r="D335" s="94" t="s">
        <v>30</v>
      </c>
      <c r="E335" s="94" t="s">
        <v>878</v>
      </c>
      <c r="F335" s="81"/>
      <c r="G335" s="94" t="s">
        <v>910</v>
      </c>
      <c r="H335" s="81" t="s">
        <v>1082</v>
      </c>
      <c r="I335" s="81" t="s">
        <v>882</v>
      </c>
      <c r="J335" s="81"/>
      <c r="K335" s="91">
        <v>3.2699999999991971</v>
      </c>
      <c r="L335" s="94" t="s">
        <v>136</v>
      </c>
      <c r="M335" s="95">
        <v>7.7499999999999999E-2</v>
      </c>
      <c r="N335" s="95">
        <v>4.9699999999989232E-2</v>
      </c>
      <c r="O335" s="91">
        <v>580032.75859999994</v>
      </c>
      <c r="P335" s="93">
        <v>109.3349</v>
      </c>
      <c r="Q335" s="81"/>
      <c r="R335" s="91">
        <v>2191.7203201879997</v>
      </c>
      <c r="S335" s="92">
        <v>2.3201310343999999E-4</v>
      </c>
      <c r="T335" s="92">
        <v>1.7698679067345397E-3</v>
      </c>
      <c r="U335" s="92">
        <v>6.4944941080582943E-4</v>
      </c>
    </row>
    <row r="336" spans="2:21">
      <c r="B336" s="84" t="s">
        <v>1085</v>
      </c>
      <c r="C336" s="81" t="s">
        <v>1086</v>
      </c>
      <c r="D336" s="94" t="s">
        <v>30</v>
      </c>
      <c r="E336" s="94" t="s">
        <v>878</v>
      </c>
      <c r="F336" s="81"/>
      <c r="G336" s="94" t="s">
        <v>1087</v>
      </c>
      <c r="H336" s="81" t="s">
        <v>1079</v>
      </c>
      <c r="I336" s="81" t="s">
        <v>917</v>
      </c>
      <c r="J336" s="81"/>
      <c r="K336" s="91">
        <v>6.4499999999999185</v>
      </c>
      <c r="L336" s="94" t="s">
        <v>136</v>
      </c>
      <c r="M336" s="95">
        <v>4.7500000000000001E-2</v>
      </c>
      <c r="N336" s="95">
        <v>4.3799999999999679E-2</v>
      </c>
      <c r="O336" s="91">
        <v>861434.79</v>
      </c>
      <c r="P336" s="93">
        <v>103.2903</v>
      </c>
      <c r="Q336" s="81"/>
      <c r="R336" s="91">
        <v>3075.0749343449997</v>
      </c>
      <c r="S336" s="92">
        <v>2.8243763606557377E-4</v>
      </c>
      <c r="T336" s="92">
        <v>2.4831984204235491E-3</v>
      </c>
      <c r="U336" s="92">
        <v>9.1120458477239857E-4</v>
      </c>
    </row>
    <row r="337" spans="2:21">
      <c r="B337" s="84" t="s">
        <v>1088</v>
      </c>
      <c r="C337" s="81" t="s">
        <v>1089</v>
      </c>
      <c r="D337" s="94" t="s">
        <v>30</v>
      </c>
      <c r="E337" s="94" t="s">
        <v>878</v>
      </c>
      <c r="F337" s="81"/>
      <c r="G337" s="94" t="s">
        <v>910</v>
      </c>
      <c r="H337" s="81" t="s">
        <v>1082</v>
      </c>
      <c r="I337" s="81" t="s">
        <v>882</v>
      </c>
      <c r="J337" s="81"/>
      <c r="K337" s="91">
        <v>4.5800000000006227</v>
      </c>
      <c r="L337" s="94" t="s">
        <v>136</v>
      </c>
      <c r="M337" s="95">
        <v>0.08</v>
      </c>
      <c r="N337" s="95">
        <v>4.850000000000472E-2</v>
      </c>
      <c r="O337" s="91">
        <v>717862.32499999995</v>
      </c>
      <c r="P337" s="93">
        <v>115.015</v>
      </c>
      <c r="Q337" s="81"/>
      <c r="R337" s="91">
        <v>2853.4441643090004</v>
      </c>
      <c r="S337" s="92">
        <v>6.2422810869565209E-4</v>
      </c>
      <c r="T337" s="92">
        <v>2.3042261385048729E-3</v>
      </c>
      <c r="U337" s="92">
        <v>8.4553107173768096E-4</v>
      </c>
    </row>
    <row r="338" spans="2:21">
      <c r="B338" s="84" t="s">
        <v>1090</v>
      </c>
      <c r="C338" s="81" t="s">
        <v>1091</v>
      </c>
      <c r="D338" s="94" t="s">
        <v>30</v>
      </c>
      <c r="E338" s="94" t="s">
        <v>878</v>
      </c>
      <c r="F338" s="81"/>
      <c r="G338" s="94" t="s">
        <v>880</v>
      </c>
      <c r="H338" s="81" t="s">
        <v>1092</v>
      </c>
      <c r="I338" s="81" t="s">
        <v>882</v>
      </c>
      <c r="J338" s="81"/>
      <c r="K338" s="91">
        <v>2.8100000000002687</v>
      </c>
      <c r="L338" s="94" t="s">
        <v>136</v>
      </c>
      <c r="M338" s="95">
        <v>7.7499999999999999E-2</v>
      </c>
      <c r="N338" s="95">
        <v>5.6300000000003382E-2</v>
      </c>
      <c r="O338" s="91">
        <v>463207.84383000003</v>
      </c>
      <c r="P338" s="93">
        <v>107.0091</v>
      </c>
      <c r="Q338" s="81"/>
      <c r="R338" s="91">
        <v>1713.0514048339999</v>
      </c>
      <c r="S338" s="92">
        <v>1.1028758186428572E-3</v>
      </c>
      <c r="T338" s="92">
        <v>1.3833310190518049E-3</v>
      </c>
      <c r="U338" s="92">
        <v>5.0761048994340163E-4</v>
      </c>
    </row>
    <row r="339" spans="2:21">
      <c r="B339" s="155"/>
      <c r="C339" s="156"/>
      <c r="D339" s="156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</row>
    <row r="340" spans="2:21">
      <c r="B340" s="155"/>
      <c r="C340" s="156"/>
      <c r="D340" s="156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</row>
    <row r="341" spans="2:21">
      <c r="B341" s="155"/>
      <c r="C341" s="156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</row>
    <row r="342" spans="2:21">
      <c r="B342" s="157" t="s">
        <v>221</v>
      </c>
      <c r="C342" s="159"/>
      <c r="D342" s="159"/>
      <c r="E342" s="159"/>
      <c r="F342" s="159"/>
      <c r="G342" s="159"/>
      <c r="H342" s="159"/>
      <c r="I342" s="159"/>
      <c r="J342" s="159"/>
      <c r="K342" s="159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</row>
    <row r="343" spans="2:21">
      <c r="B343" s="157" t="s">
        <v>116</v>
      </c>
      <c r="C343" s="159"/>
      <c r="D343" s="159"/>
      <c r="E343" s="159"/>
      <c r="F343" s="159"/>
      <c r="G343" s="159"/>
      <c r="H343" s="159"/>
      <c r="I343" s="159"/>
      <c r="J343" s="159"/>
      <c r="K343" s="159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</row>
    <row r="344" spans="2:21">
      <c r="B344" s="157" t="s">
        <v>203</v>
      </c>
      <c r="C344" s="159"/>
      <c r="D344" s="159"/>
      <c r="E344" s="159"/>
      <c r="F344" s="159"/>
      <c r="G344" s="159"/>
      <c r="H344" s="159"/>
      <c r="I344" s="159"/>
      <c r="J344" s="159"/>
      <c r="K344" s="159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</row>
    <row r="345" spans="2:21">
      <c r="B345" s="157" t="s">
        <v>211</v>
      </c>
      <c r="C345" s="159"/>
      <c r="D345" s="159"/>
      <c r="E345" s="159"/>
      <c r="F345" s="159"/>
      <c r="G345" s="159"/>
      <c r="H345" s="159"/>
      <c r="I345" s="159"/>
      <c r="J345" s="159"/>
      <c r="K345" s="159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</row>
    <row r="346" spans="2:21">
      <c r="B346" s="160" t="s">
        <v>217</v>
      </c>
      <c r="C346" s="160"/>
      <c r="D346" s="160"/>
      <c r="E346" s="160"/>
      <c r="F346" s="160"/>
      <c r="G346" s="160"/>
      <c r="H346" s="160"/>
      <c r="I346" s="160"/>
      <c r="J346" s="160"/>
      <c r="K346" s="160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</row>
    <row r="347" spans="2:21">
      <c r="B347" s="155"/>
      <c r="C347" s="156"/>
      <c r="D347" s="156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</row>
    <row r="348" spans="2:21">
      <c r="B348" s="155"/>
      <c r="C348" s="156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</row>
    <row r="349" spans="2:21">
      <c r="B349" s="155"/>
      <c r="C349" s="156"/>
      <c r="D349" s="156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</row>
    <row r="350" spans="2:21">
      <c r="B350" s="155"/>
      <c r="C350" s="156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</row>
    <row r="351" spans="2:21">
      <c r="B351" s="155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</row>
    <row r="352" spans="2:21">
      <c r="B352" s="155"/>
      <c r="C352" s="156"/>
      <c r="D352" s="156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</row>
    <row r="353" spans="2:21">
      <c r="B353" s="155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</row>
    <row r="354" spans="2:21">
      <c r="B354" s="155"/>
      <c r="C354" s="156"/>
      <c r="D354" s="156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</row>
    <row r="355" spans="2:21">
      <c r="B355" s="155"/>
      <c r="C355" s="156"/>
      <c r="D355" s="156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</row>
    <row r="356" spans="2:21">
      <c r="B356" s="155"/>
      <c r="C356" s="156"/>
      <c r="D356" s="156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</row>
    <row r="357" spans="2:21">
      <c r="B357" s="155"/>
      <c r="C357" s="156"/>
      <c r="D357" s="156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</row>
    <row r="358" spans="2:21">
      <c r="B358" s="155"/>
      <c r="C358" s="156"/>
      <c r="D358" s="156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</row>
    <row r="359" spans="2:21">
      <c r="B359" s="155"/>
      <c r="C359" s="156"/>
      <c r="D359" s="156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</row>
    <row r="360" spans="2:21">
      <c r="B360" s="155"/>
      <c r="C360" s="156"/>
      <c r="D360" s="156"/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</row>
    <row r="361" spans="2:21">
      <c r="B361" s="155"/>
      <c r="C361" s="156"/>
      <c r="D361" s="156"/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</row>
    <row r="362" spans="2:21">
      <c r="B362" s="155"/>
      <c r="C362" s="156"/>
      <c r="D362" s="156"/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</row>
    <row r="363" spans="2:21">
      <c r="B363" s="155"/>
      <c r="C363" s="156"/>
      <c r="D363" s="156"/>
      <c r="E363" s="156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</row>
    <row r="364" spans="2:21">
      <c r="B364" s="155"/>
      <c r="C364" s="156"/>
      <c r="D364" s="156"/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</row>
    <row r="365" spans="2:21">
      <c r="B365" s="155"/>
      <c r="C365" s="156"/>
      <c r="D365" s="156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</row>
    <row r="366" spans="2:21">
      <c r="B366" s="155"/>
      <c r="C366" s="156"/>
      <c r="D366" s="156"/>
      <c r="E366" s="15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</row>
    <row r="367" spans="2:21">
      <c r="B367" s="155"/>
      <c r="C367" s="156"/>
      <c r="D367" s="156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</row>
    <row r="368" spans="2:21">
      <c r="B368" s="155"/>
      <c r="C368" s="156"/>
      <c r="D368" s="156"/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</row>
    <row r="369" spans="2:21">
      <c r="B369" s="155"/>
      <c r="C369" s="156"/>
      <c r="D369" s="156"/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</row>
    <row r="370" spans="2:21">
      <c r="B370" s="155"/>
      <c r="C370" s="156"/>
      <c r="D370" s="156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</row>
    <row r="371" spans="2:21">
      <c r="B371" s="155"/>
      <c r="C371" s="156"/>
      <c r="D371" s="156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</row>
    <row r="372" spans="2:21">
      <c r="B372" s="155"/>
      <c r="C372" s="156"/>
      <c r="D372" s="156"/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</row>
    <row r="373" spans="2:21">
      <c r="B373" s="155"/>
      <c r="C373" s="156"/>
      <c r="D373" s="156"/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</row>
    <row r="374" spans="2:21">
      <c r="B374" s="155"/>
      <c r="C374" s="156"/>
      <c r="D374" s="156"/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</row>
    <row r="375" spans="2:21">
      <c r="B375" s="155"/>
      <c r="C375" s="156"/>
      <c r="D375" s="156"/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</row>
    <row r="376" spans="2:21">
      <c r="B376" s="155"/>
      <c r="C376" s="156"/>
      <c r="D376" s="156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</row>
    <row r="377" spans="2:21">
      <c r="B377" s="155"/>
      <c r="C377" s="156"/>
      <c r="D377" s="156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</row>
    <row r="378" spans="2:21">
      <c r="B378" s="155"/>
      <c r="C378" s="156"/>
      <c r="D378" s="156"/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</row>
    <row r="379" spans="2:21">
      <c r="B379" s="155"/>
      <c r="C379" s="156"/>
      <c r="D379" s="156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</row>
    <row r="380" spans="2:21">
      <c r="B380" s="155"/>
      <c r="C380" s="156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</row>
    <row r="381" spans="2:21">
      <c r="B381" s="155"/>
      <c r="C381" s="156"/>
      <c r="D381" s="156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</row>
    <row r="382" spans="2:21">
      <c r="B382" s="155"/>
      <c r="C382" s="156"/>
      <c r="D382" s="156"/>
      <c r="E382" s="15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</row>
    <row r="383" spans="2:21">
      <c r="B383" s="155"/>
      <c r="C383" s="156"/>
      <c r="D383" s="156"/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</row>
    <row r="384" spans="2:21">
      <c r="B384" s="155"/>
      <c r="C384" s="156"/>
      <c r="D384" s="156"/>
      <c r="E384" s="156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</row>
    <row r="385" spans="2:21">
      <c r="B385" s="155"/>
      <c r="C385" s="156"/>
      <c r="D385" s="156"/>
      <c r="E385" s="15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</row>
    <row r="386" spans="2:21">
      <c r="B386" s="155"/>
      <c r="C386" s="156"/>
      <c r="D386" s="156"/>
      <c r="E386" s="15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</row>
    <row r="387" spans="2:21">
      <c r="B387" s="155"/>
      <c r="C387" s="156"/>
      <c r="D387" s="156"/>
      <c r="E387" s="156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</row>
    <row r="388" spans="2:21">
      <c r="B388" s="155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</row>
    <row r="389" spans="2:21">
      <c r="B389" s="155"/>
      <c r="C389" s="156"/>
      <c r="D389" s="156"/>
      <c r="E389" s="156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</row>
    <row r="390" spans="2:21">
      <c r="B390" s="155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</row>
    <row r="391" spans="2:21">
      <c r="B391" s="155"/>
      <c r="C391" s="156"/>
      <c r="D391" s="156"/>
      <c r="E391" s="15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</row>
    <row r="392" spans="2:21">
      <c r="B392" s="155"/>
      <c r="C392" s="156"/>
      <c r="D392" s="156"/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</row>
    <row r="393" spans="2:21">
      <c r="B393" s="155"/>
      <c r="C393" s="156"/>
      <c r="D393" s="156"/>
      <c r="E393" s="156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</row>
    <row r="394" spans="2:21">
      <c r="B394" s="155"/>
      <c r="C394" s="156"/>
      <c r="D394" s="156"/>
      <c r="E394" s="156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</row>
    <row r="395" spans="2:21">
      <c r="B395" s="155"/>
      <c r="C395" s="156"/>
      <c r="D395" s="156"/>
      <c r="E395" s="156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</row>
    <row r="396" spans="2:21">
      <c r="B396" s="155"/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</row>
    <row r="397" spans="2:21">
      <c r="B397" s="155"/>
      <c r="C397" s="156"/>
      <c r="D397" s="156"/>
      <c r="E397" s="156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</row>
    <row r="398" spans="2:21">
      <c r="B398" s="155"/>
      <c r="C398" s="156"/>
      <c r="D398" s="156"/>
      <c r="E398" s="156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</row>
    <row r="399" spans="2:21">
      <c r="B399" s="155"/>
      <c r="C399" s="156"/>
      <c r="D399" s="156"/>
      <c r="E399" s="156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</row>
    <row r="400" spans="2:21">
      <c r="B400" s="155"/>
      <c r="C400" s="156"/>
      <c r="D400" s="156"/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</row>
    <row r="401" spans="2:21">
      <c r="B401" s="155"/>
      <c r="C401" s="156"/>
      <c r="D401" s="156"/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</row>
    <row r="402" spans="2:21">
      <c r="B402" s="155"/>
      <c r="C402" s="156"/>
      <c r="D402" s="156"/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</row>
    <row r="403" spans="2:21">
      <c r="B403" s="155"/>
      <c r="C403" s="156"/>
      <c r="D403" s="156"/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</row>
    <row r="404" spans="2:21">
      <c r="B404" s="155"/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</row>
    <row r="405" spans="2:21">
      <c r="B405" s="155"/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</row>
    <row r="406" spans="2:21">
      <c r="B406" s="155"/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</row>
    <row r="407" spans="2:21">
      <c r="B407" s="155"/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  <c r="U407" s="156"/>
    </row>
    <row r="408" spans="2:21">
      <c r="B408" s="155"/>
      <c r="C408" s="156"/>
      <c r="D408" s="156"/>
      <c r="E408" s="15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56"/>
    </row>
    <row r="409" spans="2:21">
      <c r="B409" s="155"/>
      <c r="C409" s="156"/>
      <c r="D409" s="156"/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  <c r="U409" s="156"/>
    </row>
    <row r="410" spans="2:21">
      <c r="B410" s="155"/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56"/>
    </row>
    <row r="411" spans="2:21">
      <c r="B411" s="155"/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  <c r="U411" s="156"/>
    </row>
    <row r="412" spans="2:21">
      <c r="B412" s="155"/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</row>
    <row r="413" spans="2:21">
      <c r="B413" s="155"/>
      <c r="C413" s="156"/>
      <c r="D413" s="156"/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</row>
    <row r="414" spans="2:21">
      <c r="B414" s="155"/>
      <c r="C414" s="156"/>
      <c r="D414" s="156"/>
      <c r="E414" s="156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  <c r="U414" s="156"/>
    </row>
    <row r="415" spans="2:21">
      <c r="B415" s="155"/>
      <c r="C415" s="156"/>
      <c r="D415" s="156"/>
      <c r="E415" s="156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  <c r="U415" s="156"/>
    </row>
    <row r="416" spans="2:21">
      <c r="B416" s="155"/>
      <c r="C416" s="156"/>
      <c r="D416" s="156"/>
      <c r="E416" s="15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  <c r="U416" s="156"/>
    </row>
    <row r="417" spans="2:21">
      <c r="B417" s="155"/>
      <c r="C417" s="156"/>
      <c r="D417" s="156"/>
      <c r="E417" s="156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  <c r="U417" s="156"/>
    </row>
    <row r="418" spans="2:21">
      <c r="B418" s="155"/>
      <c r="C418" s="156"/>
      <c r="D418" s="156"/>
      <c r="E418" s="156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  <c r="U418" s="156"/>
    </row>
    <row r="419" spans="2:21">
      <c r="B419" s="155"/>
      <c r="C419" s="156"/>
      <c r="D419" s="156"/>
      <c r="E419" s="156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  <c r="U419" s="156"/>
    </row>
    <row r="420" spans="2:21">
      <c r="B420" s="155"/>
      <c r="C420" s="156"/>
      <c r="D420" s="156"/>
      <c r="E420" s="15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  <c r="U420" s="156"/>
    </row>
    <row r="421" spans="2:21">
      <c r="B421" s="155"/>
      <c r="C421" s="156"/>
      <c r="D421" s="156"/>
      <c r="E421" s="156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  <c r="U421" s="156"/>
    </row>
    <row r="422" spans="2:21">
      <c r="B422" s="155"/>
      <c r="C422" s="156"/>
      <c r="D422" s="156"/>
      <c r="E422" s="15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  <c r="U422" s="156"/>
    </row>
    <row r="423" spans="2:21">
      <c r="B423" s="155"/>
      <c r="C423" s="156"/>
      <c r="D423" s="156"/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  <c r="U423" s="156"/>
    </row>
    <row r="424" spans="2:21">
      <c r="B424" s="155"/>
      <c r="C424" s="156"/>
      <c r="D424" s="156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  <c r="U424" s="156"/>
    </row>
    <row r="425" spans="2:21">
      <c r="B425" s="155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  <c r="U425" s="156"/>
    </row>
    <row r="426" spans="2:21">
      <c r="B426" s="155"/>
      <c r="C426" s="156"/>
      <c r="D426" s="156"/>
      <c r="E426" s="156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  <c r="U426" s="156"/>
    </row>
    <row r="427" spans="2:21">
      <c r="B427" s="155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  <c r="U427" s="156"/>
    </row>
    <row r="428" spans="2:21">
      <c r="B428" s="155"/>
      <c r="C428" s="156"/>
      <c r="D428" s="156"/>
      <c r="E428" s="156"/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  <c r="U428" s="156"/>
    </row>
    <row r="429" spans="2:21">
      <c r="B429" s="155"/>
      <c r="C429" s="156"/>
      <c r="D429" s="156"/>
      <c r="E429" s="156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  <c r="U429" s="156"/>
    </row>
    <row r="430" spans="2:21">
      <c r="B430" s="155"/>
      <c r="C430" s="156"/>
      <c r="D430" s="156"/>
      <c r="E430" s="156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  <c r="U430" s="156"/>
    </row>
    <row r="431" spans="2:21">
      <c r="B431" s="155"/>
      <c r="C431" s="156"/>
      <c r="D431" s="156"/>
      <c r="E431" s="156"/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  <c r="U431" s="156"/>
    </row>
    <row r="432" spans="2:21">
      <c r="B432" s="155"/>
      <c r="C432" s="156"/>
      <c r="D432" s="156"/>
      <c r="E432" s="156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  <c r="U432" s="156"/>
    </row>
    <row r="433" spans="2:21">
      <c r="B433" s="155"/>
      <c r="C433" s="156"/>
      <c r="D433" s="156"/>
      <c r="E433" s="156"/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  <c r="U433" s="156"/>
    </row>
    <row r="434" spans="2:21">
      <c r="B434" s="155"/>
      <c r="C434" s="156"/>
      <c r="D434" s="156"/>
      <c r="E434" s="156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  <c r="U434" s="156"/>
    </row>
    <row r="435" spans="2:21">
      <c r="B435" s="155"/>
      <c r="C435" s="156"/>
      <c r="D435" s="156"/>
      <c r="E435" s="156"/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  <c r="U435" s="156"/>
    </row>
    <row r="436" spans="2:21">
      <c r="B436" s="155"/>
      <c r="C436" s="156"/>
      <c r="D436" s="156"/>
      <c r="E436" s="156"/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  <c r="U436" s="156"/>
    </row>
    <row r="437" spans="2:21">
      <c r="B437" s="155"/>
      <c r="C437" s="156"/>
      <c r="D437" s="156"/>
      <c r="E437" s="156"/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  <c r="U437" s="156"/>
    </row>
    <row r="438" spans="2:21">
      <c r="B438" s="155"/>
      <c r="C438" s="156"/>
      <c r="D438" s="156"/>
      <c r="E438" s="156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  <c r="U438" s="156"/>
    </row>
    <row r="439" spans="2:21">
      <c r="B439" s="155"/>
      <c r="C439" s="156"/>
      <c r="D439" s="156"/>
      <c r="E439" s="156"/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  <c r="U439" s="156"/>
    </row>
    <row r="440" spans="2:21">
      <c r="B440" s="155"/>
      <c r="C440" s="156"/>
      <c r="D440" s="156"/>
      <c r="E440" s="156"/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  <c r="U440" s="156"/>
    </row>
    <row r="441" spans="2:21">
      <c r="B441" s="155"/>
      <c r="C441" s="156"/>
      <c r="D441" s="156"/>
      <c r="E441" s="156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  <c r="U441" s="156"/>
    </row>
    <row r="442" spans="2:21">
      <c r="B442" s="155"/>
      <c r="C442" s="156"/>
      <c r="D442" s="156"/>
      <c r="E442" s="156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  <c r="U442" s="156"/>
    </row>
    <row r="443" spans="2:21">
      <c r="B443" s="155"/>
      <c r="C443" s="156"/>
      <c r="D443" s="156"/>
      <c r="E443" s="156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  <c r="U443" s="156"/>
    </row>
    <row r="444" spans="2:21">
      <c r="B444" s="155"/>
      <c r="C444" s="156"/>
      <c r="D444" s="156"/>
      <c r="E444" s="156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  <c r="U444" s="156"/>
    </row>
    <row r="445" spans="2:21">
      <c r="B445" s="155"/>
      <c r="C445" s="156"/>
      <c r="D445" s="156"/>
      <c r="E445" s="156"/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  <c r="U445" s="156"/>
    </row>
    <row r="446" spans="2:21">
      <c r="B446" s="155"/>
      <c r="C446" s="156"/>
      <c r="D446" s="156"/>
      <c r="E446" s="156"/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  <c r="U446" s="156"/>
    </row>
    <row r="447" spans="2:21">
      <c r="B447" s="155"/>
      <c r="C447" s="156"/>
      <c r="D447" s="156"/>
      <c r="E447" s="156"/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  <c r="U447" s="156"/>
    </row>
    <row r="448" spans="2:21">
      <c r="B448" s="155"/>
      <c r="C448" s="156"/>
      <c r="D448" s="156"/>
      <c r="E448" s="156"/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  <c r="U448" s="156"/>
    </row>
    <row r="449" spans="2:21">
      <c r="B449" s="155"/>
      <c r="C449" s="156"/>
      <c r="D449" s="156"/>
      <c r="E449" s="156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  <c r="U449" s="156"/>
    </row>
    <row r="450" spans="2:21">
      <c r="B450" s="155"/>
      <c r="C450" s="156"/>
      <c r="D450" s="156"/>
      <c r="E450" s="156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  <c r="U450" s="156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3"/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38"/>
  <mergeCells count="3">
    <mergeCell ref="B6:U6"/>
    <mergeCell ref="B7:U7"/>
    <mergeCell ref="B346:K346"/>
  </mergeCells>
  <phoneticPr fontId="3" type="noConversion"/>
  <conditionalFormatting sqref="B12:B338">
    <cfRule type="cellIs" dxfId="176" priority="2" operator="equal">
      <formula>"NR3"</formula>
    </cfRule>
  </conditionalFormatting>
  <conditionalFormatting sqref="B12:B338">
    <cfRule type="containsText" dxfId="175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44 B346"/>
    <dataValidation type="list" allowBlank="1" showInputMessage="1" showErrorMessage="1" sqref="I12:I35 I37:I345 I347:I827">
      <formula1>$AH$7:$AH$10</formula1>
    </dataValidation>
    <dataValidation type="list" allowBlank="1" showInputMessage="1" showErrorMessage="1" sqref="E12:E35 E37:E345 E347:E821">
      <formula1>$AD$7:$AD$24</formula1>
    </dataValidation>
    <dataValidation type="list" allowBlank="1" showInputMessage="1" showErrorMessage="1" sqref="G12:G35 G37:G345 G347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27.140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150</v>
      </c>
      <c r="C1" s="75" t="s" vm="1">
        <v>229</v>
      </c>
    </row>
    <row r="2" spans="2:28">
      <c r="B2" s="56" t="s">
        <v>149</v>
      </c>
      <c r="C2" s="75" t="s">
        <v>230</v>
      </c>
    </row>
    <row r="3" spans="2:28">
      <c r="B3" s="56" t="s">
        <v>151</v>
      </c>
      <c r="C3" s="75" t="s">
        <v>231</v>
      </c>
    </row>
    <row r="4" spans="2:28">
      <c r="B4" s="56" t="s">
        <v>152</v>
      </c>
      <c r="C4" s="75">
        <v>69</v>
      </c>
    </row>
    <row r="6" spans="2:28" ht="26.25" customHeight="1">
      <c r="B6" s="144" t="s">
        <v>178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  <c r="AB6" s="3"/>
    </row>
    <row r="7" spans="2:28" ht="26.25" customHeight="1">
      <c r="B7" s="144" t="s">
        <v>94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  <c r="X7" s="3"/>
      <c r="AB7" s="3"/>
    </row>
    <row r="8" spans="2:28" s="3" customFormat="1" ht="78.75">
      <c r="B8" s="22" t="s">
        <v>119</v>
      </c>
      <c r="C8" s="30" t="s">
        <v>47</v>
      </c>
      <c r="D8" s="30" t="s">
        <v>123</v>
      </c>
      <c r="E8" s="30" t="s">
        <v>194</v>
      </c>
      <c r="F8" s="30" t="s">
        <v>121</v>
      </c>
      <c r="G8" s="30" t="s">
        <v>68</v>
      </c>
      <c r="H8" s="30" t="s">
        <v>105</v>
      </c>
      <c r="I8" s="13" t="s">
        <v>205</v>
      </c>
      <c r="J8" s="13" t="s">
        <v>204</v>
      </c>
      <c r="K8" s="30" t="s">
        <v>220</v>
      </c>
      <c r="L8" s="13" t="s">
        <v>65</v>
      </c>
      <c r="M8" s="13" t="s">
        <v>62</v>
      </c>
      <c r="N8" s="13" t="s">
        <v>153</v>
      </c>
      <c r="O8" s="14" t="s">
        <v>155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212</v>
      </c>
      <c r="J9" s="16"/>
      <c r="K9" s="16" t="s">
        <v>208</v>
      </c>
      <c r="L9" s="16" t="s">
        <v>208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76" t="s">
        <v>32</v>
      </c>
      <c r="C11" s="77"/>
      <c r="D11" s="77"/>
      <c r="E11" s="77"/>
      <c r="F11" s="77"/>
      <c r="G11" s="77"/>
      <c r="H11" s="77"/>
      <c r="I11" s="85"/>
      <c r="J11" s="87"/>
      <c r="K11" s="85">
        <v>183.68342596000002</v>
      </c>
      <c r="L11" s="85">
        <v>114806.33959702798</v>
      </c>
      <c r="M11" s="77"/>
      <c r="N11" s="86">
        <v>1</v>
      </c>
      <c r="O11" s="86">
        <v>3.4019354076011012E-2</v>
      </c>
      <c r="X11" s="1"/>
      <c r="Y11" s="3"/>
      <c r="Z11" s="1"/>
      <c r="AB11" s="1"/>
    </row>
    <row r="12" spans="2:28" ht="20.25">
      <c r="B12" s="78" t="s">
        <v>200</v>
      </c>
      <c r="C12" s="79"/>
      <c r="D12" s="79"/>
      <c r="E12" s="79"/>
      <c r="F12" s="79"/>
      <c r="G12" s="79"/>
      <c r="H12" s="79"/>
      <c r="I12" s="88"/>
      <c r="J12" s="90"/>
      <c r="K12" s="88">
        <v>171.45082038699999</v>
      </c>
      <c r="L12" s="88">
        <v>80334.725406003985</v>
      </c>
      <c r="M12" s="79"/>
      <c r="N12" s="89">
        <v>0.69974119624386688</v>
      </c>
      <c r="O12" s="89">
        <v>2.3804743516591613E-2</v>
      </c>
      <c r="Y12" s="4"/>
    </row>
    <row r="13" spans="2:28">
      <c r="B13" s="98" t="s">
        <v>1093</v>
      </c>
      <c r="C13" s="79"/>
      <c r="D13" s="79"/>
      <c r="E13" s="79"/>
      <c r="F13" s="79"/>
      <c r="G13" s="79"/>
      <c r="H13" s="79"/>
      <c r="I13" s="88"/>
      <c r="J13" s="90"/>
      <c r="K13" s="88">
        <v>32.888826211000001</v>
      </c>
      <c r="L13" s="88">
        <v>52296.59920145099</v>
      </c>
      <c r="M13" s="79"/>
      <c r="N13" s="89">
        <v>0.45552013403626368</v>
      </c>
      <c r="O13" s="89">
        <v>1.5496500728531646E-2</v>
      </c>
    </row>
    <row r="14" spans="2:28">
      <c r="B14" s="84" t="s">
        <v>1094</v>
      </c>
      <c r="C14" s="81" t="s">
        <v>1095</v>
      </c>
      <c r="D14" s="94" t="s">
        <v>124</v>
      </c>
      <c r="E14" s="94" t="s">
        <v>313</v>
      </c>
      <c r="F14" s="81" t="s">
        <v>1096</v>
      </c>
      <c r="G14" s="94" t="s">
        <v>160</v>
      </c>
      <c r="H14" s="94" t="s">
        <v>137</v>
      </c>
      <c r="I14" s="91">
        <v>6653.9032090000001</v>
      </c>
      <c r="J14" s="93">
        <v>26040</v>
      </c>
      <c r="K14" s="81"/>
      <c r="L14" s="91">
        <v>1732.676398049</v>
      </c>
      <c r="M14" s="92">
        <v>1.3048439711203669E-4</v>
      </c>
      <c r="N14" s="92">
        <v>1.5092166548735207E-2</v>
      </c>
      <c r="O14" s="92">
        <v>5.1342575759555213E-4</v>
      </c>
    </row>
    <row r="15" spans="2:28">
      <c r="B15" s="84" t="s">
        <v>1097</v>
      </c>
      <c r="C15" s="81" t="s">
        <v>1098</v>
      </c>
      <c r="D15" s="94" t="s">
        <v>124</v>
      </c>
      <c r="E15" s="94" t="s">
        <v>313</v>
      </c>
      <c r="F15" s="81">
        <v>1760</v>
      </c>
      <c r="G15" s="94" t="s">
        <v>704</v>
      </c>
      <c r="H15" s="94" t="s">
        <v>137</v>
      </c>
      <c r="I15" s="91">
        <v>510.323534</v>
      </c>
      <c r="J15" s="93">
        <v>44270</v>
      </c>
      <c r="K15" s="91">
        <v>1.3227587439999999</v>
      </c>
      <c r="L15" s="91">
        <v>227.24298738099998</v>
      </c>
      <c r="M15" s="92">
        <v>4.7793877537297217E-6</v>
      </c>
      <c r="N15" s="92">
        <v>1.9793592250970317E-3</v>
      </c>
      <c r="O15" s="92">
        <v>6.7336522322194699E-5</v>
      </c>
    </row>
    <row r="16" spans="2:28" ht="20.25">
      <c r="B16" s="84" t="s">
        <v>1099</v>
      </c>
      <c r="C16" s="81" t="s">
        <v>1100</v>
      </c>
      <c r="D16" s="94" t="s">
        <v>124</v>
      </c>
      <c r="E16" s="94" t="s">
        <v>313</v>
      </c>
      <c r="F16" s="81" t="s">
        <v>412</v>
      </c>
      <c r="G16" s="94" t="s">
        <v>383</v>
      </c>
      <c r="H16" s="94" t="s">
        <v>137</v>
      </c>
      <c r="I16" s="91">
        <v>17207.527324999999</v>
      </c>
      <c r="J16" s="93">
        <v>6482</v>
      </c>
      <c r="K16" s="81"/>
      <c r="L16" s="91">
        <v>1115.3919212229998</v>
      </c>
      <c r="M16" s="92">
        <v>1.3086627997133457E-4</v>
      </c>
      <c r="N16" s="92">
        <v>9.7154209875346832E-3</v>
      </c>
      <c r="O16" s="92">
        <v>3.3051234657245095E-4</v>
      </c>
      <c r="X16" s="4"/>
    </row>
    <row r="17" spans="2:15">
      <c r="B17" s="84" t="s">
        <v>1101</v>
      </c>
      <c r="C17" s="81" t="s">
        <v>1102</v>
      </c>
      <c r="D17" s="94" t="s">
        <v>124</v>
      </c>
      <c r="E17" s="94" t="s">
        <v>313</v>
      </c>
      <c r="F17" s="81" t="s">
        <v>693</v>
      </c>
      <c r="G17" s="94" t="s">
        <v>694</v>
      </c>
      <c r="H17" s="94" t="s">
        <v>137</v>
      </c>
      <c r="I17" s="91">
        <v>4481.8163480000003</v>
      </c>
      <c r="J17" s="93">
        <v>53760</v>
      </c>
      <c r="K17" s="91">
        <v>6.8152292909999996</v>
      </c>
      <c r="L17" s="91">
        <v>2416.239697769</v>
      </c>
      <c r="M17" s="92">
        <v>1.0148557345649958E-4</v>
      </c>
      <c r="N17" s="92">
        <v>2.1046221892014313E-2</v>
      </c>
      <c r="O17" s="92">
        <v>7.1597887450672933E-4</v>
      </c>
    </row>
    <row r="18" spans="2:15">
      <c r="B18" s="84" t="s">
        <v>1103</v>
      </c>
      <c r="C18" s="81" t="s">
        <v>1104</v>
      </c>
      <c r="D18" s="94" t="s">
        <v>124</v>
      </c>
      <c r="E18" s="94" t="s">
        <v>313</v>
      </c>
      <c r="F18" s="81" t="s">
        <v>420</v>
      </c>
      <c r="G18" s="94" t="s">
        <v>383</v>
      </c>
      <c r="H18" s="94" t="s">
        <v>137</v>
      </c>
      <c r="I18" s="91">
        <v>38844.308879999997</v>
      </c>
      <c r="J18" s="93">
        <v>2507</v>
      </c>
      <c r="K18" s="81"/>
      <c r="L18" s="91">
        <v>973.82682363299989</v>
      </c>
      <c r="M18" s="92">
        <v>1.0262918314660121E-4</v>
      </c>
      <c r="N18" s="92">
        <v>8.4823436323390074E-3</v>
      </c>
      <c r="O18" s="92">
        <v>2.8856385142293805E-4</v>
      </c>
    </row>
    <row r="19" spans="2:15">
      <c r="B19" s="84" t="s">
        <v>1105</v>
      </c>
      <c r="C19" s="81" t="s">
        <v>1106</v>
      </c>
      <c r="D19" s="94" t="s">
        <v>124</v>
      </c>
      <c r="E19" s="94" t="s">
        <v>313</v>
      </c>
      <c r="F19" s="81" t="s">
        <v>1107</v>
      </c>
      <c r="G19" s="94" t="s">
        <v>131</v>
      </c>
      <c r="H19" s="94" t="s">
        <v>137</v>
      </c>
      <c r="I19" s="91">
        <v>1879.1965379999999</v>
      </c>
      <c r="J19" s="93">
        <v>4225</v>
      </c>
      <c r="K19" s="81"/>
      <c r="L19" s="91">
        <v>79.396053738000006</v>
      </c>
      <c r="M19" s="92">
        <v>1.063066260750201E-5</v>
      </c>
      <c r="N19" s="92">
        <v>6.9156506528020474E-4</v>
      </c>
      <c r="O19" s="92">
        <v>2.352659682236695E-5</v>
      </c>
    </row>
    <row r="20" spans="2:15">
      <c r="B20" s="84" t="s">
        <v>1108</v>
      </c>
      <c r="C20" s="81" t="s">
        <v>1109</v>
      </c>
      <c r="D20" s="94" t="s">
        <v>124</v>
      </c>
      <c r="E20" s="94" t="s">
        <v>313</v>
      </c>
      <c r="F20" s="81" t="s">
        <v>500</v>
      </c>
      <c r="G20" s="94" t="s">
        <v>161</v>
      </c>
      <c r="H20" s="94" t="s">
        <v>137</v>
      </c>
      <c r="I20" s="91">
        <v>487376.46861600003</v>
      </c>
      <c r="J20" s="93">
        <v>277.5</v>
      </c>
      <c r="K20" s="81"/>
      <c r="L20" s="91">
        <v>1352.469700419</v>
      </c>
      <c r="M20" s="92">
        <v>1.7623539303621212E-4</v>
      </c>
      <c r="N20" s="92">
        <v>1.178044440024993E-2</v>
      </c>
      <c r="O20" s="92">
        <v>4.0076310922486347E-4</v>
      </c>
    </row>
    <row r="21" spans="2:15">
      <c r="B21" s="84" t="s">
        <v>1110</v>
      </c>
      <c r="C21" s="81" t="s">
        <v>1111</v>
      </c>
      <c r="D21" s="94" t="s">
        <v>124</v>
      </c>
      <c r="E21" s="94" t="s">
        <v>313</v>
      </c>
      <c r="F21" s="81" t="s">
        <v>328</v>
      </c>
      <c r="G21" s="94" t="s">
        <v>321</v>
      </c>
      <c r="H21" s="94" t="s">
        <v>137</v>
      </c>
      <c r="I21" s="91">
        <v>11649.055736</v>
      </c>
      <c r="J21" s="93">
        <v>9989</v>
      </c>
      <c r="K21" s="81"/>
      <c r="L21" s="91">
        <v>1163.6241775179999</v>
      </c>
      <c r="M21" s="92">
        <v>1.1610735664014487E-4</v>
      </c>
      <c r="N21" s="92">
        <v>1.0135539392705478E-2</v>
      </c>
      <c r="O21" s="92">
        <v>3.4480450335180527E-4</v>
      </c>
    </row>
    <row r="22" spans="2:15">
      <c r="B22" s="84" t="s">
        <v>1112</v>
      </c>
      <c r="C22" s="81" t="s">
        <v>1113</v>
      </c>
      <c r="D22" s="94" t="s">
        <v>124</v>
      </c>
      <c r="E22" s="94" t="s">
        <v>313</v>
      </c>
      <c r="F22" s="81" t="s">
        <v>639</v>
      </c>
      <c r="G22" s="94" t="s">
        <v>447</v>
      </c>
      <c r="H22" s="94" t="s">
        <v>137</v>
      </c>
      <c r="I22" s="91">
        <v>388250.46025700006</v>
      </c>
      <c r="J22" s="93">
        <v>173.4</v>
      </c>
      <c r="K22" s="81"/>
      <c r="L22" s="91">
        <v>673.22629808199997</v>
      </c>
      <c r="M22" s="92">
        <v>1.211120401625928E-4</v>
      </c>
      <c r="N22" s="92">
        <v>5.8640167472025903E-3</v>
      </c>
      <c r="O22" s="92">
        <v>1.9949006203074328E-4</v>
      </c>
    </row>
    <row r="23" spans="2:15">
      <c r="B23" s="84" t="s">
        <v>1114</v>
      </c>
      <c r="C23" s="81" t="s">
        <v>1115</v>
      </c>
      <c r="D23" s="94" t="s">
        <v>124</v>
      </c>
      <c r="E23" s="94" t="s">
        <v>313</v>
      </c>
      <c r="F23" s="81" t="s">
        <v>377</v>
      </c>
      <c r="G23" s="94" t="s">
        <v>321</v>
      </c>
      <c r="H23" s="94" t="s">
        <v>137</v>
      </c>
      <c r="I23" s="91">
        <v>161751.04217199999</v>
      </c>
      <c r="J23" s="93">
        <v>1601</v>
      </c>
      <c r="K23" s="81"/>
      <c r="L23" s="91">
        <v>2589.6341851779998</v>
      </c>
      <c r="M23" s="92">
        <v>1.3895934779708149E-4</v>
      </c>
      <c r="N23" s="92">
        <v>2.2556543430159483E-2</v>
      </c>
      <c r="O23" s="92">
        <v>7.6735903768151536E-4</v>
      </c>
    </row>
    <row r="24" spans="2:15">
      <c r="B24" s="84" t="s">
        <v>1116</v>
      </c>
      <c r="C24" s="81" t="s">
        <v>1117</v>
      </c>
      <c r="D24" s="94" t="s">
        <v>124</v>
      </c>
      <c r="E24" s="94" t="s">
        <v>313</v>
      </c>
      <c r="F24" s="81" t="s">
        <v>1118</v>
      </c>
      <c r="G24" s="94" t="s">
        <v>131</v>
      </c>
      <c r="H24" s="94" t="s">
        <v>137</v>
      </c>
      <c r="I24" s="91">
        <v>249768.78934399999</v>
      </c>
      <c r="J24" s="93">
        <v>876.1</v>
      </c>
      <c r="K24" s="91">
        <v>24.750838176000002</v>
      </c>
      <c r="L24" s="91">
        <v>2212.9752017790001</v>
      </c>
      <c r="M24" s="92">
        <v>2.1278383313742323E-4</v>
      </c>
      <c r="N24" s="92">
        <v>1.9275723009256954E-2</v>
      </c>
      <c r="O24" s="92">
        <v>6.557476461230248E-4</v>
      </c>
    </row>
    <row r="25" spans="2:15">
      <c r="B25" s="84" t="s">
        <v>1119</v>
      </c>
      <c r="C25" s="81" t="s">
        <v>1120</v>
      </c>
      <c r="D25" s="94" t="s">
        <v>124</v>
      </c>
      <c r="E25" s="94" t="s">
        <v>313</v>
      </c>
      <c r="F25" s="81" t="s">
        <v>587</v>
      </c>
      <c r="G25" s="94" t="s">
        <v>443</v>
      </c>
      <c r="H25" s="94" t="s">
        <v>137</v>
      </c>
      <c r="I25" s="91">
        <v>41603.619259999999</v>
      </c>
      <c r="J25" s="93">
        <v>2088</v>
      </c>
      <c r="K25" s="81"/>
      <c r="L25" s="91">
        <v>868.68357016300001</v>
      </c>
      <c r="M25" s="92">
        <v>1.6241690774077344E-4</v>
      </c>
      <c r="N25" s="92">
        <v>7.5665122084032357E-3</v>
      </c>
      <c r="O25" s="92">
        <v>2.5740785793812969E-4</v>
      </c>
    </row>
    <row r="26" spans="2:15">
      <c r="B26" s="84" t="s">
        <v>1121</v>
      </c>
      <c r="C26" s="81" t="s">
        <v>1122</v>
      </c>
      <c r="D26" s="94" t="s">
        <v>124</v>
      </c>
      <c r="E26" s="94" t="s">
        <v>313</v>
      </c>
      <c r="F26" s="81" t="s">
        <v>442</v>
      </c>
      <c r="G26" s="94" t="s">
        <v>443</v>
      </c>
      <c r="H26" s="94" t="s">
        <v>137</v>
      </c>
      <c r="I26" s="91">
        <v>31365.402827999998</v>
      </c>
      <c r="J26" s="93">
        <v>2695</v>
      </c>
      <c r="K26" s="81"/>
      <c r="L26" s="91">
        <v>845.29760620299999</v>
      </c>
      <c r="M26" s="92">
        <v>1.4630834195510577E-4</v>
      </c>
      <c r="N26" s="92">
        <v>7.3628129698238582E-3</v>
      </c>
      <c r="O26" s="92">
        <v>2.5047814141588399E-4</v>
      </c>
    </row>
    <row r="27" spans="2:15">
      <c r="B27" s="84" t="s">
        <v>1123</v>
      </c>
      <c r="C27" s="81" t="s">
        <v>1124</v>
      </c>
      <c r="D27" s="94" t="s">
        <v>124</v>
      </c>
      <c r="E27" s="94" t="s">
        <v>313</v>
      </c>
      <c r="F27" s="81" t="s">
        <v>1125</v>
      </c>
      <c r="G27" s="94" t="s">
        <v>1126</v>
      </c>
      <c r="H27" s="94" t="s">
        <v>137</v>
      </c>
      <c r="I27" s="91">
        <v>8245.2998000000007</v>
      </c>
      <c r="J27" s="93">
        <v>8257</v>
      </c>
      <c r="K27" s="81"/>
      <c r="L27" s="91">
        <v>680.81440407499997</v>
      </c>
      <c r="M27" s="92">
        <v>7.7287599535098955E-5</v>
      </c>
      <c r="N27" s="92">
        <v>5.9301115815090788E-3</v>
      </c>
      <c r="O27" s="92">
        <v>2.0173856560161098E-4</v>
      </c>
    </row>
    <row r="28" spans="2:15">
      <c r="B28" s="84" t="s">
        <v>1127</v>
      </c>
      <c r="C28" s="81" t="s">
        <v>1128</v>
      </c>
      <c r="D28" s="94" t="s">
        <v>124</v>
      </c>
      <c r="E28" s="94" t="s">
        <v>313</v>
      </c>
      <c r="F28" s="81" t="s">
        <v>891</v>
      </c>
      <c r="G28" s="94" t="s">
        <v>892</v>
      </c>
      <c r="H28" s="94" t="s">
        <v>137</v>
      </c>
      <c r="I28" s="91">
        <v>15192.699041</v>
      </c>
      <c r="J28" s="93">
        <v>3421</v>
      </c>
      <c r="K28" s="81"/>
      <c r="L28" s="91">
        <v>519.74223419600003</v>
      </c>
      <c r="M28" s="92">
        <v>1.3911588876200642E-5</v>
      </c>
      <c r="N28" s="92">
        <v>4.5271213769231145E-3</v>
      </c>
      <c r="O28" s="92">
        <v>1.5400974506662592E-4</v>
      </c>
    </row>
    <row r="29" spans="2:15">
      <c r="B29" s="84" t="s">
        <v>1129</v>
      </c>
      <c r="C29" s="81" t="s">
        <v>1130</v>
      </c>
      <c r="D29" s="94" t="s">
        <v>124</v>
      </c>
      <c r="E29" s="94" t="s">
        <v>313</v>
      </c>
      <c r="F29" s="81" t="s">
        <v>887</v>
      </c>
      <c r="G29" s="94" t="s">
        <v>496</v>
      </c>
      <c r="H29" s="94" t="s">
        <v>137</v>
      </c>
      <c r="I29" s="91">
        <v>213687.94735399997</v>
      </c>
      <c r="J29" s="93">
        <v>1625</v>
      </c>
      <c r="K29" s="81"/>
      <c r="L29" s="91">
        <v>3472.4291445070003</v>
      </c>
      <c r="M29" s="92">
        <v>1.6689792316326168E-4</v>
      </c>
      <c r="N29" s="92">
        <v>3.0245970359261343E-2</v>
      </c>
      <c r="O29" s="92">
        <v>1.0289483750242456E-3</v>
      </c>
    </row>
    <row r="30" spans="2:15">
      <c r="B30" s="84" t="s">
        <v>1131</v>
      </c>
      <c r="C30" s="81" t="s">
        <v>1132</v>
      </c>
      <c r="D30" s="94" t="s">
        <v>124</v>
      </c>
      <c r="E30" s="94" t="s">
        <v>313</v>
      </c>
      <c r="F30" s="81" t="s">
        <v>334</v>
      </c>
      <c r="G30" s="94" t="s">
        <v>321</v>
      </c>
      <c r="H30" s="94" t="s">
        <v>137</v>
      </c>
      <c r="I30" s="91">
        <v>260214.13525799999</v>
      </c>
      <c r="J30" s="93">
        <v>2514</v>
      </c>
      <c r="K30" s="81"/>
      <c r="L30" s="91">
        <v>6541.7833603929994</v>
      </c>
      <c r="M30" s="92">
        <v>1.7747628374046185E-4</v>
      </c>
      <c r="N30" s="92">
        <v>5.6981028951491354E-2</v>
      </c>
      <c r="O30" s="92">
        <v>1.9384577995162188E-3</v>
      </c>
    </row>
    <row r="31" spans="2:15">
      <c r="B31" s="84" t="s">
        <v>1133</v>
      </c>
      <c r="C31" s="81" t="s">
        <v>1134</v>
      </c>
      <c r="D31" s="94" t="s">
        <v>124</v>
      </c>
      <c r="E31" s="94" t="s">
        <v>313</v>
      </c>
      <c r="F31" s="81" t="s">
        <v>339</v>
      </c>
      <c r="G31" s="94" t="s">
        <v>321</v>
      </c>
      <c r="H31" s="94" t="s">
        <v>137</v>
      </c>
      <c r="I31" s="91">
        <v>42329.63953</v>
      </c>
      <c r="J31" s="93">
        <v>9200</v>
      </c>
      <c r="K31" s="81"/>
      <c r="L31" s="91">
        <v>3894.3268367479996</v>
      </c>
      <c r="M31" s="92">
        <v>1.8022302275948773E-4</v>
      </c>
      <c r="N31" s="92">
        <v>3.3920834427934442E-2</v>
      </c>
      <c r="O31" s="92">
        <v>1.1539648769576462E-3</v>
      </c>
    </row>
    <row r="32" spans="2:15">
      <c r="B32" s="84" t="s">
        <v>1135</v>
      </c>
      <c r="C32" s="81" t="s">
        <v>1136</v>
      </c>
      <c r="D32" s="94" t="s">
        <v>124</v>
      </c>
      <c r="E32" s="94" t="s">
        <v>313</v>
      </c>
      <c r="F32" s="81" t="s">
        <v>472</v>
      </c>
      <c r="G32" s="94" t="s">
        <v>383</v>
      </c>
      <c r="H32" s="94" t="s">
        <v>137</v>
      </c>
      <c r="I32" s="91">
        <v>8887.2501909999992</v>
      </c>
      <c r="J32" s="93">
        <v>22050</v>
      </c>
      <c r="K32" s="81"/>
      <c r="L32" s="91">
        <v>1959.6386670720001</v>
      </c>
      <c r="M32" s="92">
        <v>1.8735159157094619E-4</v>
      </c>
      <c r="N32" s="92">
        <v>1.70690806269964E-2</v>
      </c>
      <c r="O32" s="92">
        <v>5.8067909760177048E-4</v>
      </c>
    </row>
    <row r="33" spans="2:15">
      <c r="B33" s="84" t="s">
        <v>1137</v>
      </c>
      <c r="C33" s="81" t="s">
        <v>1138</v>
      </c>
      <c r="D33" s="94" t="s">
        <v>124</v>
      </c>
      <c r="E33" s="94" t="s">
        <v>313</v>
      </c>
      <c r="F33" s="81" t="s">
        <v>1139</v>
      </c>
      <c r="G33" s="94" t="s">
        <v>162</v>
      </c>
      <c r="H33" s="94" t="s">
        <v>137</v>
      </c>
      <c r="I33" s="91">
        <v>1301.3598300000001</v>
      </c>
      <c r="J33" s="93">
        <v>53560</v>
      </c>
      <c r="K33" s="81"/>
      <c r="L33" s="91">
        <v>697.00832483699992</v>
      </c>
      <c r="M33" s="92">
        <v>2.0944485935570494E-5</v>
      </c>
      <c r="N33" s="92">
        <v>6.0711658196185847E-3</v>
      </c>
      <c r="O33" s="92">
        <v>2.0653713967178021E-4</v>
      </c>
    </row>
    <row r="34" spans="2:15">
      <c r="B34" s="84" t="s">
        <v>1140</v>
      </c>
      <c r="C34" s="81" t="s">
        <v>1141</v>
      </c>
      <c r="D34" s="94" t="s">
        <v>124</v>
      </c>
      <c r="E34" s="94" t="s">
        <v>313</v>
      </c>
      <c r="F34" s="81" t="s">
        <v>361</v>
      </c>
      <c r="G34" s="94" t="s">
        <v>321</v>
      </c>
      <c r="H34" s="94" t="s">
        <v>137</v>
      </c>
      <c r="I34" s="91">
        <v>236980.41684600001</v>
      </c>
      <c r="J34" s="93">
        <v>2865</v>
      </c>
      <c r="K34" s="81"/>
      <c r="L34" s="91">
        <v>6789.4889426270001</v>
      </c>
      <c r="M34" s="92">
        <v>1.7749106376495008E-4</v>
      </c>
      <c r="N34" s="92">
        <v>5.9138623933645225E-2</v>
      </c>
      <c r="O34" s="92">
        <v>2.0118577871667356E-3</v>
      </c>
    </row>
    <row r="35" spans="2:15">
      <c r="B35" s="84" t="s">
        <v>1142</v>
      </c>
      <c r="C35" s="81" t="s">
        <v>1143</v>
      </c>
      <c r="D35" s="94" t="s">
        <v>124</v>
      </c>
      <c r="E35" s="94" t="s">
        <v>313</v>
      </c>
      <c r="F35" s="81" t="s">
        <v>582</v>
      </c>
      <c r="G35" s="94" t="s">
        <v>447</v>
      </c>
      <c r="H35" s="94" t="s">
        <v>137</v>
      </c>
      <c r="I35" s="91">
        <v>3578.103079</v>
      </c>
      <c r="J35" s="93">
        <v>48890</v>
      </c>
      <c r="K35" s="81"/>
      <c r="L35" s="91">
        <v>1749.33459552</v>
      </c>
      <c r="M35" s="92">
        <v>3.515164757057831E-4</v>
      </c>
      <c r="N35" s="92">
        <v>1.5237264785726914E-2</v>
      </c>
      <c r="O35" s="92">
        <v>5.183619058955779E-4</v>
      </c>
    </row>
    <row r="36" spans="2:15">
      <c r="B36" s="84" t="s">
        <v>1144</v>
      </c>
      <c r="C36" s="81" t="s">
        <v>1145</v>
      </c>
      <c r="D36" s="94" t="s">
        <v>124</v>
      </c>
      <c r="E36" s="94" t="s">
        <v>313</v>
      </c>
      <c r="F36" s="81" t="s">
        <v>1146</v>
      </c>
      <c r="G36" s="94" t="s">
        <v>892</v>
      </c>
      <c r="H36" s="94" t="s">
        <v>137</v>
      </c>
      <c r="I36" s="91">
        <v>3787.3259170000001</v>
      </c>
      <c r="J36" s="93">
        <v>17810</v>
      </c>
      <c r="K36" s="81"/>
      <c r="L36" s="91">
        <v>674.52274578100003</v>
      </c>
      <c r="M36" s="92">
        <v>2.7863471652100399E-5</v>
      </c>
      <c r="N36" s="92">
        <v>5.8753092220219308E-3</v>
      </c>
      <c r="O36" s="92">
        <v>1.9987422473001683E-4</v>
      </c>
    </row>
    <row r="37" spans="2:15">
      <c r="B37" s="84" t="s">
        <v>1147</v>
      </c>
      <c r="C37" s="81" t="s">
        <v>1148</v>
      </c>
      <c r="D37" s="94" t="s">
        <v>124</v>
      </c>
      <c r="E37" s="94" t="s">
        <v>313</v>
      </c>
      <c r="F37" s="81" t="s">
        <v>397</v>
      </c>
      <c r="G37" s="94" t="s">
        <v>383</v>
      </c>
      <c r="H37" s="94" t="s">
        <v>137</v>
      </c>
      <c r="I37" s="91">
        <v>17014.908299999999</v>
      </c>
      <c r="J37" s="93">
        <v>25250</v>
      </c>
      <c r="K37" s="81"/>
      <c r="L37" s="91">
        <v>4296.2643457589993</v>
      </c>
      <c r="M37" s="92">
        <v>1.4030280419114729E-4</v>
      </c>
      <c r="N37" s="92">
        <v>3.742183890575166E-2</v>
      </c>
      <c r="O37" s="92">
        <v>1.2730667879102104E-3</v>
      </c>
    </row>
    <row r="38" spans="2:15">
      <c r="B38" s="84" t="s">
        <v>1149</v>
      </c>
      <c r="C38" s="81" t="s">
        <v>1150</v>
      </c>
      <c r="D38" s="94" t="s">
        <v>124</v>
      </c>
      <c r="E38" s="94" t="s">
        <v>313</v>
      </c>
      <c r="F38" s="81" t="s">
        <v>492</v>
      </c>
      <c r="G38" s="94" t="s">
        <v>132</v>
      </c>
      <c r="H38" s="94" t="s">
        <v>137</v>
      </c>
      <c r="I38" s="91">
        <v>54189.187355000002</v>
      </c>
      <c r="J38" s="93">
        <v>2198</v>
      </c>
      <c r="K38" s="81"/>
      <c r="L38" s="91">
        <v>1191.0783380740002</v>
      </c>
      <c r="M38" s="92">
        <v>2.2753612212152201E-4</v>
      </c>
      <c r="N38" s="92">
        <v>1.0374673927020959E-2</v>
      </c>
      <c r="O38" s="92">
        <v>3.5293970574648559E-4</v>
      </c>
    </row>
    <row r="39" spans="2:15">
      <c r="B39" s="84" t="s">
        <v>1151</v>
      </c>
      <c r="C39" s="81" t="s">
        <v>1152</v>
      </c>
      <c r="D39" s="94" t="s">
        <v>124</v>
      </c>
      <c r="E39" s="94" t="s">
        <v>313</v>
      </c>
      <c r="F39" s="81" t="s">
        <v>703</v>
      </c>
      <c r="G39" s="94" t="s">
        <v>704</v>
      </c>
      <c r="H39" s="94" t="s">
        <v>137</v>
      </c>
      <c r="I39" s="91">
        <v>20052.190750000002</v>
      </c>
      <c r="J39" s="93">
        <v>10590</v>
      </c>
      <c r="K39" s="81"/>
      <c r="L39" s="91">
        <v>2123.5270004389999</v>
      </c>
      <c r="M39" s="92">
        <v>1.7316398568441768E-4</v>
      </c>
      <c r="N39" s="92">
        <v>1.8496600517816458E-2</v>
      </c>
      <c r="O39" s="92">
        <v>6.2924240221812666E-4</v>
      </c>
    </row>
    <row r="40" spans="2:15">
      <c r="B40" s="84" t="s">
        <v>1153</v>
      </c>
      <c r="C40" s="81" t="s">
        <v>1154</v>
      </c>
      <c r="D40" s="94" t="s">
        <v>124</v>
      </c>
      <c r="E40" s="94" t="s">
        <v>313</v>
      </c>
      <c r="F40" s="81" t="s">
        <v>832</v>
      </c>
      <c r="G40" s="94" t="s">
        <v>833</v>
      </c>
      <c r="H40" s="94" t="s">
        <v>137</v>
      </c>
      <c r="I40" s="91">
        <v>69068.104378000004</v>
      </c>
      <c r="J40" s="93">
        <v>2108</v>
      </c>
      <c r="K40" s="81"/>
      <c r="L40" s="91">
        <v>1455.955640288</v>
      </c>
      <c r="M40" s="92">
        <v>1.9440273680968462E-4</v>
      </c>
      <c r="N40" s="92">
        <v>1.2681840091744296E-2</v>
      </c>
      <c r="O40" s="92">
        <v>4.3142800841640112E-4</v>
      </c>
    </row>
    <row r="41" spans="2:15">
      <c r="B41" s="80"/>
      <c r="C41" s="81"/>
      <c r="D41" s="81"/>
      <c r="E41" s="81"/>
      <c r="F41" s="81"/>
      <c r="G41" s="81"/>
      <c r="H41" s="81"/>
      <c r="I41" s="91"/>
      <c r="J41" s="93"/>
      <c r="K41" s="81"/>
      <c r="L41" s="81"/>
      <c r="M41" s="81"/>
      <c r="N41" s="92"/>
      <c r="O41" s="81"/>
    </row>
    <row r="42" spans="2:15">
      <c r="B42" s="98" t="s">
        <v>1155</v>
      </c>
      <c r="C42" s="79"/>
      <c r="D42" s="79"/>
      <c r="E42" s="79"/>
      <c r="F42" s="79"/>
      <c r="G42" s="79"/>
      <c r="H42" s="79"/>
      <c r="I42" s="88"/>
      <c r="J42" s="90"/>
      <c r="K42" s="88">
        <v>138.56199417600001</v>
      </c>
      <c r="L42" s="88">
        <v>24673.802740948999</v>
      </c>
      <c r="M42" s="79"/>
      <c r="N42" s="89">
        <v>0.21491672696433339</v>
      </c>
      <c r="O42" s="89">
        <v>7.3113282314570399E-3</v>
      </c>
    </row>
    <row r="43" spans="2:15">
      <c r="B43" s="84" t="s">
        <v>1156</v>
      </c>
      <c r="C43" s="81" t="s">
        <v>1157</v>
      </c>
      <c r="D43" s="94" t="s">
        <v>124</v>
      </c>
      <c r="E43" s="94" t="s">
        <v>313</v>
      </c>
      <c r="F43" s="81" t="s">
        <v>1158</v>
      </c>
      <c r="G43" s="94" t="s">
        <v>1159</v>
      </c>
      <c r="H43" s="94" t="s">
        <v>137</v>
      </c>
      <c r="I43" s="91">
        <v>94016.926903000014</v>
      </c>
      <c r="J43" s="93">
        <v>260.39999999999998</v>
      </c>
      <c r="K43" s="81"/>
      <c r="L43" s="91">
        <v>244.82007763999997</v>
      </c>
      <c r="M43" s="92">
        <v>3.1671196242564386E-4</v>
      </c>
      <c r="N43" s="92">
        <v>2.1324613126707304E-3</v>
      </c>
      <c r="O43" s="92">
        <v>7.254495644914081E-5</v>
      </c>
    </row>
    <row r="44" spans="2:15">
      <c r="B44" s="84" t="s">
        <v>1160</v>
      </c>
      <c r="C44" s="81" t="s">
        <v>1161</v>
      </c>
      <c r="D44" s="94" t="s">
        <v>124</v>
      </c>
      <c r="E44" s="94" t="s">
        <v>313</v>
      </c>
      <c r="F44" s="81" t="s">
        <v>853</v>
      </c>
      <c r="G44" s="94" t="s">
        <v>447</v>
      </c>
      <c r="H44" s="94" t="s">
        <v>137</v>
      </c>
      <c r="I44" s="91">
        <v>43866.628661000002</v>
      </c>
      <c r="J44" s="93">
        <v>2933</v>
      </c>
      <c r="K44" s="81"/>
      <c r="L44" s="91">
        <v>1286.608218629</v>
      </c>
      <c r="M44" s="92">
        <v>3.0599023389237125E-4</v>
      </c>
      <c r="N44" s="92">
        <v>1.1206769792896584E-2</v>
      </c>
      <c r="O44" s="92">
        <v>3.812470696328934E-4</v>
      </c>
    </row>
    <row r="45" spans="2:15">
      <c r="B45" s="84" t="s">
        <v>1162</v>
      </c>
      <c r="C45" s="81" t="s">
        <v>1163</v>
      </c>
      <c r="D45" s="94" t="s">
        <v>124</v>
      </c>
      <c r="E45" s="94" t="s">
        <v>313</v>
      </c>
      <c r="F45" s="81" t="s">
        <v>628</v>
      </c>
      <c r="G45" s="94" t="s">
        <v>629</v>
      </c>
      <c r="H45" s="94" t="s">
        <v>137</v>
      </c>
      <c r="I45" s="91">
        <v>40398.568438000002</v>
      </c>
      <c r="J45" s="93">
        <v>700.4</v>
      </c>
      <c r="K45" s="81"/>
      <c r="L45" s="91">
        <v>282.95157333100002</v>
      </c>
      <c r="M45" s="92">
        <v>1.9169832852162179E-4</v>
      </c>
      <c r="N45" s="92">
        <v>2.4645988568589888E-3</v>
      </c>
      <c r="O45" s="92">
        <v>8.38440611668179E-5</v>
      </c>
    </row>
    <row r="46" spans="2:15">
      <c r="B46" s="84" t="s">
        <v>1164</v>
      </c>
      <c r="C46" s="81" t="s">
        <v>1165</v>
      </c>
      <c r="D46" s="94" t="s">
        <v>124</v>
      </c>
      <c r="E46" s="94" t="s">
        <v>313</v>
      </c>
      <c r="F46" s="81" t="s">
        <v>840</v>
      </c>
      <c r="G46" s="94" t="s">
        <v>443</v>
      </c>
      <c r="H46" s="94" t="s">
        <v>137</v>
      </c>
      <c r="I46" s="91">
        <v>2620.252712</v>
      </c>
      <c r="J46" s="93">
        <v>12600</v>
      </c>
      <c r="K46" s="81"/>
      <c r="L46" s="91">
        <v>330.15184173099999</v>
      </c>
      <c r="M46" s="92">
        <v>1.7855320246191577E-4</v>
      </c>
      <c r="N46" s="92">
        <v>2.8757283168319627E-3</v>
      </c>
      <c r="O46" s="92">
        <v>9.7830419836717709E-5</v>
      </c>
    </row>
    <row r="47" spans="2:15">
      <c r="B47" s="84" t="s">
        <v>1166</v>
      </c>
      <c r="C47" s="81" t="s">
        <v>1167</v>
      </c>
      <c r="D47" s="94" t="s">
        <v>124</v>
      </c>
      <c r="E47" s="94" t="s">
        <v>313</v>
      </c>
      <c r="F47" s="81" t="s">
        <v>1168</v>
      </c>
      <c r="G47" s="94" t="s">
        <v>833</v>
      </c>
      <c r="H47" s="94" t="s">
        <v>137</v>
      </c>
      <c r="I47" s="91">
        <v>38479.274690999999</v>
      </c>
      <c r="J47" s="93">
        <v>1499</v>
      </c>
      <c r="K47" s="81"/>
      <c r="L47" s="91">
        <v>576.80432761100008</v>
      </c>
      <c r="M47" s="92">
        <v>3.5362150620788375E-4</v>
      </c>
      <c r="N47" s="92">
        <v>5.0241504923473051E-3</v>
      </c>
      <c r="O47" s="92">
        <v>1.7091835453032802E-4</v>
      </c>
    </row>
    <row r="48" spans="2:15">
      <c r="B48" s="84" t="s">
        <v>1169</v>
      </c>
      <c r="C48" s="81" t="s">
        <v>1170</v>
      </c>
      <c r="D48" s="94" t="s">
        <v>124</v>
      </c>
      <c r="E48" s="94" t="s">
        <v>313</v>
      </c>
      <c r="F48" s="81" t="s">
        <v>1171</v>
      </c>
      <c r="G48" s="94" t="s">
        <v>162</v>
      </c>
      <c r="H48" s="94" t="s">
        <v>137</v>
      </c>
      <c r="I48" s="91">
        <v>550.61402999999996</v>
      </c>
      <c r="J48" s="93">
        <v>2949</v>
      </c>
      <c r="K48" s="81"/>
      <c r="L48" s="91">
        <v>16.237607757999999</v>
      </c>
      <c r="M48" s="92">
        <v>1.604776077799287E-5</v>
      </c>
      <c r="N48" s="92">
        <v>1.4143476584127892E-4</v>
      </c>
      <c r="O48" s="92">
        <v>4.8115193778121749E-6</v>
      </c>
    </row>
    <row r="49" spans="2:15">
      <c r="B49" s="84" t="s">
        <v>1172</v>
      </c>
      <c r="C49" s="81" t="s">
        <v>1173</v>
      </c>
      <c r="D49" s="94" t="s">
        <v>124</v>
      </c>
      <c r="E49" s="94" t="s">
        <v>313</v>
      </c>
      <c r="F49" s="81" t="s">
        <v>790</v>
      </c>
      <c r="G49" s="94" t="s">
        <v>671</v>
      </c>
      <c r="H49" s="94" t="s">
        <v>137</v>
      </c>
      <c r="I49" s="91">
        <v>1262.955021</v>
      </c>
      <c r="J49" s="93">
        <v>153300</v>
      </c>
      <c r="K49" s="81"/>
      <c r="L49" s="91">
        <v>1936.110047224</v>
      </c>
      <c r="M49" s="92">
        <v>3.463233494691576E-4</v>
      </c>
      <c r="N49" s="92">
        <v>1.6864138809927886E-2</v>
      </c>
      <c r="O49" s="92">
        <v>5.7370710936193565E-4</v>
      </c>
    </row>
    <row r="50" spans="2:15">
      <c r="B50" s="84" t="s">
        <v>1174</v>
      </c>
      <c r="C50" s="81" t="s">
        <v>1175</v>
      </c>
      <c r="D50" s="94" t="s">
        <v>124</v>
      </c>
      <c r="E50" s="94" t="s">
        <v>313</v>
      </c>
      <c r="F50" s="81" t="s">
        <v>1176</v>
      </c>
      <c r="G50" s="94" t="s">
        <v>160</v>
      </c>
      <c r="H50" s="94" t="s">
        <v>137</v>
      </c>
      <c r="I50" s="91">
        <v>186094.26521000001</v>
      </c>
      <c r="J50" s="93">
        <v>434</v>
      </c>
      <c r="K50" s="81"/>
      <c r="L50" s="91">
        <v>807.64911101300004</v>
      </c>
      <c r="M50" s="92">
        <v>2.4741828738317055E-4</v>
      </c>
      <c r="N50" s="92">
        <v>7.0348825147449248E-3</v>
      </c>
      <c r="O50" s="92">
        <v>2.3932215915224632E-4</v>
      </c>
    </row>
    <row r="51" spans="2:15">
      <c r="B51" s="84" t="s">
        <v>1177</v>
      </c>
      <c r="C51" s="81" t="s">
        <v>1178</v>
      </c>
      <c r="D51" s="94" t="s">
        <v>124</v>
      </c>
      <c r="E51" s="94" t="s">
        <v>313</v>
      </c>
      <c r="F51" s="81" t="s">
        <v>1179</v>
      </c>
      <c r="G51" s="94" t="s">
        <v>160</v>
      </c>
      <c r="H51" s="94" t="s">
        <v>137</v>
      </c>
      <c r="I51" s="91">
        <v>82633.805364</v>
      </c>
      <c r="J51" s="93">
        <v>1031</v>
      </c>
      <c r="K51" s="81"/>
      <c r="L51" s="91">
        <v>851.95453329100019</v>
      </c>
      <c r="M51" s="92">
        <v>1.9511665401800076E-4</v>
      </c>
      <c r="N51" s="92">
        <v>7.4207969375330116E-3</v>
      </c>
      <c r="O51" s="92">
        <v>2.5245071854411368E-4</v>
      </c>
    </row>
    <row r="52" spans="2:15">
      <c r="B52" s="84" t="s">
        <v>1180</v>
      </c>
      <c r="C52" s="81" t="s">
        <v>1181</v>
      </c>
      <c r="D52" s="94" t="s">
        <v>124</v>
      </c>
      <c r="E52" s="94" t="s">
        <v>313</v>
      </c>
      <c r="F52" s="81" t="s">
        <v>1182</v>
      </c>
      <c r="G52" s="94" t="s">
        <v>1183</v>
      </c>
      <c r="H52" s="94" t="s">
        <v>137</v>
      </c>
      <c r="I52" s="91">
        <v>1244.75757</v>
      </c>
      <c r="J52" s="93">
        <v>14290</v>
      </c>
      <c r="K52" s="81"/>
      <c r="L52" s="91">
        <v>177.87585678299999</v>
      </c>
      <c r="M52" s="92">
        <v>2.4612608499469492E-4</v>
      </c>
      <c r="N52" s="92">
        <v>1.5493557011515826E-3</v>
      </c>
      <c r="O52" s="92">
        <v>5.2708080187161989E-5</v>
      </c>
    </row>
    <row r="53" spans="2:15">
      <c r="B53" s="84" t="s">
        <v>1184</v>
      </c>
      <c r="C53" s="81" t="s">
        <v>1185</v>
      </c>
      <c r="D53" s="94" t="s">
        <v>124</v>
      </c>
      <c r="E53" s="94" t="s">
        <v>313</v>
      </c>
      <c r="F53" s="81" t="s">
        <v>1186</v>
      </c>
      <c r="G53" s="94" t="s">
        <v>671</v>
      </c>
      <c r="H53" s="94" t="s">
        <v>137</v>
      </c>
      <c r="I53" s="91">
        <v>2460.7733330000001</v>
      </c>
      <c r="J53" s="93">
        <v>10240</v>
      </c>
      <c r="K53" s="81"/>
      <c r="L53" s="91">
        <v>251.983189318</v>
      </c>
      <c r="M53" s="92">
        <v>6.7731987198713868E-5</v>
      </c>
      <c r="N53" s="92">
        <v>2.194854310332207E-3</v>
      </c>
      <c r="O53" s="92">
        <v>7.4667525928450294E-5</v>
      </c>
    </row>
    <row r="54" spans="2:15">
      <c r="B54" s="84" t="s">
        <v>1187</v>
      </c>
      <c r="C54" s="81" t="s">
        <v>1188</v>
      </c>
      <c r="D54" s="94" t="s">
        <v>124</v>
      </c>
      <c r="E54" s="94" t="s">
        <v>313</v>
      </c>
      <c r="F54" s="81" t="s">
        <v>1189</v>
      </c>
      <c r="G54" s="94" t="s">
        <v>1190</v>
      </c>
      <c r="H54" s="94" t="s">
        <v>137</v>
      </c>
      <c r="I54" s="91">
        <v>6373.5036410000002</v>
      </c>
      <c r="J54" s="93">
        <v>6056</v>
      </c>
      <c r="K54" s="81"/>
      <c r="L54" s="91">
        <v>385.97938048299994</v>
      </c>
      <c r="M54" s="92">
        <v>2.5771597346426682E-4</v>
      </c>
      <c r="N54" s="92">
        <v>3.362004065609909E-3</v>
      </c>
      <c r="O54" s="92">
        <v>1.1437320671297204E-4</v>
      </c>
    </row>
    <row r="55" spans="2:15">
      <c r="B55" s="84" t="s">
        <v>1191</v>
      </c>
      <c r="C55" s="81" t="s">
        <v>1192</v>
      </c>
      <c r="D55" s="94" t="s">
        <v>124</v>
      </c>
      <c r="E55" s="94" t="s">
        <v>313</v>
      </c>
      <c r="F55" s="81" t="s">
        <v>439</v>
      </c>
      <c r="G55" s="94" t="s">
        <v>383</v>
      </c>
      <c r="H55" s="94" t="s">
        <v>137</v>
      </c>
      <c r="I55" s="91">
        <v>1227.2592649999999</v>
      </c>
      <c r="J55" s="93">
        <v>265400</v>
      </c>
      <c r="K55" s="81"/>
      <c r="L55" s="91">
        <v>3257.1460897030001</v>
      </c>
      <c r="M55" s="92">
        <v>5.7435656638220106E-4</v>
      </c>
      <c r="N55" s="92">
        <v>2.8370785978680559E-2</v>
      </c>
      <c r="O55" s="92">
        <v>9.6515581362346253E-4</v>
      </c>
    </row>
    <row r="56" spans="2:15">
      <c r="B56" s="84" t="s">
        <v>1193</v>
      </c>
      <c r="C56" s="81" t="s">
        <v>1194</v>
      </c>
      <c r="D56" s="94" t="s">
        <v>124</v>
      </c>
      <c r="E56" s="94" t="s">
        <v>313</v>
      </c>
      <c r="F56" s="81" t="s">
        <v>1195</v>
      </c>
      <c r="G56" s="94" t="s">
        <v>629</v>
      </c>
      <c r="H56" s="94" t="s">
        <v>137</v>
      </c>
      <c r="I56" s="91">
        <v>2972.2702330000002</v>
      </c>
      <c r="J56" s="93">
        <v>10140</v>
      </c>
      <c r="K56" s="81"/>
      <c r="L56" s="91">
        <v>301.388201649</v>
      </c>
      <c r="M56" s="92">
        <v>1.5887805902659903E-4</v>
      </c>
      <c r="N56" s="92">
        <v>2.625187796308786E-3</v>
      </c>
      <c r="O56" s="92">
        <v>8.9307193158651662E-5</v>
      </c>
    </row>
    <row r="57" spans="2:15">
      <c r="B57" s="84" t="s">
        <v>1196</v>
      </c>
      <c r="C57" s="81" t="s">
        <v>1197</v>
      </c>
      <c r="D57" s="94" t="s">
        <v>124</v>
      </c>
      <c r="E57" s="94" t="s">
        <v>313</v>
      </c>
      <c r="F57" s="81" t="s">
        <v>1198</v>
      </c>
      <c r="G57" s="94" t="s">
        <v>133</v>
      </c>
      <c r="H57" s="94" t="s">
        <v>137</v>
      </c>
      <c r="I57" s="91">
        <v>2417.56736</v>
      </c>
      <c r="J57" s="93">
        <v>32140</v>
      </c>
      <c r="K57" s="81"/>
      <c r="L57" s="91">
        <v>777.00614939599996</v>
      </c>
      <c r="M57" s="92">
        <v>4.5729613578034963E-4</v>
      </c>
      <c r="N57" s="92">
        <v>6.7679725015474188E-3</v>
      </c>
      <c r="O57" s="92">
        <v>2.3024205290684763E-4</v>
      </c>
    </row>
    <row r="58" spans="2:15">
      <c r="B58" s="84" t="s">
        <v>1199</v>
      </c>
      <c r="C58" s="81" t="s">
        <v>1200</v>
      </c>
      <c r="D58" s="94" t="s">
        <v>124</v>
      </c>
      <c r="E58" s="94" t="s">
        <v>313</v>
      </c>
      <c r="F58" s="81" t="s">
        <v>1201</v>
      </c>
      <c r="G58" s="94" t="s">
        <v>833</v>
      </c>
      <c r="H58" s="94" t="s">
        <v>137</v>
      </c>
      <c r="I58" s="91">
        <v>5682.0344059999998</v>
      </c>
      <c r="J58" s="93">
        <v>6647</v>
      </c>
      <c r="K58" s="81"/>
      <c r="L58" s="91">
        <v>377.68482699099997</v>
      </c>
      <c r="M58" s="92">
        <v>4.0459331006662929E-4</v>
      </c>
      <c r="N58" s="92">
        <v>3.2897558472526822E-3</v>
      </c>
      <c r="O58" s="92">
        <v>1.119153689913166E-4</v>
      </c>
    </row>
    <row r="59" spans="2:15">
      <c r="B59" s="84" t="s">
        <v>1202</v>
      </c>
      <c r="C59" s="81" t="s">
        <v>1203</v>
      </c>
      <c r="D59" s="94" t="s">
        <v>124</v>
      </c>
      <c r="E59" s="94" t="s">
        <v>313</v>
      </c>
      <c r="F59" s="81" t="s">
        <v>1204</v>
      </c>
      <c r="G59" s="94" t="s">
        <v>1205</v>
      </c>
      <c r="H59" s="94" t="s">
        <v>137</v>
      </c>
      <c r="I59" s="91">
        <v>1829.061569</v>
      </c>
      <c r="J59" s="93">
        <v>26410</v>
      </c>
      <c r="K59" s="81"/>
      <c r="L59" s="91">
        <v>483.05516042700003</v>
      </c>
      <c r="M59" s="92">
        <v>2.6924033049058088E-4</v>
      </c>
      <c r="N59" s="92">
        <v>4.2075652104450944E-3</v>
      </c>
      <c r="O59" s="92">
        <v>1.4313865069203745E-4</v>
      </c>
    </row>
    <row r="60" spans="2:15">
      <c r="B60" s="84" t="s">
        <v>1206</v>
      </c>
      <c r="C60" s="81" t="s">
        <v>1207</v>
      </c>
      <c r="D60" s="94" t="s">
        <v>124</v>
      </c>
      <c r="E60" s="94" t="s">
        <v>313</v>
      </c>
      <c r="F60" s="81" t="s">
        <v>1208</v>
      </c>
      <c r="G60" s="94" t="s">
        <v>1205</v>
      </c>
      <c r="H60" s="94" t="s">
        <v>137</v>
      </c>
      <c r="I60" s="91">
        <v>6486.2733120000003</v>
      </c>
      <c r="J60" s="93">
        <v>13900</v>
      </c>
      <c r="K60" s="81"/>
      <c r="L60" s="91">
        <v>901.59199036699999</v>
      </c>
      <c r="M60" s="92">
        <v>2.88500933941274E-4</v>
      </c>
      <c r="N60" s="92">
        <v>7.8531550917101071E-3</v>
      </c>
      <c r="O60" s="92">
        <v>2.6715926367871487E-4</v>
      </c>
    </row>
    <row r="61" spans="2:15">
      <c r="B61" s="84" t="s">
        <v>1209</v>
      </c>
      <c r="C61" s="81" t="s">
        <v>1210</v>
      </c>
      <c r="D61" s="94" t="s">
        <v>124</v>
      </c>
      <c r="E61" s="94" t="s">
        <v>313</v>
      </c>
      <c r="F61" s="81" t="s">
        <v>718</v>
      </c>
      <c r="G61" s="94" t="s">
        <v>134</v>
      </c>
      <c r="H61" s="94" t="s">
        <v>137</v>
      </c>
      <c r="I61" s="91">
        <v>33814.577100000002</v>
      </c>
      <c r="J61" s="93">
        <v>1291</v>
      </c>
      <c r="K61" s="81"/>
      <c r="L61" s="91">
        <v>436.54619036100001</v>
      </c>
      <c r="M61" s="92">
        <v>1.6907288550000002E-4</v>
      </c>
      <c r="N61" s="92">
        <v>3.802457180442159E-3</v>
      </c>
      <c r="O61" s="92">
        <v>1.2935713718033228E-4</v>
      </c>
    </row>
    <row r="62" spans="2:15">
      <c r="B62" s="84" t="s">
        <v>1211</v>
      </c>
      <c r="C62" s="81" t="s">
        <v>1212</v>
      </c>
      <c r="D62" s="94" t="s">
        <v>124</v>
      </c>
      <c r="E62" s="94" t="s">
        <v>313</v>
      </c>
      <c r="F62" s="81" t="s">
        <v>868</v>
      </c>
      <c r="G62" s="94" t="s">
        <v>131</v>
      </c>
      <c r="H62" s="94" t="s">
        <v>137</v>
      </c>
      <c r="I62" s="91">
        <v>3171262.998288</v>
      </c>
      <c r="J62" s="93">
        <v>62.7</v>
      </c>
      <c r="K62" s="91">
        <v>138.56199417600001</v>
      </c>
      <c r="L62" s="91">
        <v>2126.9438941159997</v>
      </c>
      <c r="M62" s="92">
        <v>6.121049264638203E-4</v>
      </c>
      <c r="N62" s="92">
        <v>1.8526362756461058E-2</v>
      </c>
      <c r="O62" s="92">
        <v>6.3025489435267212E-4</v>
      </c>
    </row>
    <row r="63" spans="2:15">
      <c r="B63" s="84" t="s">
        <v>1213</v>
      </c>
      <c r="C63" s="81" t="s">
        <v>1214</v>
      </c>
      <c r="D63" s="94" t="s">
        <v>124</v>
      </c>
      <c r="E63" s="94" t="s">
        <v>313</v>
      </c>
      <c r="F63" s="81" t="s">
        <v>454</v>
      </c>
      <c r="G63" s="94" t="s">
        <v>383</v>
      </c>
      <c r="H63" s="94" t="s">
        <v>137</v>
      </c>
      <c r="I63" s="91">
        <v>564.85501999999997</v>
      </c>
      <c r="J63" s="93">
        <v>76010</v>
      </c>
      <c r="K63" s="81"/>
      <c r="L63" s="91">
        <v>429.346300821</v>
      </c>
      <c r="M63" s="92">
        <v>1.0452736692193928E-4</v>
      </c>
      <c r="N63" s="92">
        <v>3.7397438358196256E-3</v>
      </c>
      <c r="O63" s="92">
        <v>1.2722366970432743E-4</v>
      </c>
    </row>
    <row r="64" spans="2:15">
      <c r="B64" s="84" t="s">
        <v>1215</v>
      </c>
      <c r="C64" s="81" t="s">
        <v>1216</v>
      </c>
      <c r="D64" s="94" t="s">
        <v>124</v>
      </c>
      <c r="E64" s="94" t="s">
        <v>313</v>
      </c>
      <c r="F64" s="81" t="s">
        <v>1217</v>
      </c>
      <c r="G64" s="94" t="s">
        <v>443</v>
      </c>
      <c r="H64" s="94" t="s">
        <v>137</v>
      </c>
      <c r="I64" s="91">
        <v>9460.3430250000001</v>
      </c>
      <c r="J64" s="93">
        <v>5188</v>
      </c>
      <c r="K64" s="81"/>
      <c r="L64" s="91">
        <v>490.80259612099997</v>
      </c>
      <c r="M64" s="92">
        <v>1.3985308042663459E-4</v>
      </c>
      <c r="N64" s="92">
        <v>4.2750478574939731E-3</v>
      </c>
      <c r="O64" s="92">
        <v>1.4543436675597973E-4</v>
      </c>
    </row>
    <row r="65" spans="2:15">
      <c r="B65" s="84" t="s">
        <v>1218</v>
      </c>
      <c r="C65" s="81" t="s">
        <v>1219</v>
      </c>
      <c r="D65" s="94" t="s">
        <v>124</v>
      </c>
      <c r="E65" s="94" t="s">
        <v>313</v>
      </c>
      <c r="F65" s="81" t="s">
        <v>550</v>
      </c>
      <c r="G65" s="94" t="s">
        <v>383</v>
      </c>
      <c r="H65" s="94" t="s">
        <v>137</v>
      </c>
      <c r="I65" s="91">
        <v>68075.323940999995</v>
      </c>
      <c r="J65" s="93">
        <v>943</v>
      </c>
      <c r="K65" s="81"/>
      <c r="L65" s="91">
        <v>641.95030476600004</v>
      </c>
      <c r="M65" s="92">
        <v>8.3740626911025501E-5</v>
      </c>
      <c r="N65" s="92">
        <v>5.5915928250935927E-3</v>
      </c>
      <c r="O65" s="92">
        <v>1.902223761657416E-4</v>
      </c>
    </row>
    <row r="66" spans="2:15">
      <c r="B66" s="84" t="s">
        <v>1220</v>
      </c>
      <c r="C66" s="81" t="s">
        <v>1221</v>
      </c>
      <c r="D66" s="94" t="s">
        <v>124</v>
      </c>
      <c r="E66" s="94" t="s">
        <v>313</v>
      </c>
      <c r="F66" s="81" t="s">
        <v>1222</v>
      </c>
      <c r="G66" s="94" t="s">
        <v>1205</v>
      </c>
      <c r="H66" s="94" t="s">
        <v>137</v>
      </c>
      <c r="I66" s="91">
        <v>19207.406611999999</v>
      </c>
      <c r="J66" s="93">
        <v>6951</v>
      </c>
      <c r="K66" s="81"/>
      <c r="L66" s="91">
        <v>1335.1068335909999</v>
      </c>
      <c r="M66" s="92">
        <v>3.0937007488137129E-4</v>
      </c>
      <c r="N66" s="92">
        <v>1.1629208267393991E-2</v>
      </c>
      <c r="O66" s="92">
        <v>3.9561815367215072E-4</v>
      </c>
    </row>
    <row r="67" spans="2:15">
      <c r="B67" s="84" t="s">
        <v>1223</v>
      </c>
      <c r="C67" s="81" t="s">
        <v>1224</v>
      </c>
      <c r="D67" s="94" t="s">
        <v>124</v>
      </c>
      <c r="E67" s="94" t="s">
        <v>313</v>
      </c>
      <c r="F67" s="81" t="s">
        <v>1225</v>
      </c>
      <c r="G67" s="94" t="s">
        <v>1190</v>
      </c>
      <c r="H67" s="94" t="s">
        <v>137</v>
      </c>
      <c r="I67" s="91">
        <v>35635.366263000004</v>
      </c>
      <c r="J67" s="93">
        <v>2885</v>
      </c>
      <c r="K67" s="81"/>
      <c r="L67" s="91">
        <v>1028.080316713</v>
      </c>
      <c r="M67" s="92">
        <v>3.3098733909116284E-4</v>
      </c>
      <c r="N67" s="92">
        <v>8.9549089390148461E-3</v>
      </c>
      <c r="O67" s="92">
        <v>3.0464021791478215E-4</v>
      </c>
    </row>
    <row r="68" spans="2:15">
      <c r="B68" s="84" t="s">
        <v>1226</v>
      </c>
      <c r="C68" s="81" t="s">
        <v>1227</v>
      </c>
      <c r="D68" s="94" t="s">
        <v>124</v>
      </c>
      <c r="E68" s="94" t="s">
        <v>313</v>
      </c>
      <c r="F68" s="81" t="s">
        <v>1228</v>
      </c>
      <c r="G68" s="94" t="s">
        <v>833</v>
      </c>
      <c r="H68" s="94" t="s">
        <v>137</v>
      </c>
      <c r="I68" s="91">
        <v>1327.3193200000001</v>
      </c>
      <c r="J68" s="93">
        <v>13550</v>
      </c>
      <c r="K68" s="81"/>
      <c r="L68" s="91">
        <v>179.851767792</v>
      </c>
      <c r="M68" s="92">
        <v>1.5000361865889926E-4</v>
      </c>
      <c r="N68" s="92">
        <v>1.5665665190901694E-3</v>
      </c>
      <c r="O68" s="92">
        <v>5.3293581096552529E-5</v>
      </c>
    </row>
    <row r="69" spans="2:15">
      <c r="B69" s="84" t="s">
        <v>1229</v>
      </c>
      <c r="C69" s="81" t="s">
        <v>1230</v>
      </c>
      <c r="D69" s="94" t="s">
        <v>124</v>
      </c>
      <c r="E69" s="94" t="s">
        <v>313</v>
      </c>
      <c r="F69" s="81" t="s">
        <v>570</v>
      </c>
      <c r="G69" s="94" t="s">
        <v>443</v>
      </c>
      <c r="H69" s="94" t="s">
        <v>137</v>
      </c>
      <c r="I69" s="91">
        <v>8723.5467879999997</v>
      </c>
      <c r="J69" s="93">
        <v>5049</v>
      </c>
      <c r="K69" s="81"/>
      <c r="L69" s="91">
        <v>440.451877325</v>
      </c>
      <c r="M69" s="92">
        <v>1.3787388262261191E-4</v>
      </c>
      <c r="N69" s="92">
        <v>3.836476965218061E-3</v>
      </c>
      <c r="O69" s="92">
        <v>1.3051446828421339E-4</v>
      </c>
    </row>
    <row r="70" spans="2:15">
      <c r="B70" s="84" t="s">
        <v>1231</v>
      </c>
      <c r="C70" s="81" t="s">
        <v>1232</v>
      </c>
      <c r="D70" s="94" t="s">
        <v>124</v>
      </c>
      <c r="E70" s="94" t="s">
        <v>313</v>
      </c>
      <c r="F70" s="81" t="s">
        <v>1233</v>
      </c>
      <c r="G70" s="94" t="s">
        <v>1126</v>
      </c>
      <c r="H70" s="94" t="s">
        <v>137</v>
      </c>
      <c r="I70" s="91">
        <v>1013.174125</v>
      </c>
      <c r="J70" s="93">
        <v>13140</v>
      </c>
      <c r="K70" s="81"/>
      <c r="L70" s="91">
        <v>133.13107999499999</v>
      </c>
      <c r="M70" s="92">
        <v>3.6285231587308482E-5</v>
      </c>
      <c r="N70" s="92">
        <v>1.1596143598192586E-3</v>
      </c>
      <c r="O70" s="92">
        <v>3.9449331498318197E-5</v>
      </c>
    </row>
    <row r="71" spans="2:15">
      <c r="B71" s="84" t="s">
        <v>1234</v>
      </c>
      <c r="C71" s="81" t="s">
        <v>1235</v>
      </c>
      <c r="D71" s="94" t="s">
        <v>124</v>
      </c>
      <c r="E71" s="94" t="s">
        <v>313</v>
      </c>
      <c r="F71" s="81" t="s">
        <v>1236</v>
      </c>
      <c r="G71" s="94" t="s">
        <v>131</v>
      </c>
      <c r="H71" s="94" t="s">
        <v>137</v>
      </c>
      <c r="I71" s="91">
        <v>25386.037543999999</v>
      </c>
      <c r="J71" s="93">
        <v>2064</v>
      </c>
      <c r="K71" s="81"/>
      <c r="L71" s="91">
        <v>523.96781491100012</v>
      </c>
      <c r="M71" s="92">
        <v>2.5857233917681916E-4</v>
      </c>
      <c r="N71" s="92">
        <v>4.5639275387590545E-3</v>
      </c>
      <c r="O71" s="92">
        <v>1.5526186691830173E-4</v>
      </c>
    </row>
    <row r="72" spans="2:15">
      <c r="B72" s="84" t="s">
        <v>1237</v>
      </c>
      <c r="C72" s="81" t="s">
        <v>1238</v>
      </c>
      <c r="D72" s="94" t="s">
        <v>124</v>
      </c>
      <c r="E72" s="94" t="s">
        <v>313</v>
      </c>
      <c r="F72" s="81" t="s">
        <v>650</v>
      </c>
      <c r="G72" s="94" t="s">
        <v>161</v>
      </c>
      <c r="H72" s="94" t="s">
        <v>137</v>
      </c>
      <c r="I72" s="91">
        <v>11382.196535000001</v>
      </c>
      <c r="J72" s="93">
        <v>1099</v>
      </c>
      <c r="K72" s="81"/>
      <c r="L72" s="91">
        <v>125.09033992499999</v>
      </c>
      <c r="M72" s="92">
        <v>7.7278271609980873E-5</v>
      </c>
      <c r="N72" s="92">
        <v>1.0895769376854014E-3</v>
      </c>
      <c r="O72" s="92">
        <v>3.7066703636175456E-5</v>
      </c>
    </row>
    <row r="73" spans="2:15">
      <c r="B73" s="84" t="s">
        <v>1239</v>
      </c>
      <c r="C73" s="81" t="s">
        <v>1240</v>
      </c>
      <c r="D73" s="94" t="s">
        <v>124</v>
      </c>
      <c r="E73" s="94" t="s">
        <v>313</v>
      </c>
      <c r="F73" s="81" t="s">
        <v>1241</v>
      </c>
      <c r="G73" s="94" t="s">
        <v>132</v>
      </c>
      <c r="H73" s="94" t="s">
        <v>137</v>
      </c>
      <c r="I73" s="91">
        <v>3434.5465960000001</v>
      </c>
      <c r="J73" s="93">
        <v>7901</v>
      </c>
      <c r="K73" s="81"/>
      <c r="L73" s="91">
        <v>271.36352655399998</v>
      </c>
      <c r="M73" s="92">
        <v>3.1527326518982418E-4</v>
      </c>
      <c r="N73" s="92">
        <v>2.3636632568069856E-3</v>
      </c>
      <c r="O73" s="92">
        <v>8.041029724977419E-5</v>
      </c>
    </row>
    <row r="74" spans="2:15">
      <c r="B74" s="84" t="s">
        <v>1242</v>
      </c>
      <c r="C74" s="81" t="s">
        <v>1243</v>
      </c>
      <c r="D74" s="94" t="s">
        <v>124</v>
      </c>
      <c r="E74" s="94" t="s">
        <v>313</v>
      </c>
      <c r="F74" s="81" t="s">
        <v>1244</v>
      </c>
      <c r="G74" s="94" t="s">
        <v>496</v>
      </c>
      <c r="H74" s="94" t="s">
        <v>137</v>
      </c>
      <c r="I74" s="91">
        <v>2079.6198119999999</v>
      </c>
      <c r="J74" s="93">
        <v>15440</v>
      </c>
      <c r="K74" s="81"/>
      <c r="L74" s="91">
        <v>321.09329898000004</v>
      </c>
      <c r="M74" s="92">
        <v>2.1780787739364082E-4</v>
      </c>
      <c r="N74" s="92">
        <v>2.7968255072589412E-3</v>
      </c>
      <c r="O74" s="92">
        <v>9.514619722026101E-5</v>
      </c>
    </row>
    <row r="75" spans="2:15">
      <c r="B75" s="84" t="s">
        <v>1245</v>
      </c>
      <c r="C75" s="81" t="s">
        <v>1246</v>
      </c>
      <c r="D75" s="94" t="s">
        <v>124</v>
      </c>
      <c r="E75" s="94" t="s">
        <v>313</v>
      </c>
      <c r="F75" s="81" t="s">
        <v>818</v>
      </c>
      <c r="G75" s="94" t="s">
        <v>161</v>
      </c>
      <c r="H75" s="94" t="s">
        <v>137</v>
      </c>
      <c r="I75" s="91">
        <v>19651.81955</v>
      </c>
      <c r="J75" s="93">
        <v>1537</v>
      </c>
      <c r="K75" s="81"/>
      <c r="L75" s="91">
        <v>302.04846648099999</v>
      </c>
      <c r="M75" s="92">
        <v>1.1972424588232724E-4</v>
      </c>
      <c r="N75" s="92">
        <v>2.6309389145337684E-3</v>
      </c>
      <c r="O75" s="92">
        <v>8.9502842485880346E-5</v>
      </c>
    </row>
    <row r="76" spans="2:15">
      <c r="B76" s="84" t="s">
        <v>1247</v>
      </c>
      <c r="C76" s="81" t="s">
        <v>1248</v>
      </c>
      <c r="D76" s="94" t="s">
        <v>124</v>
      </c>
      <c r="E76" s="94" t="s">
        <v>313</v>
      </c>
      <c r="F76" s="81" t="s">
        <v>1249</v>
      </c>
      <c r="G76" s="94" t="s">
        <v>833</v>
      </c>
      <c r="H76" s="94" t="s">
        <v>137</v>
      </c>
      <c r="I76" s="91">
        <v>509.96269000000001</v>
      </c>
      <c r="J76" s="93">
        <v>29110</v>
      </c>
      <c r="K76" s="81"/>
      <c r="L76" s="91">
        <v>148.45013905799999</v>
      </c>
      <c r="M76" s="92">
        <v>2.2135036640506348E-4</v>
      </c>
      <c r="N76" s="92">
        <v>1.2930482722388176E-3</v>
      </c>
      <c r="O76" s="92">
        <v>4.3988667010666616E-5</v>
      </c>
    </row>
    <row r="77" spans="2:15">
      <c r="B77" s="84" t="s">
        <v>1250</v>
      </c>
      <c r="C77" s="81" t="s">
        <v>1251</v>
      </c>
      <c r="D77" s="94" t="s">
        <v>124</v>
      </c>
      <c r="E77" s="94" t="s">
        <v>313</v>
      </c>
      <c r="F77" s="81" t="s">
        <v>1252</v>
      </c>
      <c r="G77" s="94" t="s">
        <v>1253</v>
      </c>
      <c r="H77" s="94" t="s">
        <v>137</v>
      </c>
      <c r="I77" s="91">
        <v>2579.5275240000001</v>
      </c>
      <c r="J77" s="93">
        <v>2370</v>
      </c>
      <c r="K77" s="81"/>
      <c r="L77" s="91">
        <v>61.134802313000002</v>
      </c>
      <c r="M77" s="92">
        <v>6.4059745312891947E-5</v>
      </c>
      <c r="N77" s="92">
        <v>5.3250371475638107E-4</v>
      </c>
      <c r="O77" s="92">
        <v>1.8115432419088494E-5</v>
      </c>
    </row>
    <row r="78" spans="2:15">
      <c r="B78" s="84" t="s">
        <v>1254</v>
      </c>
      <c r="C78" s="81" t="s">
        <v>1255</v>
      </c>
      <c r="D78" s="94" t="s">
        <v>124</v>
      </c>
      <c r="E78" s="94" t="s">
        <v>313</v>
      </c>
      <c r="F78" s="81" t="s">
        <v>1256</v>
      </c>
      <c r="G78" s="94" t="s">
        <v>1126</v>
      </c>
      <c r="H78" s="94" t="s">
        <v>137</v>
      </c>
      <c r="I78" s="91">
        <v>1419.9362799999999</v>
      </c>
      <c r="J78" s="93">
        <v>3797</v>
      </c>
      <c r="K78" s="81"/>
      <c r="L78" s="91">
        <v>53.914980558000003</v>
      </c>
      <c r="M78" s="92">
        <v>3.6947453809381868E-5</v>
      </c>
      <c r="N78" s="92">
        <v>4.6961675415523583E-4</v>
      </c>
      <c r="O78" s="92">
        <v>1.5976058639633982E-5</v>
      </c>
    </row>
    <row r="79" spans="2:15">
      <c r="B79" s="84" t="s">
        <v>1257</v>
      </c>
      <c r="C79" s="81" t="s">
        <v>1258</v>
      </c>
      <c r="D79" s="94" t="s">
        <v>124</v>
      </c>
      <c r="E79" s="94" t="s">
        <v>313</v>
      </c>
      <c r="F79" s="81" t="s">
        <v>1259</v>
      </c>
      <c r="G79" s="94" t="s">
        <v>704</v>
      </c>
      <c r="H79" s="94" t="s">
        <v>137</v>
      </c>
      <c r="I79" s="91">
        <v>3360.0223780000001</v>
      </c>
      <c r="J79" s="93">
        <v>9538</v>
      </c>
      <c r="K79" s="81"/>
      <c r="L79" s="91">
        <v>320.47893436599998</v>
      </c>
      <c r="M79" s="92">
        <v>2.6714476605668491E-4</v>
      </c>
      <c r="N79" s="92">
        <v>2.7914741946384316E-3</v>
      </c>
      <c r="O79" s="92">
        <v>9.4964149021452494E-5</v>
      </c>
    </row>
    <row r="80" spans="2:15">
      <c r="B80" s="84" t="s">
        <v>1260</v>
      </c>
      <c r="C80" s="81" t="s">
        <v>1261</v>
      </c>
      <c r="D80" s="94" t="s">
        <v>124</v>
      </c>
      <c r="E80" s="94" t="s">
        <v>313</v>
      </c>
      <c r="F80" s="81" t="s">
        <v>1262</v>
      </c>
      <c r="G80" s="94" t="s">
        <v>1253</v>
      </c>
      <c r="H80" s="94" t="s">
        <v>137</v>
      </c>
      <c r="I80" s="91">
        <v>19450.164182</v>
      </c>
      <c r="J80" s="93">
        <v>206.6</v>
      </c>
      <c r="K80" s="81"/>
      <c r="L80" s="91">
        <v>40.184039198999997</v>
      </c>
      <c r="M80" s="92">
        <v>5.5147159284077172E-5</v>
      </c>
      <c r="N80" s="92">
        <v>3.5001585574495793E-4</v>
      </c>
      <c r="O80" s="92">
        <v>1.1907313328805716E-5</v>
      </c>
    </row>
    <row r="81" spans="2:15">
      <c r="B81" s="84" t="s">
        <v>1263</v>
      </c>
      <c r="C81" s="81" t="s">
        <v>1264</v>
      </c>
      <c r="D81" s="94" t="s">
        <v>124</v>
      </c>
      <c r="E81" s="94" t="s">
        <v>313</v>
      </c>
      <c r="F81" s="81" t="s">
        <v>485</v>
      </c>
      <c r="G81" s="94" t="s">
        <v>383</v>
      </c>
      <c r="H81" s="94" t="s">
        <v>137</v>
      </c>
      <c r="I81" s="91">
        <v>35258.875422999998</v>
      </c>
      <c r="J81" s="93">
        <v>2064</v>
      </c>
      <c r="K81" s="81"/>
      <c r="L81" s="91">
        <v>727.74318872200001</v>
      </c>
      <c r="M81" s="92">
        <v>1.9778038579422143E-4</v>
      </c>
      <c r="N81" s="92">
        <v>6.3388763310143828E-3</v>
      </c>
      <c r="O81" s="92">
        <v>2.1564447834882385E-4</v>
      </c>
    </row>
    <row r="82" spans="2:15">
      <c r="B82" s="84" t="s">
        <v>1265</v>
      </c>
      <c r="C82" s="81" t="s">
        <v>1266</v>
      </c>
      <c r="D82" s="94" t="s">
        <v>124</v>
      </c>
      <c r="E82" s="94" t="s">
        <v>313</v>
      </c>
      <c r="F82" s="81" t="s">
        <v>1267</v>
      </c>
      <c r="G82" s="94" t="s">
        <v>132</v>
      </c>
      <c r="H82" s="94" t="s">
        <v>137</v>
      </c>
      <c r="I82" s="91">
        <v>2228.1318799999999</v>
      </c>
      <c r="J82" s="93">
        <v>19860</v>
      </c>
      <c r="K82" s="81"/>
      <c r="L82" s="91">
        <v>442.50699136400004</v>
      </c>
      <c r="M82" s="92">
        <v>1.6174501507486107E-4</v>
      </c>
      <c r="N82" s="92">
        <v>3.8543776669233282E-3</v>
      </c>
      <c r="O82" s="92">
        <v>1.3112343859373392E-4</v>
      </c>
    </row>
    <row r="83" spans="2:15">
      <c r="B83" s="84" t="s">
        <v>1268</v>
      </c>
      <c r="C83" s="81" t="s">
        <v>1269</v>
      </c>
      <c r="D83" s="94" t="s">
        <v>124</v>
      </c>
      <c r="E83" s="94" t="s">
        <v>313</v>
      </c>
      <c r="F83" s="81" t="s">
        <v>1270</v>
      </c>
      <c r="G83" s="94" t="s">
        <v>131</v>
      </c>
      <c r="H83" s="94" t="s">
        <v>137</v>
      </c>
      <c r="I83" s="91">
        <v>242103.17621999996</v>
      </c>
      <c r="J83" s="93">
        <v>264.3</v>
      </c>
      <c r="K83" s="81"/>
      <c r="L83" s="91">
        <v>639.87869473299997</v>
      </c>
      <c r="M83" s="92">
        <v>2.1542930863891762E-4</v>
      </c>
      <c r="N83" s="92">
        <v>5.5735484379955324E-3</v>
      </c>
      <c r="O83" s="92">
        <v>1.8960851777196814E-4</v>
      </c>
    </row>
    <row r="84" spans="2:15">
      <c r="B84" s="84" t="s">
        <v>1271</v>
      </c>
      <c r="C84" s="81" t="s">
        <v>1272</v>
      </c>
      <c r="D84" s="94" t="s">
        <v>124</v>
      </c>
      <c r="E84" s="94" t="s">
        <v>313</v>
      </c>
      <c r="F84" s="81" t="s">
        <v>871</v>
      </c>
      <c r="G84" s="94" t="s">
        <v>131</v>
      </c>
      <c r="H84" s="94" t="s">
        <v>137</v>
      </c>
      <c r="I84" s="91">
        <v>25810.009843</v>
      </c>
      <c r="J84" s="93">
        <v>801</v>
      </c>
      <c r="K84" s="81"/>
      <c r="L84" s="91">
        <v>206.73817883900003</v>
      </c>
      <c r="M84" s="92">
        <v>2.9165310865935263E-4</v>
      </c>
      <c r="N84" s="92">
        <v>1.8007557732844215E-3</v>
      </c>
      <c r="O84" s="92">
        <v>6.1260548255783742E-5</v>
      </c>
    </row>
    <row r="85" spans="2:15">
      <c r="B85" s="80"/>
      <c r="C85" s="81"/>
      <c r="D85" s="81"/>
      <c r="E85" s="81"/>
      <c r="F85" s="81"/>
      <c r="G85" s="81"/>
      <c r="H85" s="81"/>
      <c r="I85" s="91"/>
      <c r="J85" s="93"/>
      <c r="K85" s="81"/>
      <c r="L85" s="81"/>
      <c r="M85" s="81"/>
      <c r="N85" s="92"/>
      <c r="O85" s="81"/>
    </row>
    <row r="86" spans="2:15">
      <c r="B86" s="98" t="s">
        <v>31</v>
      </c>
      <c r="C86" s="79"/>
      <c r="D86" s="79"/>
      <c r="E86" s="79"/>
      <c r="F86" s="79"/>
      <c r="G86" s="79"/>
      <c r="H86" s="79"/>
      <c r="I86" s="88"/>
      <c r="J86" s="90"/>
      <c r="K86" s="79"/>
      <c r="L86" s="88">
        <v>3364.3234636040006</v>
      </c>
      <c r="M86" s="79"/>
      <c r="N86" s="89">
        <v>2.9304335243269908E-2</v>
      </c>
      <c r="O86" s="89">
        <v>9.9691455660292716E-4</v>
      </c>
    </row>
    <row r="87" spans="2:15">
      <c r="B87" s="84" t="s">
        <v>1273</v>
      </c>
      <c r="C87" s="81" t="s">
        <v>1274</v>
      </c>
      <c r="D87" s="94" t="s">
        <v>124</v>
      </c>
      <c r="E87" s="94" t="s">
        <v>313</v>
      </c>
      <c r="F87" s="81" t="s">
        <v>1275</v>
      </c>
      <c r="G87" s="94" t="s">
        <v>1190</v>
      </c>
      <c r="H87" s="94" t="s">
        <v>137</v>
      </c>
      <c r="I87" s="91">
        <v>1297.974485</v>
      </c>
      <c r="J87" s="93">
        <v>2711</v>
      </c>
      <c r="K87" s="81"/>
      <c r="L87" s="91">
        <v>35.188088298000004</v>
      </c>
      <c r="M87" s="92">
        <v>2.6905386220108624E-4</v>
      </c>
      <c r="N87" s="92">
        <v>3.0649952277470683E-4</v>
      </c>
      <c r="O87" s="92">
        <v>1.0426915789401152E-5</v>
      </c>
    </row>
    <row r="88" spans="2:15">
      <c r="B88" s="84" t="s">
        <v>1276</v>
      </c>
      <c r="C88" s="81" t="s">
        <v>1277</v>
      </c>
      <c r="D88" s="94" t="s">
        <v>124</v>
      </c>
      <c r="E88" s="94" t="s">
        <v>313</v>
      </c>
      <c r="F88" s="81" t="s">
        <v>1278</v>
      </c>
      <c r="G88" s="94" t="s">
        <v>133</v>
      </c>
      <c r="H88" s="94" t="s">
        <v>137</v>
      </c>
      <c r="I88" s="91">
        <v>16965.916031000001</v>
      </c>
      <c r="J88" s="93">
        <v>333.5</v>
      </c>
      <c r="K88" s="81"/>
      <c r="L88" s="91">
        <v>56.581329961999998</v>
      </c>
      <c r="M88" s="92">
        <v>3.0853907916105183E-4</v>
      </c>
      <c r="N88" s="92">
        <v>4.9284151171966062E-4</v>
      </c>
      <c r="O88" s="92">
        <v>1.6766149890547662E-5</v>
      </c>
    </row>
    <row r="89" spans="2:15">
      <c r="B89" s="84" t="s">
        <v>1279</v>
      </c>
      <c r="C89" s="81" t="s">
        <v>1280</v>
      </c>
      <c r="D89" s="94" t="s">
        <v>124</v>
      </c>
      <c r="E89" s="94" t="s">
        <v>313</v>
      </c>
      <c r="F89" s="81" t="s">
        <v>1281</v>
      </c>
      <c r="G89" s="94" t="s">
        <v>133</v>
      </c>
      <c r="H89" s="94" t="s">
        <v>137</v>
      </c>
      <c r="I89" s="91">
        <v>5400.4678080000003</v>
      </c>
      <c r="J89" s="93">
        <v>1838</v>
      </c>
      <c r="K89" s="81"/>
      <c r="L89" s="91">
        <v>99.260598305000002</v>
      </c>
      <c r="M89" s="92">
        <v>4.0682262352550877E-4</v>
      </c>
      <c r="N89" s="92">
        <v>8.6459161274025659E-4</v>
      </c>
      <c r="O89" s="92">
        <v>2.9412848204960183E-5</v>
      </c>
    </row>
    <row r="90" spans="2:15">
      <c r="B90" s="84" t="s">
        <v>1282</v>
      </c>
      <c r="C90" s="81" t="s">
        <v>1283</v>
      </c>
      <c r="D90" s="94" t="s">
        <v>124</v>
      </c>
      <c r="E90" s="94" t="s">
        <v>313</v>
      </c>
      <c r="F90" s="81" t="s">
        <v>1284</v>
      </c>
      <c r="G90" s="94" t="s">
        <v>132</v>
      </c>
      <c r="H90" s="94" t="s">
        <v>137</v>
      </c>
      <c r="I90" s="91">
        <v>583.12266499999998</v>
      </c>
      <c r="J90" s="93">
        <v>8330</v>
      </c>
      <c r="K90" s="81"/>
      <c r="L90" s="91">
        <v>48.574118016</v>
      </c>
      <c r="M90" s="92">
        <v>5.8108885401096163E-5</v>
      </c>
      <c r="N90" s="92">
        <v>4.2309613028771668E-4</v>
      </c>
      <c r="O90" s="92">
        <v>1.4393457064447921E-5</v>
      </c>
    </row>
    <row r="91" spans="2:15">
      <c r="B91" s="84" t="s">
        <v>1285</v>
      </c>
      <c r="C91" s="81" t="s">
        <v>1286</v>
      </c>
      <c r="D91" s="94" t="s">
        <v>124</v>
      </c>
      <c r="E91" s="94" t="s">
        <v>313</v>
      </c>
      <c r="F91" s="81" t="s">
        <v>1287</v>
      </c>
      <c r="G91" s="94" t="s">
        <v>1288</v>
      </c>
      <c r="H91" s="94" t="s">
        <v>137</v>
      </c>
      <c r="I91" s="91">
        <v>79661.072570999997</v>
      </c>
      <c r="J91" s="93">
        <v>146.6</v>
      </c>
      <c r="K91" s="81"/>
      <c r="L91" s="91">
        <v>116.78313239600001</v>
      </c>
      <c r="M91" s="92">
        <v>2.3759211516592715E-4</v>
      </c>
      <c r="N91" s="92">
        <v>1.0172184986117544E-3</v>
      </c>
      <c r="O91" s="92">
        <v>3.4605116276941585E-5</v>
      </c>
    </row>
    <row r="92" spans="2:15">
      <c r="B92" s="84" t="s">
        <v>1289</v>
      </c>
      <c r="C92" s="81" t="s">
        <v>1290</v>
      </c>
      <c r="D92" s="94" t="s">
        <v>124</v>
      </c>
      <c r="E92" s="94" t="s">
        <v>313</v>
      </c>
      <c r="F92" s="81" t="s">
        <v>1291</v>
      </c>
      <c r="G92" s="94" t="s">
        <v>1183</v>
      </c>
      <c r="H92" s="94" t="s">
        <v>137</v>
      </c>
      <c r="I92" s="91">
        <v>8500.4677470000006</v>
      </c>
      <c r="J92" s="93">
        <v>272.8</v>
      </c>
      <c r="K92" s="81"/>
      <c r="L92" s="91">
        <v>23.189276031000002</v>
      </c>
      <c r="M92" s="92">
        <v>4.4036262680191655E-4</v>
      </c>
      <c r="N92" s="92">
        <v>2.0198602370212932E-4</v>
      </c>
      <c r="O92" s="92">
        <v>6.8714340587282896E-6</v>
      </c>
    </row>
    <row r="93" spans="2:15">
      <c r="B93" s="84" t="s">
        <v>1292</v>
      </c>
      <c r="C93" s="81" t="s">
        <v>1293</v>
      </c>
      <c r="D93" s="94" t="s">
        <v>124</v>
      </c>
      <c r="E93" s="94" t="s">
        <v>313</v>
      </c>
      <c r="F93" s="81" t="s">
        <v>1294</v>
      </c>
      <c r="G93" s="94" t="s">
        <v>159</v>
      </c>
      <c r="H93" s="94" t="s">
        <v>137</v>
      </c>
      <c r="I93" s="91">
        <v>5101.9576960000004</v>
      </c>
      <c r="J93" s="93">
        <v>557.6</v>
      </c>
      <c r="K93" s="81"/>
      <c r="L93" s="91">
        <v>28.448516130000002</v>
      </c>
      <c r="M93" s="92">
        <v>1.1846981006847087E-4</v>
      </c>
      <c r="N93" s="92">
        <v>2.4779568994059677E-4</v>
      </c>
      <c r="O93" s="92">
        <v>8.4298493145986E-6</v>
      </c>
    </row>
    <row r="94" spans="2:15">
      <c r="B94" s="84" t="s">
        <v>1295</v>
      </c>
      <c r="C94" s="81" t="s">
        <v>1296</v>
      </c>
      <c r="D94" s="94" t="s">
        <v>124</v>
      </c>
      <c r="E94" s="94" t="s">
        <v>313</v>
      </c>
      <c r="F94" s="81" t="s">
        <v>1297</v>
      </c>
      <c r="G94" s="94" t="s">
        <v>671</v>
      </c>
      <c r="H94" s="94" t="s">
        <v>137</v>
      </c>
      <c r="I94" s="91">
        <v>5348.3739249999999</v>
      </c>
      <c r="J94" s="93">
        <v>1326</v>
      </c>
      <c r="K94" s="81"/>
      <c r="L94" s="91">
        <v>70.919438248999995</v>
      </c>
      <c r="M94" s="92">
        <v>1.9105583709434819E-4</v>
      </c>
      <c r="N94" s="92">
        <v>6.1773102859936403E-4</v>
      </c>
      <c r="O94" s="92">
        <v>2.1014810585660252E-5</v>
      </c>
    </row>
    <row r="95" spans="2:15">
      <c r="B95" s="84" t="s">
        <v>1298</v>
      </c>
      <c r="C95" s="81" t="s">
        <v>1299</v>
      </c>
      <c r="D95" s="94" t="s">
        <v>124</v>
      </c>
      <c r="E95" s="94" t="s">
        <v>313</v>
      </c>
      <c r="F95" s="81" t="s">
        <v>1300</v>
      </c>
      <c r="G95" s="94" t="s">
        <v>133</v>
      </c>
      <c r="H95" s="94" t="s">
        <v>137</v>
      </c>
      <c r="I95" s="91">
        <v>2855.1785150000001</v>
      </c>
      <c r="J95" s="93">
        <v>1934</v>
      </c>
      <c r="K95" s="81"/>
      <c r="L95" s="91">
        <v>55.219152478000005</v>
      </c>
      <c r="M95" s="92">
        <v>4.2919460992332103E-4</v>
      </c>
      <c r="N95" s="92">
        <v>4.8097650941420205E-4</v>
      </c>
      <c r="O95" s="92">
        <v>1.6362510176005581E-5</v>
      </c>
    </row>
    <row r="96" spans="2:15">
      <c r="B96" s="84" t="s">
        <v>1301</v>
      </c>
      <c r="C96" s="81" t="s">
        <v>1302</v>
      </c>
      <c r="D96" s="94" t="s">
        <v>124</v>
      </c>
      <c r="E96" s="94" t="s">
        <v>313</v>
      </c>
      <c r="F96" s="81" t="s">
        <v>1303</v>
      </c>
      <c r="G96" s="94" t="s">
        <v>833</v>
      </c>
      <c r="H96" s="94" t="s">
        <v>137</v>
      </c>
      <c r="I96" s="91">
        <v>474.53511899999995</v>
      </c>
      <c r="J96" s="93">
        <v>0</v>
      </c>
      <c r="K96" s="81"/>
      <c r="L96" s="91">
        <v>4.6600000000000007E-7</v>
      </c>
      <c r="M96" s="92">
        <v>3.0016181541129877E-4</v>
      </c>
      <c r="N96" s="92">
        <v>4.0590092989260628E-12</v>
      </c>
      <c r="O96" s="92">
        <v>1.3808487453798695E-13</v>
      </c>
    </row>
    <row r="97" spans="2:15">
      <c r="B97" s="84" t="s">
        <v>1304</v>
      </c>
      <c r="C97" s="81" t="s">
        <v>1305</v>
      </c>
      <c r="D97" s="94" t="s">
        <v>124</v>
      </c>
      <c r="E97" s="94" t="s">
        <v>313</v>
      </c>
      <c r="F97" s="81" t="s">
        <v>1306</v>
      </c>
      <c r="G97" s="94" t="s">
        <v>1288</v>
      </c>
      <c r="H97" s="94" t="s">
        <v>137</v>
      </c>
      <c r="I97" s="91">
        <v>5316.2852130000001</v>
      </c>
      <c r="J97" s="93">
        <v>286.8</v>
      </c>
      <c r="K97" s="81"/>
      <c r="L97" s="91">
        <v>15.247105996</v>
      </c>
      <c r="M97" s="92">
        <v>1.9630685283898171E-4</v>
      </c>
      <c r="N97" s="92">
        <v>1.3280717815338053E-4</v>
      </c>
      <c r="O97" s="92">
        <v>4.5180144174357263E-6</v>
      </c>
    </row>
    <row r="98" spans="2:15">
      <c r="B98" s="84" t="s">
        <v>1307</v>
      </c>
      <c r="C98" s="81" t="s">
        <v>1308</v>
      </c>
      <c r="D98" s="94" t="s">
        <v>124</v>
      </c>
      <c r="E98" s="94" t="s">
        <v>313</v>
      </c>
      <c r="F98" s="81" t="s">
        <v>1309</v>
      </c>
      <c r="G98" s="94" t="s">
        <v>158</v>
      </c>
      <c r="H98" s="94" t="s">
        <v>137</v>
      </c>
      <c r="I98" s="91">
        <v>3288.778562</v>
      </c>
      <c r="J98" s="93">
        <v>580</v>
      </c>
      <c r="K98" s="81"/>
      <c r="L98" s="91">
        <v>19.074915657000002</v>
      </c>
      <c r="M98" s="92">
        <v>5.4517274337327669E-4</v>
      </c>
      <c r="N98" s="92">
        <v>1.6614862666951364E-4</v>
      </c>
      <c r="O98" s="92">
        <v>5.6522689599131496E-6</v>
      </c>
    </row>
    <row r="99" spans="2:15">
      <c r="B99" s="84" t="s">
        <v>1310</v>
      </c>
      <c r="C99" s="81" t="s">
        <v>1311</v>
      </c>
      <c r="D99" s="94" t="s">
        <v>124</v>
      </c>
      <c r="E99" s="94" t="s">
        <v>313</v>
      </c>
      <c r="F99" s="81" t="s">
        <v>1312</v>
      </c>
      <c r="G99" s="94" t="s">
        <v>160</v>
      </c>
      <c r="H99" s="94" t="s">
        <v>137</v>
      </c>
      <c r="I99" s="91">
        <v>7514.805163</v>
      </c>
      <c r="J99" s="93">
        <v>266.39999999999998</v>
      </c>
      <c r="K99" s="81"/>
      <c r="L99" s="91">
        <v>20.019440944000003</v>
      </c>
      <c r="M99" s="92">
        <v>4.8723619839320052E-4</v>
      </c>
      <c r="N99" s="92">
        <v>1.7437574453003682E-4</v>
      </c>
      <c r="O99" s="92">
        <v>5.9321501954353626E-6</v>
      </c>
    </row>
    <row r="100" spans="2:15">
      <c r="B100" s="84" t="s">
        <v>1313</v>
      </c>
      <c r="C100" s="81" t="s">
        <v>1314</v>
      </c>
      <c r="D100" s="94" t="s">
        <v>124</v>
      </c>
      <c r="E100" s="94" t="s">
        <v>313</v>
      </c>
      <c r="F100" s="81" t="s">
        <v>1315</v>
      </c>
      <c r="G100" s="94" t="s">
        <v>496</v>
      </c>
      <c r="H100" s="94" t="s">
        <v>137</v>
      </c>
      <c r="I100" s="91">
        <v>10520.160900000001</v>
      </c>
      <c r="J100" s="93">
        <v>694</v>
      </c>
      <c r="K100" s="81"/>
      <c r="L100" s="91">
        <v>73.009916698999987</v>
      </c>
      <c r="M100" s="92">
        <v>3.0732094782640653E-4</v>
      </c>
      <c r="N100" s="92">
        <v>6.3593976565463125E-4</v>
      </c>
      <c r="O100" s="92">
        <v>2.1634260058820368E-5</v>
      </c>
    </row>
    <row r="101" spans="2:15">
      <c r="B101" s="84" t="s">
        <v>1316</v>
      </c>
      <c r="C101" s="81" t="s">
        <v>1317</v>
      </c>
      <c r="D101" s="94" t="s">
        <v>124</v>
      </c>
      <c r="E101" s="94" t="s">
        <v>313</v>
      </c>
      <c r="F101" s="81" t="s">
        <v>1318</v>
      </c>
      <c r="G101" s="94" t="s">
        <v>496</v>
      </c>
      <c r="H101" s="94" t="s">
        <v>137</v>
      </c>
      <c r="I101" s="91">
        <v>6567.9918729999999</v>
      </c>
      <c r="J101" s="93">
        <v>1786</v>
      </c>
      <c r="K101" s="81"/>
      <c r="L101" s="91">
        <v>117.304334857</v>
      </c>
      <c r="M101" s="92">
        <v>4.3268067770737189E-4</v>
      </c>
      <c r="N101" s="92">
        <v>1.0217583390319735E-3</v>
      </c>
      <c r="O101" s="92">
        <v>3.4759558715645605E-5</v>
      </c>
    </row>
    <row r="102" spans="2:15">
      <c r="B102" s="84" t="s">
        <v>1319</v>
      </c>
      <c r="C102" s="81" t="s">
        <v>1320</v>
      </c>
      <c r="D102" s="94" t="s">
        <v>124</v>
      </c>
      <c r="E102" s="94" t="s">
        <v>313</v>
      </c>
      <c r="F102" s="81" t="s">
        <v>1321</v>
      </c>
      <c r="G102" s="94" t="s">
        <v>671</v>
      </c>
      <c r="H102" s="94" t="s">
        <v>137</v>
      </c>
      <c r="I102" s="91">
        <v>349805.97</v>
      </c>
      <c r="J102" s="93">
        <v>88</v>
      </c>
      <c r="K102" s="81"/>
      <c r="L102" s="91">
        <v>307.82925360000002</v>
      </c>
      <c r="M102" s="92">
        <v>3.7080754487107335E-4</v>
      </c>
      <c r="N102" s="92">
        <v>2.6812914224117364E-3</v>
      </c>
      <c r="O102" s="92">
        <v>9.1215802279996059E-5</v>
      </c>
    </row>
    <row r="103" spans="2:15">
      <c r="B103" s="84" t="s">
        <v>1322</v>
      </c>
      <c r="C103" s="81" t="s">
        <v>1323</v>
      </c>
      <c r="D103" s="94" t="s">
        <v>124</v>
      </c>
      <c r="E103" s="94" t="s">
        <v>313</v>
      </c>
      <c r="F103" s="81" t="s">
        <v>1324</v>
      </c>
      <c r="G103" s="94" t="s">
        <v>131</v>
      </c>
      <c r="H103" s="94" t="s">
        <v>137</v>
      </c>
      <c r="I103" s="91">
        <v>6181.8488370000005</v>
      </c>
      <c r="J103" s="93">
        <v>856.2</v>
      </c>
      <c r="K103" s="81"/>
      <c r="L103" s="91">
        <v>52.928989737999999</v>
      </c>
      <c r="M103" s="92">
        <v>3.0907698800059999E-4</v>
      </c>
      <c r="N103" s="92">
        <v>4.6102845821739083E-4</v>
      </c>
      <c r="O103" s="92">
        <v>1.5683890359214865E-5</v>
      </c>
    </row>
    <row r="104" spans="2:15">
      <c r="B104" s="84" t="s">
        <v>1325</v>
      </c>
      <c r="C104" s="81" t="s">
        <v>1326</v>
      </c>
      <c r="D104" s="94" t="s">
        <v>124</v>
      </c>
      <c r="E104" s="94" t="s">
        <v>313</v>
      </c>
      <c r="F104" s="81" t="s">
        <v>1327</v>
      </c>
      <c r="G104" s="94" t="s">
        <v>704</v>
      </c>
      <c r="H104" s="94" t="s">
        <v>137</v>
      </c>
      <c r="I104" s="91">
        <v>4556.2033259999998</v>
      </c>
      <c r="J104" s="93">
        <v>1814</v>
      </c>
      <c r="K104" s="81"/>
      <c r="L104" s="91">
        <v>82.649528325999995</v>
      </c>
      <c r="M104" s="92">
        <v>3.1408109879360602E-4</v>
      </c>
      <c r="N104" s="92">
        <v>7.1990387130276175E-4</v>
      </c>
      <c r="O104" s="92">
        <v>2.4490664698539714E-5</v>
      </c>
    </row>
    <row r="105" spans="2:15">
      <c r="B105" s="84" t="s">
        <v>1328</v>
      </c>
      <c r="C105" s="81" t="s">
        <v>1329</v>
      </c>
      <c r="D105" s="94" t="s">
        <v>124</v>
      </c>
      <c r="E105" s="94" t="s">
        <v>313</v>
      </c>
      <c r="F105" s="81" t="s">
        <v>1330</v>
      </c>
      <c r="G105" s="94" t="s">
        <v>133</v>
      </c>
      <c r="H105" s="94" t="s">
        <v>137</v>
      </c>
      <c r="I105" s="91">
        <v>4559.9812300000003</v>
      </c>
      <c r="J105" s="93">
        <v>610.79999999999995</v>
      </c>
      <c r="K105" s="81"/>
      <c r="L105" s="91">
        <v>27.852365368999994</v>
      </c>
      <c r="M105" s="92">
        <v>3.9567109999448145E-4</v>
      </c>
      <c r="N105" s="92">
        <v>2.4260302581514422E-4</v>
      </c>
      <c r="O105" s="92">
        <v>8.2531982351170308E-6</v>
      </c>
    </row>
    <row r="106" spans="2:15">
      <c r="B106" s="84" t="s">
        <v>1331</v>
      </c>
      <c r="C106" s="81" t="s">
        <v>1332</v>
      </c>
      <c r="D106" s="94" t="s">
        <v>124</v>
      </c>
      <c r="E106" s="94" t="s">
        <v>313</v>
      </c>
      <c r="F106" s="81" t="s">
        <v>1333</v>
      </c>
      <c r="G106" s="94" t="s">
        <v>629</v>
      </c>
      <c r="H106" s="94" t="s">
        <v>137</v>
      </c>
      <c r="I106" s="91">
        <v>1912.7779110000001</v>
      </c>
      <c r="J106" s="93">
        <v>22180</v>
      </c>
      <c r="K106" s="81"/>
      <c r="L106" s="91">
        <v>424.25414072399997</v>
      </c>
      <c r="M106" s="92">
        <v>5.2402117779009987E-4</v>
      </c>
      <c r="N106" s="92">
        <v>3.6953894899283309E-3</v>
      </c>
      <c r="O106" s="92">
        <v>1.2571476350664159E-4</v>
      </c>
    </row>
    <row r="107" spans="2:15">
      <c r="B107" s="84" t="s">
        <v>1334</v>
      </c>
      <c r="C107" s="81" t="s">
        <v>1335</v>
      </c>
      <c r="D107" s="94" t="s">
        <v>124</v>
      </c>
      <c r="E107" s="94" t="s">
        <v>313</v>
      </c>
      <c r="F107" s="81" t="s">
        <v>1336</v>
      </c>
      <c r="G107" s="94" t="s">
        <v>132</v>
      </c>
      <c r="H107" s="94" t="s">
        <v>137</v>
      </c>
      <c r="I107" s="91">
        <v>984.27626499999997</v>
      </c>
      <c r="J107" s="93">
        <v>17520</v>
      </c>
      <c r="K107" s="81"/>
      <c r="L107" s="91">
        <v>172.44520161399998</v>
      </c>
      <c r="M107" s="92">
        <v>7.7485533795544409E-5</v>
      </c>
      <c r="N107" s="92">
        <v>1.5020529547347759E-3</v>
      </c>
      <c r="O107" s="92">
        <v>5.1098871308040879E-5</v>
      </c>
    </row>
    <row r="108" spans="2:15">
      <c r="B108" s="84" t="s">
        <v>1337</v>
      </c>
      <c r="C108" s="81" t="s">
        <v>1338</v>
      </c>
      <c r="D108" s="94" t="s">
        <v>124</v>
      </c>
      <c r="E108" s="94" t="s">
        <v>313</v>
      </c>
      <c r="F108" s="81" t="s">
        <v>1339</v>
      </c>
      <c r="G108" s="94" t="s">
        <v>132</v>
      </c>
      <c r="H108" s="94" t="s">
        <v>137</v>
      </c>
      <c r="I108" s="91">
        <v>4727.996924</v>
      </c>
      <c r="J108" s="93">
        <v>1481</v>
      </c>
      <c r="K108" s="81"/>
      <c r="L108" s="91">
        <v>70.021634447000011</v>
      </c>
      <c r="M108" s="92">
        <v>3.2845136221261879E-4</v>
      </c>
      <c r="N108" s="92">
        <v>6.0991086984200546E-4</v>
      </c>
      <c r="O108" s="92">
        <v>2.0748773835963046E-5</v>
      </c>
    </row>
    <row r="109" spans="2:15">
      <c r="B109" s="84" t="s">
        <v>1340</v>
      </c>
      <c r="C109" s="81" t="s">
        <v>1341</v>
      </c>
      <c r="D109" s="94" t="s">
        <v>124</v>
      </c>
      <c r="E109" s="94" t="s">
        <v>313</v>
      </c>
      <c r="F109" s="81" t="s">
        <v>1342</v>
      </c>
      <c r="G109" s="94" t="s">
        <v>704</v>
      </c>
      <c r="H109" s="94" t="s">
        <v>137</v>
      </c>
      <c r="I109" s="91">
        <v>192.14519300000001</v>
      </c>
      <c r="J109" s="93">
        <v>13790</v>
      </c>
      <c r="K109" s="81"/>
      <c r="L109" s="91">
        <v>26.496822149</v>
      </c>
      <c r="M109" s="92">
        <v>5.779108698686006E-5</v>
      </c>
      <c r="N109" s="92">
        <v>2.3079581007463744E-4</v>
      </c>
      <c r="O109" s="92">
        <v>7.8515243821888806E-6</v>
      </c>
    </row>
    <row r="110" spans="2:15">
      <c r="B110" s="84" t="s">
        <v>1343</v>
      </c>
      <c r="C110" s="81" t="s">
        <v>1344</v>
      </c>
      <c r="D110" s="94" t="s">
        <v>124</v>
      </c>
      <c r="E110" s="94" t="s">
        <v>313</v>
      </c>
      <c r="F110" s="81" t="s">
        <v>1345</v>
      </c>
      <c r="G110" s="94" t="s">
        <v>132</v>
      </c>
      <c r="H110" s="94" t="s">
        <v>137</v>
      </c>
      <c r="I110" s="91">
        <v>12356.946418</v>
      </c>
      <c r="J110" s="93">
        <v>546.79999999999995</v>
      </c>
      <c r="K110" s="81"/>
      <c r="L110" s="91">
        <v>67.567782997000009</v>
      </c>
      <c r="M110" s="92">
        <v>3.1188574069221972E-4</v>
      </c>
      <c r="N110" s="92">
        <v>5.8853703753785692E-4</v>
      </c>
      <c r="O110" s="92">
        <v>2.0021649866846937E-5</v>
      </c>
    </row>
    <row r="111" spans="2:15">
      <c r="B111" s="84" t="s">
        <v>1346</v>
      </c>
      <c r="C111" s="81" t="s">
        <v>1347</v>
      </c>
      <c r="D111" s="94" t="s">
        <v>124</v>
      </c>
      <c r="E111" s="94" t="s">
        <v>313</v>
      </c>
      <c r="F111" s="81" t="s">
        <v>1348</v>
      </c>
      <c r="G111" s="94" t="s">
        <v>132</v>
      </c>
      <c r="H111" s="94" t="s">
        <v>137</v>
      </c>
      <c r="I111" s="91">
        <v>20213.973290999998</v>
      </c>
      <c r="J111" s="93">
        <v>47.4</v>
      </c>
      <c r="K111" s="81"/>
      <c r="L111" s="91">
        <v>9.5814233469999994</v>
      </c>
      <c r="M111" s="92">
        <v>1.1561096308743653E-4</v>
      </c>
      <c r="N111" s="92">
        <v>8.3457267086738791E-5</v>
      </c>
      <c r="O111" s="92">
        <v>2.8391623192399869E-6</v>
      </c>
    </row>
    <row r="112" spans="2:15">
      <c r="B112" s="84" t="s">
        <v>1349</v>
      </c>
      <c r="C112" s="81" t="s">
        <v>1350</v>
      </c>
      <c r="D112" s="94" t="s">
        <v>124</v>
      </c>
      <c r="E112" s="94" t="s">
        <v>313</v>
      </c>
      <c r="F112" s="81" t="s">
        <v>1351</v>
      </c>
      <c r="G112" s="94" t="s">
        <v>133</v>
      </c>
      <c r="H112" s="94" t="s">
        <v>137</v>
      </c>
      <c r="I112" s="91">
        <v>92521.510267999998</v>
      </c>
      <c r="J112" s="93">
        <v>168.9</v>
      </c>
      <c r="K112" s="81"/>
      <c r="L112" s="91">
        <v>156.26883085</v>
      </c>
      <c r="M112" s="92">
        <v>1.9962097977417668E-4</v>
      </c>
      <c r="N112" s="92">
        <v>1.3611515827305879E-3</v>
      </c>
      <c r="O112" s="92">
        <v>4.6305497644034662E-5</v>
      </c>
    </row>
    <row r="113" spans="2:15">
      <c r="B113" s="84" t="s">
        <v>1352</v>
      </c>
      <c r="C113" s="81" t="s">
        <v>1353</v>
      </c>
      <c r="D113" s="94" t="s">
        <v>124</v>
      </c>
      <c r="E113" s="94" t="s">
        <v>313</v>
      </c>
      <c r="F113" s="81" t="s">
        <v>1354</v>
      </c>
      <c r="G113" s="94" t="s">
        <v>1159</v>
      </c>
      <c r="H113" s="94" t="s">
        <v>137</v>
      </c>
      <c r="I113" s="91">
        <v>2269.745809</v>
      </c>
      <c r="J113" s="93">
        <v>1998</v>
      </c>
      <c r="K113" s="81"/>
      <c r="L113" s="91">
        <v>45.349521271000008</v>
      </c>
      <c r="M113" s="92">
        <v>2.1553518051526085E-4</v>
      </c>
      <c r="N113" s="92">
        <v>3.9500885952968736E-4</v>
      </c>
      <c r="O113" s="92">
        <v>1.3437946255501728E-5</v>
      </c>
    </row>
    <row r="114" spans="2:15">
      <c r="B114" s="84" t="s">
        <v>1355</v>
      </c>
      <c r="C114" s="81" t="s">
        <v>1356</v>
      </c>
      <c r="D114" s="94" t="s">
        <v>124</v>
      </c>
      <c r="E114" s="94" t="s">
        <v>313</v>
      </c>
      <c r="F114" s="81" t="s">
        <v>1357</v>
      </c>
      <c r="G114" s="94" t="s">
        <v>671</v>
      </c>
      <c r="H114" s="94" t="s">
        <v>137</v>
      </c>
      <c r="I114" s="91">
        <v>1206.8305969999999</v>
      </c>
      <c r="J114" s="93">
        <v>30690</v>
      </c>
      <c r="K114" s="81"/>
      <c r="L114" s="91">
        <v>370.37631006599997</v>
      </c>
      <c r="M114" s="92">
        <v>1.566256562621225E-4</v>
      </c>
      <c r="N114" s="92">
        <v>3.2260963233043272E-3</v>
      </c>
      <c r="O114" s="92">
        <v>1.097497131058072E-4</v>
      </c>
    </row>
    <row r="115" spans="2:15">
      <c r="B115" s="84" t="s">
        <v>1358</v>
      </c>
      <c r="C115" s="81" t="s">
        <v>1359</v>
      </c>
      <c r="D115" s="94" t="s">
        <v>124</v>
      </c>
      <c r="E115" s="94" t="s">
        <v>313</v>
      </c>
      <c r="F115" s="81" t="s">
        <v>1360</v>
      </c>
      <c r="G115" s="94" t="s">
        <v>629</v>
      </c>
      <c r="H115" s="94" t="s">
        <v>137</v>
      </c>
      <c r="I115" s="91">
        <v>59.439923999999998</v>
      </c>
      <c r="J115" s="93">
        <v>60.8</v>
      </c>
      <c r="K115" s="81"/>
      <c r="L115" s="91">
        <v>3.6139465000000003E-2</v>
      </c>
      <c r="M115" s="92">
        <v>8.6702692673423472E-6</v>
      </c>
      <c r="N115" s="92">
        <v>3.1478631865496347E-7</v>
      </c>
      <c r="O115" s="92">
        <v>1.0708827232607233E-8</v>
      </c>
    </row>
    <row r="116" spans="2:15">
      <c r="B116" s="84" t="s">
        <v>1361</v>
      </c>
      <c r="C116" s="81" t="s">
        <v>1362</v>
      </c>
      <c r="D116" s="94" t="s">
        <v>124</v>
      </c>
      <c r="E116" s="94" t="s">
        <v>313</v>
      </c>
      <c r="F116" s="81" t="s">
        <v>1363</v>
      </c>
      <c r="G116" s="94" t="s">
        <v>496</v>
      </c>
      <c r="H116" s="94" t="s">
        <v>137</v>
      </c>
      <c r="I116" s="91">
        <v>2869.6021810000002</v>
      </c>
      <c r="J116" s="93">
        <v>615</v>
      </c>
      <c r="K116" s="81"/>
      <c r="L116" s="91">
        <v>17.648053413000003</v>
      </c>
      <c r="M116" s="92">
        <v>2.1863014338716319E-4</v>
      </c>
      <c r="N116" s="92">
        <v>1.5372019938049539E-4</v>
      </c>
      <c r="O116" s="92">
        <v>5.2294618913600801E-6</v>
      </c>
    </row>
    <row r="117" spans="2:15">
      <c r="B117" s="84" t="s">
        <v>1364</v>
      </c>
      <c r="C117" s="81" t="s">
        <v>1365</v>
      </c>
      <c r="D117" s="94" t="s">
        <v>124</v>
      </c>
      <c r="E117" s="94" t="s">
        <v>313</v>
      </c>
      <c r="F117" s="81" t="s">
        <v>1366</v>
      </c>
      <c r="G117" s="94" t="s">
        <v>496</v>
      </c>
      <c r="H117" s="94" t="s">
        <v>137</v>
      </c>
      <c r="I117" s="91">
        <v>6295.7961880000003</v>
      </c>
      <c r="J117" s="93">
        <v>1782</v>
      </c>
      <c r="K117" s="81"/>
      <c r="L117" s="91">
        <v>112.191088068</v>
      </c>
      <c r="M117" s="92">
        <v>2.4472991271263399E-4</v>
      </c>
      <c r="N117" s="92">
        <v>9.7722032129752114E-4</v>
      </c>
      <c r="O117" s="92">
        <v>3.3244404120493609E-5</v>
      </c>
    </row>
    <row r="118" spans="2:15">
      <c r="B118" s="84" t="s">
        <v>1367</v>
      </c>
      <c r="C118" s="81" t="s">
        <v>1368</v>
      </c>
      <c r="D118" s="94" t="s">
        <v>124</v>
      </c>
      <c r="E118" s="94" t="s">
        <v>313</v>
      </c>
      <c r="F118" s="81" t="s">
        <v>1369</v>
      </c>
      <c r="G118" s="94" t="s">
        <v>134</v>
      </c>
      <c r="H118" s="94" t="s">
        <v>137</v>
      </c>
      <c r="I118" s="91">
        <v>48373.093464000005</v>
      </c>
      <c r="J118" s="93">
        <v>299.3</v>
      </c>
      <c r="K118" s="81"/>
      <c r="L118" s="91">
        <v>144.78066875800002</v>
      </c>
      <c r="M118" s="92">
        <v>2.9941199457743047E-4</v>
      </c>
      <c r="N118" s="92">
        <v>1.2610860102863866E-3</v>
      </c>
      <c r="O118" s="92">
        <v>4.2901331504236647E-5</v>
      </c>
    </row>
    <row r="119" spans="2:15">
      <c r="B119" s="84" t="s">
        <v>1370</v>
      </c>
      <c r="C119" s="81" t="s">
        <v>1371</v>
      </c>
      <c r="D119" s="94" t="s">
        <v>124</v>
      </c>
      <c r="E119" s="94" t="s">
        <v>313</v>
      </c>
      <c r="F119" s="81" t="s">
        <v>1372</v>
      </c>
      <c r="G119" s="94" t="s">
        <v>161</v>
      </c>
      <c r="H119" s="94" t="s">
        <v>137</v>
      </c>
      <c r="I119" s="91">
        <v>2791.8403139999996</v>
      </c>
      <c r="J119" s="93">
        <v>1448</v>
      </c>
      <c r="K119" s="81"/>
      <c r="L119" s="91">
        <v>40.425847744999999</v>
      </c>
      <c r="M119" s="92">
        <v>3.1563947546130145E-4</v>
      </c>
      <c r="N119" s="92">
        <v>3.5212208565219786E-4</v>
      </c>
      <c r="O119" s="92">
        <v>1.1978965909785594E-5</v>
      </c>
    </row>
    <row r="120" spans="2:15">
      <c r="B120" s="84" t="s">
        <v>1373</v>
      </c>
      <c r="C120" s="81" t="s">
        <v>1374</v>
      </c>
      <c r="D120" s="94" t="s">
        <v>124</v>
      </c>
      <c r="E120" s="94" t="s">
        <v>313</v>
      </c>
      <c r="F120" s="81" t="s">
        <v>1375</v>
      </c>
      <c r="G120" s="94" t="s">
        <v>158</v>
      </c>
      <c r="H120" s="94" t="s">
        <v>137</v>
      </c>
      <c r="I120" s="91">
        <v>1461.481491</v>
      </c>
      <c r="J120" s="93">
        <v>4178</v>
      </c>
      <c r="K120" s="81"/>
      <c r="L120" s="91">
        <v>61.060696696000001</v>
      </c>
      <c r="M120" s="92">
        <v>1.7720017641431539E-4</v>
      </c>
      <c r="N120" s="92">
        <v>5.3185823109005992E-4</v>
      </c>
      <c r="O120" s="92">
        <v>1.8093473481693632E-5</v>
      </c>
    </row>
    <row r="121" spans="2:15">
      <c r="B121" s="84" t="s">
        <v>1376</v>
      </c>
      <c r="C121" s="81" t="s">
        <v>1377</v>
      </c>
      <c r="D121" s="94" t="s">
        <v>124</v>
      </c>
      <c r="E121" s="94" t="s">
        <v>313</v>
      </c>
      <c r="F121" s="81" t="s">
        <v>1378</v>
      </c>
      <c r="G121" s="94" t="s">
        <v>496</v>
      </c>
      <c r="H121" s="94" t="s">
        <v>137</v>
      </c>
      <c r="I121" s="91">
        <v>32181.146463000001</v>
      </c>
      <c r="J121" s="93">
        <v>1023</v>
      </c>
      <c r="K121" s="81"/>
      <c r="L121" s="91">
        <v>329.21312831500001</v>
      </c>
      <c r="M121" s="92">
        <v>3.7913585414586017E-4</v>
      </c>
      <c r="N121" s="92">
        <v>2.86755182222988E-3</v>
      </c>
      <c r="O121" s="92">
        <v>9.7552260771748857E-5</v>
      </c>
    </row>
    <row r="122" spans="2:15">
      <c r="B122" s="84" t="s">
        <v>1379</v>
      </c>
      <c r="C122" s="81" t="s">
        <v>1380</v>
      </c>
      <c r="D122" s="94" t="s">
        <v>124</v>
      </c>
      <c r="E122" s="94" t="s">
        <v>313</v>
      </c>
      <c r="F122" s="81" t="s">
        <v>1381</v>
      </c>
      <c r="G122" s="94" t="s">
        <v>496</v>
      </c>
      <c r="H122" s="94" t="s">
        <v>137</v>
      </c>
      <c r="I122" s="91">
        <v>7620.2976260000005</v>
      </c>
      <c r="J122" s="93">
        <v>820.3</v>
      </c>
      <c r="K122" s="81"/>
      <c r="L122" s="91">
        <v>62.509301441000005</v>
      </c>
      <c r="M122" s="92">
        <v>4.5367461346140509E-4</v>
      </c>
      <c r="N122" s="92">
        <v>5.4447604252873684E-4</v>
      </c>
      <c r="O122" s="92">
        <v>1.8522723276690327E-5</v>
      </c>
    </row>
    <row r="123" spans="2:15">
      <c r="B123" s="84" t="s">
        <v>1382</v>
      </c>
      <c r="C123" s="81" t="s">
        <v>1383</v>
      </c>
      <c r="D123" s="94" t="s">
        <v>124</v>
      </c>
      <c r="E123" s="94" t="s">
        <v>313</v>
      </c>
      <c r="F123" s="81" t="s">
        <v>1384</v>
      </c>
      <c r="G123" s="94" t="s">
        <v>833</v>
      </c>
      <c r="H123" s="94" t="s">
        <v>137</v>
      </c>
      <c r="I123" s="91">
        <v>39385.987311999997</v>
      </c>
      <c r="J123" s="93">
        <v>10.199999999999999</v>
      </c>
      <c r="K123" s="81"/>
      <c r="L123" s="91">
        <v>4.0173707209999998</v>
      </c>
      <c r="M123" s="92">
        <v>9.5654075698444003E-5</v>
      </c>
      <c r="N123" s="92">
        <v>3.4992586081056434E-5</v>
      </c>
      <c r="O123" s="92">
        <v>1.1904251759267534E-6</v>
      </c>
    </row>
    <row r="124" spans="2:15">
      <c r="B124" s="80"/>
      <c r="C124" s="81"/>
      <c r="D124" s="81"/>
      <c r="E124" s="81"/>
      <c r="F124" s="81"/>
      <c r="G124" s="81"/>
      <c r="H124" s="81"/>
      <c r="I124" s="91"/>
      <c r="J124" s="93"/>
      <c r="K124" s="81"/>
      <c r="L124" s="81"/>
      <c r="M124" s="81"/>
      <c r="N124" s="92"/>
      <c r="O124" s="81"/>
    </row>
    <row r="125" spans="2:15">
      <c r="B125" s="78" t="s">
        <v>199</v>
      </c>
      <c r="C125" s="79"/>
      <c r="D125" s="79"/>
      <c r="E125" s="79"/>
      <c r="F125" s="79"/>
      <c r="G125" s="79"/>
      <c r="H125" s="79"/>
      <c r="I125" s="88"/>
      <c r="J125" s="90"/>
      <c r="K125" s="88">
        <v>12.232605573000001</v>
      </c>
      <c r="L125" s="88">
        <v>34471.614191023989</v>
      </c>
      <c r="M125" s="79"/>
      <c r="N125" s="89">
        <v>0.30025880375613301</v>
      </c>
      <c r="O125" s="89">
        <v>1.0214610559419395E-2</v>
      </c>
    </row>
    <row r="126" spans="2:15">
      <c r="B126" s="98" t="s">
        <v>67</v>
      </c>
      <c r="C126" s="79"/>
      <c r="D126" s="79"/>
      <c r="E126" s="79"/>
      <c r="F126" s="79"/>
      <c r="G126" s="79"/>
      <c r="H126" s="79"/>
      <c r="I126" s="88"/>
      <c r="J126" s="90"/>
      <c r="K126" s="88">
        <v>4.5414417469999995</v>
      </c>
      <c r="L126" s="88">
        <v>13148.597632724999</v>
      </c>
      <c r="M126" s="79"/>
      <c r="N126" s="89">
        <v>0.11452849798083259</v>
      </c>
      <c r="O126" s="89">
        <v>3.8961855246036525E-3</v>
      </c>
    </row>
    <row r="127" spans="2:15">
      <c r="B127" s="84" t="s">
        <v>1385</v>
      </c>
      <c r="C127" s="81" t="s">
        <v>1386</v>
      </c>
      <c r="D127" s="94" t="s">
        <v>1387</v>
      </c>
      <c r="E127" s="94" t="s">
        <v>878</v>
      </c>
      <c r="F127" s="81" t="s">
        <v>1171</v>
      </c>
      <c r="G127" s="94" t="s">
        <v>162</v>
      </c>
      <c r="H127" s="94" t="s">
        <v>136</v>
      </c>
      <c r="I127" s="91">
        <v>7833.411083</v>
      </c>
      <c r="J127" s="93">
        <v>850</v>
      </c>
      <c r="K127" s="81"/>
      <c r="L127" s="91">
        <v>230.11428394499998</v>
      </c>
      <c r="M127" s="92">
        <v>2.2830640028490023E-4</v>
      </c>
      <c r="N127" s="92">
        <v>2.0043691380868395E-3</v>
      </c>
      <c r="O127" s="92">
        <v>6.8187343407605198E-5</v>
      </c>
    </row>
    <row r="128" spans="2:15">
      <c r="B128" s="84" t="s">
        <v>1388</v>
      </c>
      <c r="C128" s="81" t="s">
        <v>1389</v>
      </c>
      <c r="D128" s="94" t="s">
        <v>1387</v>
      </c>
      <c r="E128" s="94" t="s">
        <v>878</v>
      </c>
      <c r="F128" s="81" t="s">
        <v>1390</v>
      </c>
      <c r="G128" s="94" t="s">
        <v>967</v>
      </c>
      <c r="H128" s="94" t="s">
        <v>136</v>
      </c>
      <c r="I128" s="91">
        <v>3559.60223</v>
      </c>
      <c r="J128" s="93">
        <v>1507</v>
      </c>
      <c r="K128" s="81"/>
      <c r="L128" s="91">
        <v>185.39091858600003</v>
      </c>
      <c r="M128" s="92">
        <v>1.0349133991778496E-4</v>
      </c>
      <c r="N128" s="92">
        <v>1.6148142971609844E-3</v>
      </c>
      <c r="O128" s="92">
        <v>5.4934939342124381E-5</v>
      </c>
    </row>
    <row r="129" spans="2:15">
      <c r="B129" s="84" t="s">
        <v>1391</v>
      </c>
      <c r="C129" s="81" t="s">
        <v>1392</v>
      </c>
      <c r="D129" s="94" t="s">
        <v>1387</v>
      </c>
      <c r="E129" s="94" t="s">
        <v>878</v>
      </c>
      <c r="F129" s="81" t="s">
        <v>1256</v>
      </c>
      <c r="G129" s="94" t="s">
        <v>1126</v>
      </c>
      <c r="H129" s="94" t="s">
        <v>136</v>
      </c>
      <c r="I129" s="91">
        <v>3466.4411270000001</v>
      </c>
      <c r="J129" s="93">
        <v>1083</v>
      </c>
      <c r="K129" s="81"/>
      <c r="L129" s="91">
        <v>129.743622413</v>
      </c>
      <c r="M129" s="92">
        <v>8.9811982798297183E-5</v>
      </c>
      <c r="N129" s="92">
        <v>1.130108518992959E-3</v>
      </c>
      <c r="O129" s="92">
        <v>3.8445561851937888E-5</v>
      </c>
    </row>
    <row r="130" spans="2:15">
      <c r="B130" s="84" t="s">
        <v>1393</v>
      </c>
      <c r="C130" s="81" t="s">
        <v>1394</v>
      </c>
      <c r="D130" s="94" t="s">
        <v>1387</v>
      </c>
      <c r="E130" s="94" t="s">
        <v>878</v>
      </c>
      <c r="F130" s="81" t="s">
        <v>1395</v>
      </c>
      <c r="G130" s="94" t="s">
        <v>897</v>
      </c>
      <c r="H130" s="94" t="s">
        <v>136</v>
      </c>
      <c r="I130" s="91">
        <v>1292.956713</v>
      </c>
      <c r="J130" s="93">
        <v>11096</v>
      </c>
      <c r="K130" s="81"/>
      <c r="L130" s="91">
        <v>495.82014412000001</v>
      </c>
      <c r="M130" s="92">
        <v>8.4929117939608694E-6</v>
      </c>
      <c r="N130" s="92">
        <v>4.3187523081071686E-3</v>
      </c>
      <c r="O130" s="92">
        <v>1.4692116393608755E-4</v>
      </c>
    </row>
    <row r="131" spans="2:15">
      <c r="B131" s="84" t="s">
        <v>1396</v>
      </c>
      <c r="C131" s="81" t="s">
        <v>1397</v>
      </c>
      <c r="D131" s="94" t="s">
        <v>1387</v>
      </c>
      <c r="E131" s="94" t="s">
        <v>878</v>
      </c>
      <c r="F131" s="81" t="s">
        <v>896</v>
      </c>
      <c r="G131" s="94" t="s">
        <v>897</v>
      </c>
      <c r="H131" s="94" t="s">
        <v>136</v>
      </c>
      <c r="I131" s="91">
        <v>831.76086199999986</v>
      </c>
      <c r="J131" s="93">
        <v>11658</v>
      </c>
      <c r="K131" s="81"/>
      <c r="L131" s="91">
        <v>335.11685054499998</v>
      </c>
      <c r="M131" s="92">
        <v>2.1958544657090549E-5</v>
      </c>
      <c r="N131" s="92">
        <v>2.9189751343110955E-3</v>
      </c>
      <c r="O131" s="92">
        <v>9.9301648633200946E-5</v>
      </c>
    </row>
    <row r="132" spans="2:15">
      <c r="B132" s="84" t="s">
        <v>1398</v>
      </c>
      <c r="C132" s="81" t="s">
        <v>1399</v>
      </c>
      <c r="D132" s="94" t="s">
        <v>1387</v>
      </c>
      <c r="E132" s="94" t="s">
        <v>878</v>
      </c>
      <c r="F132" s="81" t="s">
        <v>693</v>
      </c>
      <c r="G132" s="94" t="s">
        <v>694</v>
      </c>
      <c r="H132" s="94" t="s">
        <v>136</v>
      </c>
      <c r="I132" s="91">
        <v>27.207131</v>
      </c>
      <c r="J132" s="93">
        <v>15506</v>
      </c>
      <c r="K132" s="81"/>
      <c r="L132" s="91">
        <v>14.579957604999997</v>
      </c>
      <c r="M132" s="92">
        <v>6.1607417110548379E-7</v>
      </c>
      <c r="N132" s="92">
        <v>1.2699610192412608E-4</v>
      </c>
      <c r="O132" s="92">
        <v>4.3203253576300285E-6</v>
      </c>
    </row>
    <row r="133" spans="2:15">
      <c r="B133" s="84" t="s">
        <v>1400</v>
      </c>
      <c r="C133" s="81" t="s">
        <v>1401</v>
      </c>
      <c r="D133" s="94" t="s">
        <v>125</v>
      </c>
      <c r="E133" s="94" t="s">
        <v>878</v>
      </c>
      <c r="F133" s="81" t="s">
        <v>1107</v>
      </c>
      <c r="G133" s="94" t="s">
        <v>131</v>
      </c>
      <c r="H133" s="94" t="s">
        <v>139</v>
      </c>
      <c r="I133" s="91">
        <v>12897.318907000001</v>
      </c>
      <c r="J133" s="93">
        <v>930</v>
      </c>
      <c r="K133" s="81"/>
      <c r="L133" s="91">
        <v>546.91351669200003</v>
      </c>
      <c r="M133" s="92">
        <v>7.2829421015732588E-5</v>
      </c>
      <c r="N133" s="92">
        <v>4.7637919527063997E-3</v>
      </c>
      <c r="O133" s="92">
        <v>1.6206112518357091E-4</v>
      </c>
    </row>
    <row r="134" spans="2:15">
      <c r="B134" s="84" t="s">
        <v>1402</v>
      </c>
      <c r="C134" s="81" t="s">
        <v>1403</v>
      </c>
      <c r="D134" s="94" t="s">
        <v>1404</v>
      </c>
      <c r="E134" s="94" t="s">
        <v>878</v>
      </c>
      <c r="F134" s="81" t="s">
        <v>1405</v>
      </c>
      <c r="G134" s="94" t="s">
        <v>1406</v>
      </c>
      <c r="H134" s="94" t="s">
        <v>136</v>
      </c>
      <c r="I134" s="91">
        <v>1727.9404370000002</v>
      </c>
      <c r="J134" s="93">
        <v>2350</v>
      </c>
      <c r="K134" s="81"/>
      <c r="L134" s="91">
        <v>140.33641053399998</v>
      </c>
      <c r="M134" s="92">
        <v>5.4363945148789787E-5</v>
      </c>
      <c r="N134" s="92">
        <v>1.2223750972862905E-3</v>
      </c>
      <c r="O134" s="92">
        <v>4.1584411248280723E-5</v>
      </c>
    </row>
    <row r="135" spans="2:15">
      <c r="B135" s="84" t="s">
        <v>1407</v>
      </c>
      <c r="C135" s="81" t="s">
        <v>1408</v>
      </c>
      <c r="D135" s="94" t="s">
        <v>1404</v>
      </c>
      <c r="E135" s="94" t="s">
        <v>878</v>
      </c>
      <c r="F135" s="81">
        <v>1760</v>
      </c>
      <c r="G135" s="94" t="s">
        <v>704</v>
      </c>
      <c r="H135" s="94" t="s">
        <v>136</v>
      </c>
      <c r="I135" s="91">
        <v>1294.282089</v>
      </c>
      <c r="J135" s="93">
        <v>12902</v>
      </c>
      <c r="K135" s="91">
        <v>3.3547791750000004</v>
      </c>
      <c r="L135" s="91">
        <v>580.46625799900005</v>
      </c>
      <c r="M135" s="92">
        <v>1.2121444875620342E-5</v>
      </c>
      <c r="N135" s="92">
        <v>5.0560470792505498E-3</v>
      </c>
      <c r="O135" s="92">
        <v>1.7200345581400573E-4</v>
      </c>
    </row>
    <row r="136" spans="2:15">
      <c r="B136" s="84" t="s">
        <v>1409</v>
      </c>
      <c r="C136" s="81" t="s">
        <v>1410</v>
      </c>
      <c r="D136" s="94" t="s">
        <v>1387</v>
      </c>
      <c r="E136" s="94" t="s">
        <v>878</v>
      </c>
      <c r="F136" s="81" t="s">
        <v>1411</v>
      </c>
      <c r="G136" s="94" t="s">
        <v>958</v>
      </c>
      <c r="H136" s="94" t="s">
        <v>136</v>
      </c>
      <c r="I136" s="91">
        <v>1430.67921</v>
      </c>
      <c r="J136" s="93">
        <v>2513</v>
      </c>
      <c r="K136" s="91">
        <v>1.1866625719999999</v>
      </c>
      <c r="L136" s="91">
        <v>125.440121874</v>
      </c>
      <c r="M136" s="92">
        <v>6.0943682354543355E-5</v>
      </c>
      <c r="N136" s="92">
        <v>1.092623650525718E-3</v>
      </c>
      <c r="O136" s="92">
        <v>3.7170350839058114E-5</v>
      </c>
    </row>
    <row r="137" spans="2:15">
      <c r="B137" s="84" t="s">
        <v>1412</v>
      </c>
      <c r="C137" s="81" t="s">
        <v>1413</v>
      </c>
      <c r="D137" s="94" t="s">
        <v>1387</v>
      </c>
      <c r="E137" s="94" t="s">
        <v>878</v>
      </c>
      <c r="F137" s="81" t="s">
        <v>1252</v>
      </c>
      <c r="G137" s="94" t="s">
        <v>1253</v>
      </c>
      <c r="H137" s="94" t="s">
        <v>136</v>
      </c>
      <c r="I137" s="91">
        <v>1794.4035709999998</v>
      </c>
      <c r="J137" s="93">
        <v>683</v>
      </c>
      <c r="K137" s="81"/>
      <c r="L137" s="91">
        <v>42.355963205999998</v>
      </c>
      <c r="M137" s="92">
        <v>4.4562050483010782E-5</v>
      </c>
      <c r="N137" s="92">
        <v>3.6893400969554538E-4</v>
      </c>
      <c r="O137" s="92">
        <v>1.2550896706515238E-5</v>
      </c>
    </row>
    <row r="138" spans="2:15">
      <c r="B138" s="84" t="s">
        <v>1414</v>
      </c>
      <c r="C138" s="81" t="s">
        <v>1415</v>
      </c>
      <c r="D138" s="94" t="s">
        <v>1387</v>
      </c>
      <c r="E138" s="94" t="s">
        <v>878</v>
      </c>
      <c r="F138" s="81" t="s">
        <v>1416</v>
      </c>
      <c r="G138" s="94" t="s">
        <v>30</v>
      </c>
      <c r="H138" s="94" t="s">
        <v>136</v>
      </c>
      <c r="I138" s="91">
        <v>6801.9576530000013</v>
      </c>
      <c r="J138" s="93">
        <v>3423</v>
      </c>
      <c r="K138" s="81"/>
      <c r="L138" s="91">
        <v>804.66397215699999</v>
      </c>
      <c r="M138" s="92">
        <v>1.6846921810204847E-4</v>
      </c>
      <c r="N138" s="92">
        <v>7.0088809989185524E-3</v>
      </c>
      <c r="O138" s="92">
        <v>2.3843760437883597E-4</v>
      </c>
    </row>
    <row r="139" spans="2:15">
      <c r="B139" s="84" t="s">
        <v>1417</v>
      </c>
      <c r="C139" s="81" t="s">
        <v>1418</v>
      </c>
      <c r="D139" s="94" t="s">
        <v>1387</v>
      </c>
      <c r="E139" s="94" t="s">
        <v>878</v>
      </c>
      <c r="F139" s="81" t="s">
        <v>1419</v>
      </c>
      <c r="G139" s="94" t="s">
        <v>915</v>
      </c>
      <c r="H139" s="94" t="s">
        <v>136</v>
      </c>
      <c r="I139" s="91">
        <v>7420.208611</v>
      </c>
      <c r="J139" s="93">
        <v>310</v>
      </c>
      <c r="K139" s="81"/>
      <c r="L139" s="91">
        <v>79.497146963000006</v>
      </c>
      <c r="M139" s="92">
        <v>2.7301418618359672E-4</v>
      </c>
      <c r="N139" s="92">
        <v>6.9244561965860262E-4</v>
      </c>
      <c r="O139" s="92">
        <v>2.3556552713548852E-5</v>
      </c>
    </row>
    <row r="140" spans="2:15">
      <c r="B140" s="84" t="s">
        <v>1420</v>
      </c>
      <c r="C140" s="81" t="s">
        <v>1421</v>
      </c>
      <c r="D140" s="94" t="s">
        <v>1387</v>
      </c>
      <c r="E140" s="94" t="s">
        <v>878</v>
      </c>
      <c r="F140" s="81" t="s">
        <v>1422</v>
      </c>
      <c r="G140" s="94" t="s">
        <v>1126</v>
      </c>
      <c r="H140" s="94" t="s">
        <v>136</v>
      </c>
      <c r="I140" s="91">
        <v>737.60864199999992</v>
      </c>
      <c r="J140" s="93">
        <v>11718</v>
      </c>
      <c r="K140" s="81"/>
      <c r="L140" s="91">
        <v>298.71238109299998</v>
      </c>
      <c r="M140" s="92">
        <v>1.3290269029839564E-5</v>
      </c>
      <c r="N140" s="92">
        <v>2.6018805419760357E-3</v>
      </c>
      <c r="O140" s="92">
        <v>8.85142954209662E-5</v>
      </c>
    </row>
    <row r="141" spans="2:15">
      <c r="B141" s="84" t="s">
        <v>1423</v>
      </c>
      <c r="C141" s="81" t="s">
        <v>1424</v>
      </c>
      <c r="D141" s="94" t="s">
        <v>1387</v>
      </c>
      <c r="E141" s="94" t="s">
        <v>878</v>
      </c>
      <c r="F141" s="81" t="s">
        <v>1139</v>
      </c>
      <c r="G141" s="94" t="s">
        <v>162</v>
      </c>
      <c r="H141" s="94" t="s">
        <v>136</v>
      </c>
      <c r="I141" s="91">
        <v>4609.5487359999997</v>
      </c>
      <c r="J141" s="93">
        <v>15515</v>
      </c>
      <c r="K141" s="81"/>
      <c r="L141" s="91">
        <v>2471.6326569779999</v>
      </c>
      <c r="M141" s="92">
        <v>7.4187497143260328E-5</v>
      </c>
      <c r="N141" s="92">
        <v>2.1528712313740414E-2</v>
      </c>
      <c r="O141" s="92">
        <v>7.323928870017134E-4</v>
      </c>
    </row>
    <row r="142" spans="2:15">
      <c r="B142" s="84" t="s">
        <v>1425</v>
      </c>
      <c r="C142" s="81" t="s">
        <v>1426</v>
      </c>
      <c r="D142" s="94" t="s">
        <v>1387</v>
      </c>
      <c r="E142" s="94" t="s">
        <v>878</v>
      </c>
      <c r="F142" s="81" t="s">
        <v>1233</v>
      </c>
      <c r="G142" s="94" t="s">
        <v>1126</v>
      </c>
      <c r="H142" s="94" t="s">
        <v>136</v>
      </c>
      <c r="I142" s="91">
        <v>3591.3918199999998</v>
      </c>
      <c r="J142" s="93">
        <v>3783</v>
      </c>
      <c r="K142" s="81"/>
      <c r="L142" s="91">
        <v>469.540290368</v>
      </c>
      <c r="M142" s="92">
        <v>1.2862002758851079E-4</v>
      </c>
      <c r="N142" s="92">
        <v>4.0898463622835958E-3</v>
      </c>
      <c r="O142" s="92">
        <v>1.3913393151501123E-4</v>
      </c>
    </row>
    <row r="143" spans="2:15">
      <c r="B143" s="84" t="s">
        <v>1429</v>
      </c>
      <c r="C143" s="81" t="s">
        <v>1430</v>
      </c>
      <c r="D143" s="94" t="s">
        <v>1387</v>
      </c>
      <c r="E143" s="94" t="s">
        <v>878</v>
      </c>
      <c r="F143" s="81" t="s">
        <v>818</v>
      </c>
      <c r="G143" s="94" t="s">
        <v>161</v>
      </c>
      <c r="H143" s="94" t="s">
        <v>136</v>
      </c>
      <c r="I143" s="91">
        <v>287.45111200000002</v>
      </c>
      <c r="J143" s="93">
        <v>436</v>
      </c>
      <c r="K143" s="81"/>
      <c r="L143" s="91">
        <v>4.3313593579999994</v>
      </c>
      <c r="M143" s="92">
        <v>1.7512305934152744E-6</v>
      </c>
      <c r="N143" s="92">
        <v>3.7727527706249825E-5</v>
      </c>
      <c r="O143" s="92">
        <v>1.2834661234514282E-6</v>
      </c>
    </row>
    <row r="144" spans="2:15">
      <c r="B144" s="84" t="s">
        <v>1433</v>
      </c>
      <c r="C144" s="81" t="s">
        <v>1434</v>
      </c>
      <c r="D144" s="94" t="s">
        <v>1387</v>
      </c>
      <c r="E144" s="94" t="s">
        <v>878</v>
      </c>
      <c r="F144" s="81" t="s">
        <v>1262</v>
      </c>
      <c r="G144" s="94" t="s">
        <v>1253</v>
      </c>
      <c r="H144" s="94" t="s">
        <v>136</v>
      </c>
      <c r="I144" s="91">
        <v>1515.4916109999999</v>
      </c>
      <c r="J144" s="93">
        <v>607</v>
      </c>
      <c r="K144" s="81"/>
      <c r="L144" s="91">
        <v>31.791861779999998</v>
      </c>
      <c r="M144" s="92">
        <v>4.2968818159860024E-5</v>
      </c>
      <c r="N144" s="92">
        <v>2.7691730170642076E-4</v>
      </c>
      <c r="O144" s="92">
        <v>9.4205477365242967E-6</v>
      </c>
    </row>
    <row r="145" spans="2:15">
      <c r="B145" s="84" t="s">
        <v>1435</v>
      </c>
      <c r="C145" s="81" t="s">
        <v>1436</v>
      </c>
      <c r="D145" s="94" t="s">
        <v>1387</v>
      </c>
      <c r="E145" s="94" t="s">
        <v>878</v>
      </c>
      <c r="F145" s="81" t="s">
        <v>1437</v>
      </c>
      <c r="G145" s="94" t="s">
        <v>976</v>
      </c>
      <c r="H145" s="94" t="s">
        <v>136</v>
      </c>
      <c r="I145" s="91">
        <v>3400.8913750000002</v>
      </c>
      <c r="J145" s="93">
        <v>1715</v>
      </c>
      <c r="K145" s="81"/>
      <c r="L145" s="91">
        <v>201.572192153</v>
      </c>
      <c r="M145" s="92">
        <v>1.6681283693492494E-4</v>
      </c>
      <c r="N145" s="92">
        <v>1.7557583741500819E-3</v>
      </c>
      <c r="O145" s="92">
        <v>5.9729765802133048E-5</v>
      </c>
    </row>
    <row r="146" spans="2:15">
      <c r="B146" s="84" t="s">
        <v>1438</v>
      </c>
      <c r="C146" s="81" t="s">
        <v>1439</v>
      </c>
      <c r="D146" s="94" t="s">
        <v>1387</v>
      </c>
      <c r="E146" s="94" t="s">
        <v>878</v>
      </c>
      <c r="F146" s="81" t="s">
        <v>1440</v>
      </c>
      <c r="G146" s="94" t="s">
        <v>953</v>
      </c>
      <c r="H146" s="94" t="s">
        <v>136</v>
      </c>
      <c r="I146" s="91">
        <v>5191.0467470000003</v>
      </c>
      <c r="J146" s="93">
        <v>9509</v>
      </c>
      <c r="K146" s="81"/>
      <c r="L146" s="91">
        <v>1705.9390910970001</v>
      </c>
      <c r="M146" s="92">
        <v>1.0678839213842088E-4</v>
      </c>
      <c r="N146" s="92">
        <v>1.4859276038978967E-2</v>
      </c>
      <c r="O146" s="92">
        <v>5.0550297288321183E-4</v>
      </c>
    </row>
    <row r="147" spans="2:15">
      <c r="B147" s="84" t="s">
        <v>1441</v>
      </c>
      <c r="C147" s="81" t="s">
        <v>1442</v>
      </c>
      <c r="D147" s="94" t="s">
        <v>1387</v>
      </c>
      <c r="E147" s="94" t="s">
        <v>878</v>
      </c>
      <c r="F147" s="81" t="s">
        <v>891</v>
      </c>
      <c r="G147" s="94" t="s">
        <v>892</v>
      </c>
      <c r="H147" s="94" t="s">
        <v>136</v>
      </c>
      <c r="I147" s="91">
        <v>48828.249331999999</v>
      </c>
      <c r="J147" s="93">
        <v>980</v>
      </c>
      <c r="K147" s="81"/>
      <c r="L147" s="91">
        <v>1653.7542109889998</v>
      </c>
      <c r="M147" s="92">
        <v>4.4710852786477086E-5</v>
      </c>
      <c r="N147" s="92">
        <v>1.4404729014039665E-2</v>
      </c>
      <c r="O147" s="92">
        <v>4.9003957669760433E-4</v>
      </c>
    </row>
    <row r="148" spans="2:15">
      <c r="B148" s="84" t="s">
        <v>1443</v>
      </c>
      <c r="C148" s="81" t="s">
        <v>1444</v>
      </c>
      <c r="D148" s="94" t="s">
        <v>1387</v>
      </c>
      <c r="E148" s="94" t="s">
        <v>878</v>
      </c>
      <c r="F148" s="81" t="s">
        <v>1125</v>
      </c>
      <c r="G148" s="94" t="s">
        <v>1126</v>
      </c>
      <c r="H148" s="94" t="s">
        <v>136</v>
      </c>
      <c r="I148" s="91">
        <v>5744.9023129999996</v>
      </c>
      <c r="J148" s="93">
        <v>2406</v>
      </c>
      <c r="K148" s="81"/>
      <c r="L148" s="91">
        <v>477.69644036800008</v>
      </c>
      <c r="M148" s="92">
        <v>5.3850038216367545E-5</v>
      </c>
      <c r="N148" s="92">
        <v>4.1608890418832435E-3</v>
      </c>
      <c r="O148" s="92">
        <v>1.4155075758682026E-4</v>
      </c>
    </row>
    <row r="149" spans="2:15">
      <c r="B149" s="84" t="s">
        <v>1445</v>
      </c>
      <c r="C149" s="81" t="s">
        <v>1446</v>
      </c>
      <c r="D149" s="94" t="s">
        <v>1404</v>
      </c>
      <c r="E149" s="94" t="s">
        <v>878</v>
      </c>
      <c r="F149" s="81" t="s">
        <v>1447</v>
      </c>
      <c r="G149" s="94" t="s">
        <v>897</v>
      </c>
      <c r="H149" s="94" t="s">
        <v>136</v>
      </c>
      <c r="I149" s="91">
        <v>3414.479394</v>
      </c>
      <c r="J149" s="93">
        <v>1759</v>
      </c>
      <c r="K149" s="81"/>
      <c r="L149" s="91">
        <v>207.56975341</v>
      </c>
      <c r="M149" s="92">
        <v>9.7971496994284053E-5</v>
      </c>
      <c r="N149" s="92">
        <v>1.8079990542209867E-3</v>
      </c>
      <c r="O149" s="92">
        <v>6.150695999463678E-5</v>
      </c>
    </row>
    <row r="150" spans="2:15">
      <c r="B150" s="84" t="s">
        <v>1448</v>
      </c>
      <c r="C150" s="81" t="s">
        <v>1449</v>
      </c>
      <c r="D150" s="94" t="s">
        <v>1387</v>
      </c>
      <c r="E150" s="94" t="s">
        <v>878</v>
      </c>
      <c r="F150" s="81" t="s">
        <v>1450</v>
      </c>
      <c r="G150" s="94" t="s">
        <v>976</v>
      </c>
      <c r="H150" s="94" t="s">
        <v>136</v>
      </c>
      <c r="I150" s="91">
        <v>2869.5827469999999</v>
      </c>
      <c r="J150" s="93">
        <v>3337</v>
      </c>
      <c r="K150" s="81"/>
      <c r="L150" s="91">
        <v>330.93956602399999</v>
      </c>
      <c r="M150" s="92">
        <v>1.3677979954794138E-4</v>
      </c>
      <c r="N150" s="92">
        <v>2.8825896477982223E-3</v>
      </c>
      <c r="O150" s="92">
        <v>9.8063837884291598E-5</v>
      </c>
    </row>
    <row r="151" spans="2:15">
      <c r="B151" s="84" t="s">
        <v>1451</v>
      </c>
      <c r="C151" s="81" t="s">
        <v>1452</v>
      </c>
      <c r="D151" s="94" t="s">
        <v>1387</v>
      </c>
      <c r="E151" s="94" t="s">
        <v>878</v>
      </c>
      <c r="F151" s="81" t="s">
        <v>1453</v>
      </c>
      <c r="G151" s="94" t="s">
        <v>897</v>
      </c>
      <c r="H151" s="94" t="s">
        <v>136</v>
      </c>
      <c r="I151" s="91">
        <v>5962.2484219999997</v>
      </c>
      <c r="J151" s="93">
        <v>5536</v>
      </c>
      <c r="K151" s="81"/>
      <c r="L151" s="91">
        <v>1140.72217105</v>
      </c>
      <c r="M151" s="92">
        <v>8.9223166349153469E-5</v>
      </c>
      <c r="N151" s="92">
        <v>9.9360555789336415E-3</v>
      </c>
      <c r="O151" s="92">
        <v>3.380181928586681E-4</v>
      </c>
    </row>
    <row r="152" spans="2:15">
      <c r="B152" s="84" t="s">
        <v>1454</v>
      </c>
      <c r="C152" s="81" t="s">
        <v>1455</v>
      </c>
      <c r="D152" s="94" t="s">
        <v>1387</v>
      </c>
      <c r="E152" s="94" t="s">
        <v>878</v>
      </c>
      <c r="F152" s="81" t="s">
        <v>1456</v>
      </c>
      <c r="G152" s="94" t="s">
        <v>897</v>
      </c>
      <c r="H152" s="94" t="s">
        <v>136</v>
      </c>
      <c r="I152" s="91">
        <v>1049.6783210000001</v>
      </c>
      <c r="J152" s="93">
        <v>12238</v>
      </c>
      <c r="K152" s="81"/>
      <c r="L152" s="91">
        <v>443.95649141800004</v>
      </c>
      <c r="M152" s="92">
        <v>2.0520788386772908E-5</v>
      </c>
      <c r="N152" s="92">
        <v>3.8670032767902378E-3</v>
      </c>
      <c r="O152" s="92">
        <v>1.315529536862219E-4</v>
      </c>
    </row>
    <row r="153" spans="2:15">
      <c r="B153" s="80"/>
      <c r="C153" s="81"/>
      <c r="D153" s="81"/>
      <c r="E153" s="81"/>
      <c r="F153" s="81"/>
      <c r="G153" s="81"/>
      <c r="H153" s="81"/>
      <c r="I153" s="91"/>
      <c r="J153" s="93"/>
      <c r="K153" s="81"/>
      <c r="L153" s="81"/>
      <c r="M153" s="81"/>
      <c r="N153" s="92"/>
      <c r="O153" s="81"/>
    </row>
    <row r="154" spans="2:15">
      <c r="B154" s="98" t="s">
        <v>66</v>
      </c>
      <c r="C154" s="79"/>
      <c r="D154" s="79"/>
      <c r="E154" s="79"/>
      <c r="F154" s="79"/>
      <c r="G154" s="79"/>
      <c r="H154" s="79"/>
      <c r="I154" s="88"/>
      <c r="J154" s="90"/>
      <c r="K154" s="88">
        <v>7.6911638260000004</v>
      </c>
      <c r="L154" s="88">
        <v>21323.016558299001</v>
      </c>
      <c r="M154" s="79"/>
      <c r="N154" s="89">
        <v>0.1857303057753005</v>
      </c>
      <c r="O154" s="89">
        <v>6.318425034815737E-3</v>
      </c>
    </row>
    <row r="155" spans="2:15">
      <c r="B155" s="84" t="s">
        <v>1457</v>
      </c>
      <c r="C155" s="81" t="s">
        <v>1458</v>
      </c>
      <c r="D155" s="94" t="s">
        <v>129</v>
      </c>
      <c r="E155" s="94" t="s">
        <v>878</v>
      </c>
      <c r="F155" s="81"/>
      <c r="G155" s="94" t="s">
        <v>1459</v>
      </c>
      <c r="H155" s="94" t="s">
        <v>1460</v>
      </c>
      <c r="I155" s="91">
        <v>2351.6724680000002</v>
      </c>
      <c r="J155" s="93">
        <v>2337</v>
      </c>
      <c r="K155" s="81"/>
      <c r="L155" s="91">
        <v>196.47694345600001</v>
      </c>
      <c r="M155" s="92">
        <v>1.0846455969120016E-6</v>
      </c>
      <c r="N155" s="92">
        <v>1.7113771255632495E-3</v>
      </c>
      <c r="O155" s="92">
        <v>5.8219944392122134E-5</v>
      </c>
    </row>
    <row r="156" spans="2:15">
      <c r="B156" s="84" t="s">
        <v>1461</v>
      </c>
      <c r="C156" s="81" t="s">
        <v>1462</v>
      </c>
      <c r="D156" s="94" t="s">
        <v>30</v>
      </c>
      <c r="E156" s="94" t="s">
        <v>878</v>
      </c>
      <c r="F156" s="81"/>
      <c r="G156" s="94" t="s">
        <v>1027</v>
      </c>
      <c r="H156" s="94" t="s">
        <v>138</v>
      </c>
      <c r="I156" s="91">
        <v>260.66390000000001</v>
      </c>
      <c r="J156" s="93">
        <v>28980</v>
      </c>
      <c r="K156" s="81"/>
      <c r="L156" s="91">
        <v>292.96077237700001</v>
      </c>
      <c r="M156" s="92">
        <v>1.3006130153579512E-6</v>
      </c>
      <c r="N156" s="92">
        <v>2.5517821873364908E-3</v>
      </c>
      <c r="O156" s="92">
        <v>8.6809981755857926E-5</v>
      </c>
    </row>
    <row r="157" spans="2:15">
      <c r="B157" s="84" t="s">
        <v>1463</v>
      </c>
      <c r="C157" s="81" t="s">
        <v>1464</v>
      </c>
      <c r="D157" s="94" t="s">
        <v>30</v>
      </c>
      <c r="E157" s="94" t="s">
        <v>878</v>
      </c>
      <c r="F157" s="81"/>
      <c r="G157" s="94" t="s">
        <v>1465</v>
      </c>
      <c r="H157" s="94" t="s">
        <v>138</v>
      </c>
      <c r="I157" s="91">
        <v>1368.1300160000001</v>
      </c>
      <c r="J157" s="93">
        <v>3210</v>
      </c>
      <c r="K157" s="81"/>
      <c r="L157" s="91">
        <v>170.31880668000002</v>
      </c>
      <c r="M157" s="92">
        <v>3.0956944950319395E-5</v>
      </c>
      <c r="N157" s="92">
        <v>1.4835313735968036E-3</v>
      </c>
      <c r="O157" s="92">
        <v>5.0468779081260631E-5</v>
      </c>
    </row>
    <row r="158" spans="2:15">
      <c r="B158" s="84" t="s">
        <v>1466</v>
      </c>
      <c r="C158" s="81" t="s">
        <v>1467</v>
      </c>
      <c r="D158" s="94" t="s">
        <v>30</v>
      </c>
      <c r="E158" s="94" t="s">
        <v>878</v>
      </c>
      <c r="F158" s="81"/>
      <c r="G158" s="94" t="s">
        <v>1459</v>
      </c>
      <c r="H158" s="94" t="s">
        <v>138</v>
      </c>
      <c r="I158" s="91">
        <v>974.15685100000007</v>
      </c>
      <c r="J158" s="93">
        <v>13048</v>
      </c>
      <c r="K158" s="81"/>
      <c r="L158" s="91">
        <v>492.95019093100001</v>
      </c>
      <c r="M158" s="92">
        <v>1.243858902127916E-6</v>
      </c>
      <c r="N158" s="92">
        <v>4.2937540963440069E-3</v>
      </c>
      <c r="O158" s="92">
        <v>1.4607074091884943E-4</v>
      </c>
    </row>
    <row r="159" spans="2:15">
      <c r="B159" s="84" t="s">
        <v>1468</v>
      </c>
      <c r="C159" s="81" t="s">
        <v>1469</v>
      </c>
      <c r="D159" s="94" t="s">
        <v>1404</v>
      </c>
      <c r="E159" s="94" t="s">
        <v>878</v>
      </c>
      <c r="F159" s="81"/>
      <c r="G159" s="94" t="s">
        <v>1406</v>
      </c>
      <c r="H159" s="94" t="s">
        <v>136</v>
      </c>
      <c r="I159" s="91">
        <v>871.611673</v>
      </c>
      <c r="J159" s="93">
        <v>21210</v>
      </c>
      <c r="K159" s="81"/>
      <c r="L159" s="91">
        <v>638.906696377</v>
      </c>
      <c r="M159" s="92">
        <v>3.2489812115464849E-7</v>
      </c>
      <c r="N159" s="92">
        <v>5.5650820209020889E-3</v>
      </c>
      <c r="O159" s="92">
        <v>1.8932049573111106E-4</v>
      </c>
    </row>
    <row r="160" spans="2:15">
      <c r="B160" s="84" t="s">
        <v>1470</v>
      </c>
      <c r="C160" s="81" t="s">
        <v>1471</v>
      </c>
      <c r="D160" s="94" t="s">
        <v>1387</v>
      </c>
      <c r="E160" s="94" t="s">
        <v>878</v>
      </c>
      <c r="F160" s="81"/>
      <c r="G160" s="94" t="s">
        <v>897</v>
      </c>
      <c r="H160" s="94" t="s">
        <v>136</v>
      </c>
      <c r="I160" s="91">
        <v>211.85145700000001</v>
      </c>
      <c r="J160" s="93">
        <v>133702</v>
      </c>
      <c r="K160" s="81"/>
      <c r="L160" s="91">
        <v>978.91073751099998</v>
      </c>
      <c r="M160" s="92">
        <v>6.1665277575001598E-7</v>
      </c>
      <c r="N160" s="92">
        <v>8.5266261510208562E-3</v>
      </c>
      <c r="O160" s="92">
        <v>2.9007031410535345E-4</v>
      </c>
    </row>
    <row r="161" spans="2:15">
      <c r="B161" s="84" t="s">
        <v>1472</v>
      </c>
      <c r="C161" s="81" t="s">
        <v>1473</v>
      </c>
      <c r="D161" s="94" t="s">
        <v>1387</v>
      </c>
      <c r="E161" s="94" t="s">
        <v>878</v>
      </c>
      <c r="F161" s="81"/>
      <c r="G161" s="94" t="s">
        <v>1406</v>
      </c>
      <c r="H161" s="94" t="s">
        <v>136</v>
      </c>
      <c r="I161" s="91">
        <v>98.098996999999997</v>
      </c>
      <c r="J161" s="93">
        <v>184784</v>
      </c>
      <c r="K161" s="81"/>
      <c r="L161" s="91">
        <v>626.47344135000003</v>
      </c>
      <c r="M161" s="92">
        <v>1.9786112757953744E-7</v>
      </c>
      <c r="N161" s="92">
        <v>5.456784386201419E-3</v>
      </c>
      <c r="O161" s="92">
        <v>1.8563628015063447E-4</v>
      </c>
    </row>
    <row r="162" spans="2:15">
      <c r="B162" s="84" t="s">
        <v>1474</v>
      </c>
      <c r="C162" s="81" t="s">
        <v>1475</v>
      </c>
      <c r="D162" s="94" t="s">
        <v>30</v>
      </c>
      <c r="E162" s="94" t="s">
        <v>878</v>
      </c>
      <c r="F162" s="81"/>
      <c r="G162" s="94" t="s">
        <v>1465</v>
      </c>
      <c r="H162" s="94" t="s">
        <v>138</v>
      </c>
      <c r="I162" s="91">
        <v>28761.824199999999</v>
      </c>
      <c r="J162" s="93">
        <v>798.4</v>
      </c>
      <c r="K162" s="81"/>
      <c r="L162" s="91">
        <v>890.56814719399983</v>
      </c>
      <c r="M162" s="92">
        <v>2.3506398521732224E-5</v>
      </c>
      <c r="N162" s="92">
        <v>7.7571338858107288E-3</v>
      </c>
      <c r="O162" s="92">
        <v>2.6389268427641835E-4</v>
      </c>
    </row>
    <row r="163" spans="2:15">
      <c r="B163" s="84" t="s">
        <v>1476</v>
      </c>
      <c r="C163" s="81" t="s">
        <v>1477</v>
      </c>
      <c r="D163" s="94" t="s">
        <v>30</v>
      </c>
      <c r="E163" s="94" t="s">
        <v>878</v>
      </c>
      <c r="F163" s="81"/>
      <c r="G163" s="94" t="s">
        <v>953</v>
      </c>
      <c r="H163" s="94" t="s">
        <v>138</v>
      </c>
      <c r="I163" s="91">
        <v>399.87331799999998</v>
      </c>
      <c r="J163" s="93">
        <v>26370</v>
      </c>
      <c r="K163" s="81"/>
      <c r="L163" s="91">
        <v>408.94298033799998</v>
      </c>
      <c r="M163" s="92">
        <v>9.3942029342668139E-7</v>
      </c>
      <c r="N163" s="92">
        <v>3.5620243775160514E-3</v>
      </c>
      <c r="O163" s="92">
        <v>1.2117776852610126E-4</v>
      </c>
    </row>
    <row r="164" spans="2:15">
      <c r="B164" s="84" t="s">
        <v>1478</v>
      </c>
      <c r="C164" s="81" t="s">
        <v>1479</v>
      </c>
      <c r="D164" s="94" t="s">
        <v>1404</v>
      </c>
      <c r="E164" s="94" t="s">
        <v>878</v>
      </c>
      <c r="F164" s="81"/>
      <c r="G164" s="94" t="s">
        <v>910</v>
      </c>
      <c r="H164" s="94" t="s">
        <v>136</v>
      </c>
      <c r="I164" s="91">
        <v>2634.530037</v>
      </c>
      <c r="J164" s="93">
        <v>3522</v>
      </c>
      <c r="K164" s="81"/>
      <c r="L164" s="91">
        <v>320.67583920200002</v>
      </c>
      <c r="M164" s="92">
        <v>2.9288477830816285E-7</v>
      </c>
      <c r="N164" s="92">
        <v>2.7931892988451437E-3</v>
      </c>
      <c r="O164" s="92">
        <v>9.5022495758737867E-5</v>
      </c>
    </row>
    <row r="165" spans="2:15">
      <c r="B165" s="84" t="s">
        <v>1480</v>
      </c>
      <c r="C165" s="81" t="s">
        <v>1481</v>
      </c>
      <c r="D165" s="94" t="s">
        <v>1404</v>
      </c>
      <c r="E165" s="94" t="s">
        <v>878</v>
      </c>
      <c r="F165" s="81"/>
      <c r="G165" s="94" t="s">
        <v>936</v>
      </c>
      <c r="H165" s="94" t="s">
        <v>136</v>
      </c>
      <c r="I165" s="91">
        <v>79.137559999999993</v>
      </c>
      <c r="J165" s="93">
        <v>50270</v>
      </c>
      <c r="K165" s="81"/>
      <c r="L165" s="91">
        <v>137.48815217799998</v>
      </c>
      <c r="M165" s="92">
        <v>5.1264622706331333E-7</v>
      </c>
      <c r="N165" s="92">
        <v>1.197565854469235E-3</v>
      </c>
      <c r="O165" s="92">
        <v>4.0740416832529579E-5</v>
      </c>
    </row>
    <row r="166" spans="2:15">
      <c r="B166" s="84" t="s">
        <v>1482</v>
      </c>
      <c r="C166" s="81" t="s">
        <v>1483</v>
      </c>
      <c r="D166" s="94" t="s">
        <v>1404</v>
      </c>
      <c r="E166" s="94" t="s">
        <v>878</v>
      </c>
      <c r="F166" s="81"/>
      <c r="G166" s="94" t="s">
        <v>1459</v>
      </c>
      <c r="H166" s="94" t="s">
        <v>136</v>
      </c>
      <c r="I166" s="91">
        <v>240.97260399999999</v>
      </c>
      <c r="J166" s="93">
        <v>32576</v>
      </c>
      <c r="K166" s="81"/>
      <c r="L166" s="91">
        <v>271.29335808299999</v>
      </c>
      <c r="M166" s="92">
        <v>4.2817405437443975E-7</v>
      </c>
      <c r="N166" s="92">
        <v>2.3630520669437232E-3</v>
      </c>
      <c r="O166" s="92">
        <v>8.0389504965408198E-5</v>
      </c>
    </row>
    <row r="167" spans="2:15">
      <c r="B167" s="84" t="s">
        <v>1484</v>
      </c>
      <c r="C167" s="81" t="s">
        <v>1485</v>
      </c>
      <c r="D167" s="94" t="s">
        <v>125</v>
      </c>
      <c r="E167" s="94" t="s">
        <v>878</v>
      </c>
      <c r="F167" s="81"/>
      <c r="G167" s="94" t="s">
        <v>880</v>
      </c>
      <c r="H167" s="94" t="s">
        <v>139</v>
      </c>
      <c r="I167" s="91">
        <v>9309.4249999999993</v>
      </c>
      <c r="J167" s="93">
        <v>471.6</v>
      </c>
      <c r="K167" s="81"/>
      <c r="L167" s="91">
        <v>200.18564127400001</v>
      </c>
      <c r="M167" s="92">
        <v>4.5885349462005764E-7</v>
      </c>
      <c r="N167" s="92">
        <v>1.7436810717653285E-3</v>
      </c>
      <c r="O167" s="92">
        <v>5.9318903776023065E-5</v>
      </c>
    </row>
    <row r="168" spans="2:15">
      <c r="B168" s="84" t="s">
        <v>1486</v>
      </c>
      <c r="C168" s="81" t="s">
        <v>1487</v>
      </c>
      <c r="D168" s="94" t="s">
        <v>1404</v>
      </c>
      <c r="E168" s="94" t="s">
        <v>878</v>
      </c>
      <c r="F168" s="81"/>
      <c r="G168" s="94" t="s">
        <v>1459</v>
      </c>
      <c r="H168" s="94" t="s">
        <v>136</v>
      </c>
      <c r="I168" s="91">
        <v>1175.2962869999999</v>
      </c>
      <c r="J168" s="93">
        <v>14768</v>
      </c>
      <c r="K168" s="81"/>
      <c r="L168" s="91">
        <v>599.85016378099999</v>
      </c>
      <c r="M168" s="92">
        <v>2.1266234524728202E-6</v>
      </c>
      <c r="N168" s="92">
        <v>5.2248871089042928E-3</v>
      </c>
      <c r="O168" s="92">
        <v>1.7774728456500062E-4</v>
      </c>
    </row>
    <row r="169" spans="2:15">
      <c r="B169" s="84" t="s">
        <v>1488</v>
      </c>
      <c r="C169" s="81" t="s">
        <v>1489</v>
      </c>
      <c r="D169" s="94" t="s">
        <v>1387</v>
      </c>
      <c r="E169" s="94" t="s">
        <v>878</v>
      </c>
      <c r="F169" s="81"/>
      <c r="G169" s="94" t="s">
        <v>958</v>
      </c>
      <c r="H169" s="94" t="s">
        <v>136</v>
      </c>
      <c r="I169" s="91">
        <v>1442.8752280000001</v>
      </c>
      <c r="J169" s="93">
        <v>4796</v>
      </c>
      <c r="K169" s="81"/>
      <c r="L169" s="91">
        <v>239.156222816</v>
      </c>
      <c r="M169" s="92">
        <v>3.401192651778742E-7</v>
      </c>
      <c r="N169" s="92">
        <v>2.0831273225454449E-3</v>
      </c>
      <c r="O169" s="92">
        <v>7.0866645971086282E-5</v>
      </c>
    </row>
    <row r="170" spans="2:15">
      <c r="B170" s="84" t="s">
        <v>1490</v>
      </c>
      <c r="C170" s="81" t="s">
        <v>1491</v>
      </c>
      <c r="D170" s="94" t="s">
        <v>1404</v>
      </c>
      <c r="E170" s="94" t="s">
        <v>878</v>
      </c>
      <c r="F170" s="81"/>
      <c r="G170" s="94" t="s">
        <v>910</v>
      </c>
      <c r="H170" s="94" t="s">
        <v>136</v>
      </c>
      <c r="I170" s="91">
        <v>625.06458499999997</v>
      </c>
      <c r="J170" s="93">
        <v>7989</v>
      </c>
      <c r="K170" s="81"/>
      <c r="L170" s="91">
        <v>172.58023180400005</v>
      </c>
      <c r="M170" s="92">
        <v>2.8630740198921581E-7</v>
      </c>
      <c r="N170" s="92">
        <v>1.5032291109511836E-3</v>
      </c>
      <c r="O170" s="92">
        <v>5.1138883382815557E-5</v>
      </c>
    </row>
    <row r="171" spans="2:15">
      <c r="B171" s="84" t="s">
        <v>1492</v>
      </c>
      <c r="C171" s="81" t="s">
        <v>1493</v>
      </c>
      <c r="D171" s="94" t="s">
        <v>30</v>
      </c>
      <c r="E171" s="94" t="s">
        <v>878</v>
      </c>
      <c r="F171" s="81"/>
      <c r="G171" s="94" t="s">
        <v>920</v>
      </c>
      <c r="H171" s="94" t="s">
        <v>138</v>
      </c>
      <c r="I171" s="91">
        <v>555.78384400000004</v>
      </c>
      <c r="J171" s="93">
        <v>7390</v>
      </c>
      <c r="K171" s="81"/>
      <c r="L171" s="91">
        <v>159.28708272899999</v>
      </c>
      <c r="M171" s="92">
        <v>8.100378812882116E-7</v>
      </c>
      <c r="N171" s="92">
        <v>1.3874415235961715E-3</v>
      </c>
      <c r="O171" s="92">
        <v>4.7199864450978342E-5</v>
      </c>
    </row>
    <row r="172" spans="2:15">
      <c r="B172" s="84" t="s">
        <v>1494</v>
      </c>
      <c r="C172" s="81" t="s">
        <v>1495</v>
      </c>
      <c r="D172" s="94" t="s">
        <v>1404</v>
      </c>
      <c r="E172" s="94" t="s">
        <v>878</v>
      </c>
      <c r="F172" s="81"/>
      <c r="G172" s="94" t="s">
        <v>880</v>
      </c>
      <c r="H172" s="94" t="s">
        <v>136</v>
      </c>
      <c r="I172" s="91">
        <v>4353.1409599999997</v>
      </c>
      <c r="J172" s="93">
        <v>3353</v>
      </c>
      <c r="K172" s="81"/>
      <c r="L172" s="91">
        <v>504.44058144000002</v>
      </c>
      <c r="M172" s="92">
        <v>5.8639841660042448E-5</v>
      </c>
      <c r="N172" s="92">
        <v>4.3938390790142267E-3</v>
      </c>
      <c r="O172" s="92">
        <v>1.4947556738199912E-4</v>
      </c>
    </row>
    <row r="173" spans="2:15">
      <c r="B173" s="84" t="s">
        <v>1496</v>
      </c>
      <c r="C173" s="81" t="s">
        <v>1497</v>
      </c>
      <c r="D173" s="94" t="s">
        <v>30</v>
      </c>
      <c r="E173" s="94" t="s">
        <v>878</v>
      </c>
      <c r="F173" s="81"/>
      <c r="G173" s="94" t="s">
        <v>939</v>
      </c>
      <c r="H173" s="94" t="s">
        <v>138</v>
      </c>
      <c r="I173" s="91">
        <v>3013.4310820000001</v>
      </c>
      <c r="J173" s="93">
        <v>3401</v>
      </c>
      <c r="K173" s="81"/>
      <c r="L173" s="91">
        <v>397.46427327399999</v>
      </c>
      <c r="M173" s="92">
        <v>2.4370518479309018E-6</v>
      </c>
      <c r="N173" s="92">
        <v>3.4620411613949693E-3</v>
      </c>
      <c r="O173" s="92">
        <v>1.1777640409521983E-4</v>
      </c>
    </row>
    <row r="174" spans="2:15">
      <c r="B174" s="84" t="s">
        <v>1498</v>
      </c>
      <c r="C174" s="81" t="s">
        <v>1499</v>
      </c>
      <c r="D174" s="94" t="s">
        <v>30</v>
      </c>
      <c r="E174" s="94" t="s">
        <v>878</v>
      </c>
      <c r="F174" s="81"/>
      <c r="G174" s="94" t="s">
        <v>1459</v>
      </c>
      <c r="H174" s="94" t="s">
        <v>138</v>
      </c>
      <c r="I174" s="91">
        <v>279.20827500000001</v>
      </c>
      <c r="J174" s="93">
        <v>10200</v>
      </c>
      <c r="K174" s="81"/>
      <c r="L174" s="91">
        <v>110.44820414600001</v>
      </c>
      <c r="M174" s="92">
        <v>2.8490640306122449E-6</v>
      </c>
      <c r="N174" s="92">
        <v>9.6203924394484581E-4</v>
      </c>
      <c r="O174" s="92">
        <v>3.2727953674777637E-5</v>
      </c>
    </row>
    <row r="175" spans="2:15">
      <c r="B175" s="84" t="s">
        <v>1500</v>
      </c>
      <c r="C175" s="81" t="s">
        <v>1501</v>
      </c>
      <c r="D175" s="94" t="s">
        <v>30</v>
      </c>
      <c r="E175" s="94" t="s">
        <v>878</v>
      </c>
      <c r="F175" s="81"/>
      <c r="G175" s="94" t="s">
        <v>958</v>
      </c>
      <c r="H175" s="94" t="s">
        <v>142</v>
      </c>
      <c r="I175" s="91">
        <v>12057.943361</v>
      </c>
      <c r="J175" s="93">
        <v>8156</v>
      </c>
      <c r="K175" s="81"/>
      <c r="L175" s="91">
        <v>365.35013716400005</v>
      </c>
      <c r="M175" s="92">
        <v>3.9246061817234279E-6</v>
      </c>
      <c r="N175" s="92">
        <v>3.1823167470227225E-3</v>
      </c>
      <c r="O175" s="92">
        <v>1.0826036019898556E-4</v>
      </c>
    </row>
    <row r="176" spans="2:15">
      <c r="B176" s="84" t="s">
        <v>1502</v>
      </c>
      <c r="C176" s="81" t="s">
        <v>1503</v>
      </c>
      <c r="D176" s="94" t="s">
        <v>1504</v>
      </c>
      <c r="E176" s="94" t="s">
        <v>878</v>
      </c>
      <c r="F176" s="81"/>
      <c r="G176" s="94" t="s">
        <v>1459</v>
      </c>
      <c r="H176" s="94" t="s">
        <v>138</v>
      </c>
      <c r="I176" s="91">
        <v>1152.663213</v>
      </c>
      <c r="J176" s="93">
        <v>2697</v>
      </c>
      <c r="K176" s="81"/>
      <c r="L176" s="91">
        <v>120.562871023</v>
      </c>
      <c r="M176" s="92">
        <v>1.5677897192918458E-6</v>
      </c>
      <c r="N176" s="92">
        <v>1.0501412330205591E-3</v>
      </c>
      <c r="O176" s="92">
        <v>3.5725126435945184E-5</v>
      </c>
    </row>
    <row r="177" spans="2:15">
      <c r="B177" s="84" t="s">
        <v>1505</v>
      </c>
      <c r="C177" s="81" t="s">
        <v>1506</v>
      </c>
      <c r="D177" s="94" t="s">
        <v>1404</v>
      </c>
      <c r="E177" s="94" t="s">
        <v>878</v>
      </c>
      <c r="F177" s="81"/>
      <c r="G177" s="94" t="s">
        <v>936</v>
      </c>
      <c r="H177" s="94" t="s">
        <v>136</v>
      </c>
      <c r="I177" s="91">
        <v>110.28317199999999</v>
      </c>
      <c r="J177" s="93">
        <v>22993</v>
      </c>
      <c r="K177" s="81"/>
      <c r="L177" s="91">
        <v>87.635208319000014</v>
      </c>
      <c r="M177" s="92">
        <v>3.1145779987516907E-7</v>
      </c>
      <c r="N177" s="92">
        <v>7.6333074137369887E-4</v>
      </c>
      <c r="O177" s="92">
        <v>2.596801876789585E-5</v>
      </c>
    </row>
    <row r="178" spans="2:15">
      <c r="B178" s="84" t="s">
        <v>1507</v>
      </c>
      <c r="C178" s="81" t="s">
        <v>1508</v>
      </c>
      <c r="D178" s="94" t="s">
        <v>30</v>
      </c>
      <c r="E178" s="94" t="s">
        <v>878</v>
      </c>
      <c r="F178" s="81"/>
      <c r="G178" s="94" t="s">
        <v>1406</v>
      </c>
      <c r="H178" s="94" t="s">
        <v>142</v>
      </c>
      <c r="I178" s="91">
        <v>2792.8274999999999</v>
      </c>
      <c r="J178" s="93">
        <v>19048</v>
      </c>
      <c r="K178" s="81"/>
      <c r="L178" s="91">
        <v>197.629746087</v>
      </c>
      <c r="M178" s="92">
        <v>1.912015496976734E-6</v>
      </c>
      <c r="N178" s="92">
        <v>1.7214184058187332E-3</v>
      </c>
      <c r="O178" s="92">
        <v>5.8561542260509896E-5</v>
      </c>
    </row>
    <row r="179" spans="2:15">
      <c r="B179" s="84" t="s">
        <v>1509</v>
      </c>
      <c r="C179" s="81" t="s">
        <v>1510</v>
      </c>
      <c r="D179" s="94" t="s">
        <v>1404</v>
      </c>
      <c r="E179" s="94" t="s">
        <v>878</v>
      </c>
      <c r="F179" s="81"/>
      <c r="G179" s="94" t="s">
        <v>910</v>
      </c>
      <c r="H179" s="94" t="s">
        <v>136</v>
      </c>
      <c r="I179" s="91">
        <v>627.86486000000002</v>
      </c>
      <c r="J179" s="93">
        <v>13940</v>
      </c>
      <c r="K179" s="81"/>
      <c r="L179" s="91">
        <v>302.484193129</v>
      </c>
      <c r="M179" s="92">
        <v>2.001810546563303E-7</v>
      </c>
      <c r="N179" s="92">
        <v>2.634734233237678E-3</v>
      </c>
      <c r="O179" s="92">
        <v>8.9631956776699951E-5</v>
      </c>
    </row>
    <row r="180" spans="2:15">
      <c r="B180" s="84" t="s">
        <v>1511</v>
      </c>
      <c r="C180" s="81" t="s">
        <v>1512</v>
      </c>
      <c r="D180" s="94" t="s">
        <v>1404</v>
      </c>
      <c r="E180" s="94" t="s">
        <v>878</v>
      </c>
      <c r="F180" s="81"/>
      <c r="G180" s="94" t="s">
        <v>1027</v>
      </c>
      <c r="H180" s="94" t="s">
        <v>136</v>
      </c>
      <c r="I180" s="91">
        <v>1684.5851389999998</v>
      </c>
      <c r="J180" s="93">
        <v>1929</v>
      </c>
      <c r="K180" s="81"/>
      <c r="L180" s="91">
        <v>112.30495715800001</v>
      </c>
      <c r="M180" s="92">
        <v>3.6005718282585183E-5</v>
      </c>
      <c r="N180" s="92">
        <v>9.7821215755325127E-4</v>
      </c>
      <c r="O180" s="92">
        <v>3.3278145749262725E-5</v>
      </c>
    </row>
    <row r="181" spans="2:15">
      <c r="B181" s="84" t="s">
        <v>1513</v>
      </c>
      <c r="C181" s="81" t="s">
        <v>1514</v>
      </c>
      <c r="D181" s="94" t="s">
        <v>1404</v>
      </c>
      <c r="E181" s="94" t="s">
        <v>878</v>
      </c>
      <c r="F181" s="81"/>
      <c r="G181" s="94" t="s">
        <v>1459</v>
      </c>
      <c r="H181" s="94" t="s">
        <v>136</v>
      </c>
      <c r="I181" s="91">
        <v>193.00299899999999</v>
      </c>
      <c r="J181" s="93">
        <v>38938</v>
      </c>
      <c r="K181" s="81"/>
      <c r="L181" s="91">
        <v>259.72361091200003</v>
      </c>
      <c r="M181" s="92">
        <v>6.8423451184267092E-7</v>
      </c>
      <c r="N181" s="92">
        <v>2.2622758623228813E-3</v>
      </c>
      <c r="O181" s="92">
        <v>7.6961163577975232E-5</v>
      </c>
    </row>
    <row r="182" spans="2:15">
      <c r="B182" s="84" t="s">
        <v>1515</v>
      </c>
      <c r="C182" s="81" t="s">
        <v>1516</v>
      </c>
      <c r="D182" s="94" t="s">
        <v>1404</v>
      </c>
      <c r="E182" s="94" t="s">
        <v>878</v>
      </c>
      <c r="F182" s="81"/>
      <c r="G182" s="94" t="s">
        <v>897</v>
      </c>
      <c r="H182" s="94" t="s">
        <v>136</v>
      </c>
      <c r="I182" s="91">
        <v>555.99237500000004</v>
      </c>
      <c r="J182" s="93">
        <v>29859</v>
      </c>
      <c r="K182" s="81"/>
      <c r="L182" s="91">
        <v>573.743565741</v>
      </c>
      <c r="M182" s="92">
        <v>5.574142389464035E-7</v>
      </c>
      <c r="N182" s="92">
        <v>4.997490275840592E-3</v>
      </c>
      <c r="O182" s="92">
        <v>1.7001139118524302E-4</v>
      </c>
    </row>
    <row r="183" spans="2:15">
      <c r="B183" s="84" t="s">
        <v>1517</v>
      </c>
      <c r="C183" s="81" t="s">
        <v>1518</v>
      </c>
      <c r="D183" s="94" t="s">
        <v>1404</v>
      </c>
      <c r="E183" s="94" t="s">
        <v>878</v>
      </c>
      <c r="F183" s="81"/>
      <c r="G183" s="94" t="s">
        <v>1051</v>
      </c>
      <c r="H183" s="94" t="s">
        <v>136</v>
      </c>
      <c r="I183" s="91">
        <v>871.58188199999995</v>
      </c>
      <c r="J183" s="93">
        <v>19761</v>
      </c>
      <c r="K183" s="81"/>
      <c r="L183" s="91">
        <v>595.238270242</v>
      </c>
      <c r="M183" s="92">
        <v>1.1573358200229222E-6</v>
      </c>
      <c r="N183" s="92">
        <v>5.1847160386028811E-3</v>
      </c>
      <c r="O183" s="92">
        <v>1.7638069070080456E-4</v>
      </c>
    </row>
    <row r="184" spans="2:15">
      <c r="B184" s="84" t="s">
        <v>1519</v>
      </c>
      <c r="C184" s="81" t="s">
        <v>1520</v>
      </c>
      <c r="D184" s="94" t="s">
        <v>1387</v>
      </c>
      <c r="E184" s="94" t="s">
        <v>878</v>
      </c>
      <c r="F184" s="81"/>
      <c r="G184" s="94" t="s">
        <v>926</v>
      </c>
      <c r="H184" s="94" t="s">
        <v>136</v>
      </c>
      <c r="I184" s="91">
        <v>2878.2619549999999</v>
      </c>
      <c r="J184" s="93">
        <v>15770</v>
      </c>
      <c r="K184" s="81"/>
      <c r="L184" s="91">
        <v>1568.6850020630002</v>
      </c>
      <c r="M184" s="92">
        <v>3.7728867389264759E-7</v>
      </c>
      <c r="N184" s="92">
        <v>1.366374894948405E-2</v>
      </c>
      <c r="O184" s="92">
        <v>4.6483191351822132E-4</v>
      </c>
    </row>
    <row r="185" spans="2:15">
      <c r="B185" s="84" t="s">
        <v>1521</v>
      </c>
      <c r="C185" s="81" t="s">
        <v>1522</v>
      </c>
      <c r="D185" s="94" t="s">
        <v>1404</v>
      </c>
      <c r="E185" s="94" t="s">
        <v>878</v>
      </c>
      <c r="F185" s="81"/>
      <c r="G185" s="94" t="s">
        <v>936</v>
      </c>
      <c r="H185" s="94" t="s">
        <v>136</v>
      </c>
      <c r="I185" s="91">
        <v>140.24090200000001</v>
      </c>
      <c r="J185" s="93">
        <v>23741</v>
      </c>
      <c r="K185" s="81"/>
      <c r="L185" s="91">
        <v>115.06611183500002</v>
      </c>
      <c r="M185" s="92">
        <v>7.4280138771186444E-7</v>
      </c>
      <c r="N185" s="92">
        <v>1.002262699419595E-3</v>
      </c>
      <c r="O185" s="92">
        <v>3.40963296487338E-5</v>
      </c>
    </row>
    <row r="186" spans="2:15">
      <c r="B186" s="84" t="s">
        <v>1523</v>
      </c>
      <c r="C186" s="81" t="s">
        <v>1524</v>
      </c>
      <c r="D186" s="94" t="s">
        <v>129</v>
      </c>
      <c r="E186" s="94" t="s">
        <v>878</v>
      </c>
      <c r="F186" s="81"/>
      <c r="G186" s="94" t="s">
        <v>920</v>
      </c>
      <c r="H186" s="94" t="s">
        <v>1460</v>
      </c>
      <c r="I186" s="91">
        <v>450.57616999999999</v>
      </c>
      <c r="J186" s="93">
        <v>10478</v>
      </c>
      <c r="K186" s="81"/>
      <c r="L186" s="91">
        <v>168.78065165600003</v>
      </c>
      <c r="M186" s="92">
        <v>1.5140328293010752E-7</v>
      </c>
      <c r="N186" s="92">
        <v>1.4701335505375637E-3</v>
      </c>
      <c r="O186" s="92">
        <v>5.0012993794760604E-5</v>
      </c>
    </row>
    <row r="187" spans="2:15">
      <c r="B187" s="84" t="s">
        <v>1525</v>
      </c>
      <c r="C187" s="81" t="s">
        <v>1526</v>
      </c>
      <c r="D187" s="94" t="s">
        <v>1387</v>
      </c>
      <c r="E187" s="94" t="s">
        <v>878</v>
      </c>
      <c r="F187" s="81"/>
      <c r="G187" s="94" t="s">
        <v>926</v>
      </c>
      <c r="H187" s="94" t="s">
        <v>136</v>
      </c>
      <c r="I187" s="91">
        <v>333.94769400000007</v>
      </c>
      <c r="J187" s="93">
        <v>32357</v>
      </c>
      <c r="K187" s="81"/>
      <c r="L187" s="91">
        <v>373.43965321299999</v>
      </c>
      <c r="M187" s="92">
        <v>7.6200048324330219E-7</v>
      </c>
      <c r="N187" s="92">
        <v>3.2527790235607102E-3</v>
      </c>
      <c r="O187" s="92">
        <v>1.1065744133353316E-4</v>
      </c>
    </row>
    <row r="188" spans="2:15">
      <c r="B188" s="84" t="s">
        <v>1527</v>
      </c>
      <c r="C188" s="81" t="s">
        <v>1528</v>
      </c>
      <c r="D188" s="94" t="s">
        <v>1404</v>
      </c>
      <c r="E188" s="94" t="s">
        <v>878</v>
      </c>
      <c r="F188" s="81"/>
      <c r="G188" s="94" t="s">
        <v>1027</v>
      </c>
      <c r="H188" s="94" t="s">
        <v>136</v>
      </c>
      <c r="I188" s="91">
        <v>573.46058000000005</v>
      </c>
      <c r="J188" s="93">
        <v>10131</v>
      </c>
      <c r="K188" s="91">
        <v>0.73779978499999987</v>
      </c>
      <c r="L188" s="91">
        <v>201.52203872499999</v>
      </c>
      <c r="M188" s="92">
        <v>4.6023104844899901E-7</v>
      </c>
      <c r="N188" s="92">
        <v>1.7553215217238477E-3</v>
      </c>
      <c r="O188" s="92">
        <v>5.9714904364766029E-5</v>
      </c>
    </row>
    <row r="189" spans="2:15">
      <c r="B189" s="84" t="s">
        <v>1529</v>
      </c>
      <c r="C189" s="81" t="s">
        <v>1530</v>
      </c>
      <c r="D189" s="94" t="s">
        <v>1404</v>
      </c>
      <c r="E189" s="94" t="s">
        <v>878</v>
      </c>
      <c r="F189" s="81"/>
      <c r="G189" s="94" t="s">
        <v>967</v>
      </c>
      <c r="H189" s="94" t="s">
        <v>136</v>
      </c>
      <c r="I189" s="91">
        <v>1208.7739630000001</v>
      </c>
      <c r="J189" s="93">
        <v>4791</v>
      </c>
      <c r="K189" s="91">
        <v>1.8798852670000001</v>
      </c>
      <c r="L189" s="91">
        <v>202.02500338800002</v>
      </c>
      <c r="M189" s="92">
        <v>2.1099206658326925E-6</v>
      </c>
      <c r="N189" s="92">
        <v>1.7597025050803891E-3</v>
      </c>
      <c r="O189" s="92">
        <v>5.9863942588773323E-5</v>
      </c>
    </row>
    <row r="190" spans="2:15">
      <c r="B190" s="84" t="s">
        <v>1427</v>
      </c>
      <c r="C190" s="81" t="s">
        <v>1428</v>
      </c>
      <c r="D190" s="94" t="s">
        <v>1404</v>
      </c>
      <c r="E190" s="94" t="s">
        <v>878</v>
      </c>
      <c r="F190" s="81"/>
      <c r="G190" s="94" t="s">
        <v>160</v>
      </c>
      <c r="H190" s="94" t="s">
        <v>136</v>
      </c>
      <c r="I190" s="91">
        <v>3534.4278610000001</v>
      </c>
      <c r="J190" s="93">
        <v>7452</v>
      </c>
      <c r="K190" s="81"/>
      <c r="L190" s="91">
        <v>910.26050980000002</v>
      </c>
      <c r="M190" s="92">
        <v>6.9310850202144918E-5</v>
      </c>
      <c r="N190" s="92">
        <v>7.9286606732261334E-3</v>
      </c>
      <c r="O190" s="92">
        <v>2.6972791479102368E-4</v>
      </c>
    </row>
    <row r="191" spans="2:15">
      <c r="B191" s="84" t="s">
        <v>1531</v>
      </c>
      <c r="C191" s="81" t="s">
        <v>1532</v>
      </c>
      <c r="D191" s="94" t="s">
        <v>1404</v>
      </c>
      <c r="E191" s="94" t="s">
        <v>878</v>
      </c>
      <c r="F191" s="81"/>
      <c r="G191" s="94" t="s">
        <v>958</v>
      </c>
      <c r="H191" s="94" t="s">
        <v>136</v>
      </c>
      <c r="I191" s="91">
        <v>561.24424499999998</v>
      </c>
      <c r="J191" s="93">
        <v>23125</v>
      </c>
      <c r="K191" s="81"/>
      <c r="L191" s="91">
        <v>448.546400764</v>
      </c>
      <c r="M191" s="92">
        <v>5.7294706113936113E-6</v>
      </c>
      <c r="N191" s="92">
        <v>3.9069828577272371E-3</v>
      </c>
      <c r="O191" s="92">
        <v>1.3291303320592821E-4</v>
      </c>
    </row>
    <row r="192" spans="2:15">
      <c r="B192" s="84" t="s">
        <v>1533</v>
      </c>
      <c r="C192" s="81" t="s">
        <v>1534</v>
      </c>
      <c r="D192" s="94" t="s">
        <v>1387</v>
      </c>
      <c r="E192" s="94" t="s">
        <v>878</v>
      </c>
      <c r="F192" s="81"/>
      <c r="G192" s="94" t="s">
        <v>958</v>
      </c>
      <c r="H192" s="94" t="s">
        <v>136</v>
      </c>
      <c r="I192" s="91">
        <v>737.63042800000005</v>
      </c>
      <c r="J192" s="93">
        <v>10817</v>
      </c>
      <c r="K192" s="81"/>
      <c r="L192" s="91">
        <v>275.75245461499998</v>
      </c>
      <c r="M192" s="92">
        <v>6.2820232631218367E-7</v>
      </c>
      <c r="N192" s="92">
        <v>2.4018922263604548E-3</v>
      </c>
      <c r="O192" s="92">
        <v>8.17108221009747E-5</v>
      </c>
    </row>
    <row r="193" spans="2:15">
      <c r="B193" s="84" t="s">
        <v>1431</v>
      </c>
      <c r="C193" s="81" t="s">
        <v>1432</v>
      </c>
      <c r="D193" s="94" t="s">
        <v>1387</v>
      </c>
      <c r="E193" s="94" t="s">
        <v>878</v>
      </c>
      <c r="F193" s="81"/>
      <c r="G193" s="94" t="s">
        <v>892</v>
      </c>
      <c r="H193" s="94" t="s">
        <v>136</v>
      </c>
      <c r="I193" s="91">
        <v>2938.6383329999999</v>
      </c>
      <c r="J193" s="93">
        <v>5166</v>
      </c>
      <c r="K193" s="81"/>
      <c r="L193" s="91">
        <v>524.65555443699998</v>
      </c>
      <c r="M193" s="92">
        <v>2.1590236721962719E-5</v>
      </c>
      <c r="N193" s="92">
        <v>4.5699179703712275E-3</v>
      </c>
      <c r="O193" s="92">
        <v>1.5546565753238437E-4</v>
      </c>
    </row>
    <row r="194" spans="2:15">
      <c r="B194" s="84" t="s">
        <v>1535</v>
      </c>
      <c r="C194" s="81" t="s">
        <v>1536</v>
      </c>
      <c r="D194" s="94" t="s">
        <v>1404</v>
      </c>
      <c r="E194" s="94" t="s">
        <v>878</v>
      </c>
      <c r="F194" s="81"/>
      <c r="G194" s="94" t="s">
        <v>1465</v>
      </c>
      <c r="H194" s="94" t="s">
        <v>136</v>
      </c>
      <c r="I194" s="91">
        <v>1315.5781510000002</v>
      </c>
      <c r="J194" s="93">
        <v>8914</v>
      </c>
      <c r="K194" s="81"/>
      <c r="L194" s="91">
        <v>405.28731928300004</v>
      </c>
      <c r="M194" s="92">
        <v>2.0823525894130734E-6</v>
      </c>
      <c r="N194" s="92">
        <v>3.5301823985118309E-3</v>
      </c>
      <c r="O194" s="92">
        <v>1.2009452496787578E-4</v>
      </c>
    </row>
    <row r="195" spans="2:15">
      <c r="B195" s="84" t="s">
        <v>1537</v>
      </c>
      <c r="C195" s="81" t="s">
        <v>1538</v>
      </c>
      <c r="D195" s="94" t="s">
        <v>1387</v>
      </c>
      <c r="E195" s="94" t="s">
        <v>878</v>
      </c>
      <c r="F195" s="81"/>
      <c r="G195" s="94" t="s">
        <v>1406</v>
      </c>
      <c r="H195" s="94" t="s">
        <v>136</v>
      </c>
      <c r="I195" s="91">
        <v>670.27859999999998</v>
      </c>
      <c r="J195" s="93">
        <v>11642</v>
      </c>
      <c r="K195" s="81"/>
      <c r="L195" s="91">
        <v>269.68493241900001</v>
      </c>
      <c r="M195" s="92">
        <v>1.8676834203227529E-6</v>
      </c>
      <c r="N195" s="92">
        <v>2.3490421640964972E-3</v>
      </c>
      <c r="O195" s="92">
        <v>7.99128971198779E-5</v>
      </c>
    </row>
    <row r="196" spans="2:15">
      <c r="B196" s="84" t="s">
        <v>1539</v>
      </c>
      <c r="C196" s="81" t="s">
        <v>1540</v>
      </c>
      <c r="D196" s="94" t="s">
        <v>1404</v>
      </c>
      <c r="E196" s="94" t="s">
        <v>878</v>
      </c>
      <c r="F196" s="81"/>
      <c r="G196" s="94" t="s">
        <v>936</v>
      </c>
      <c r="H196" s="94" t="s">
        <v>136</v>
      </c>
      <c r="I196" s="91">
        <v>119.108507</v>
      </c>
      <c r="J196" s="93">
        <v>27305</v>
      </c>
      <c r="K196" s="81"/>
      <c r="L196" s="91">
        <v>112.39802921399999</v>
      </c>
      <c r="M196" s="92">
        <v>4.8735068330605568E-7</v>
      </c>
      <c r="N196" s="92">
        <v>9.7902284497980506E-4</v>
      </c>
      <c r="O196" s="92">
        <v>3.3305724811871628E-5</v>
      </c>
    </row>
    <row r="197" spans="2:15">
      <c r="B197" s="84" t="s">
        <v>1541</v>
      </c>
      <c r="C197" s="81" t="s">
        <v>1542</v>
      </c>
      <c r="D197" s="94" t="s">
        <v>30</v>
      </c>
      <c r="E197" s="94" t="s">
        <v>878</v>
      </c>
      <c r="F197" s="81"/>
      <c r="G197" s="94" t="s">
        <v>1459</v>
      </c>
      <c r="H197" s="94" t="s">
        <v>142</v>
      </c>
      <c r="I197" s="91">
        <v>1201.1541460000001</v>
      </c>
      <c r="J197" s="93">
        <v>31380</v>
      </c>
      <c r="K197" s="81"/>
      <c r="L197" s="91">
        <v>140.02658656900002</v>
      </c>
      <c r="M197" s="92">
        <v>8.9999748992117192E-6</v>
      </c>
      <c r="N197" s="92">
        <v>1.2196764312885115E-3</v>
      </c>
      <c r="O197" s="92">
        <v>4.1492604374169385E-5</v>
      </c>
    </row>
    <row r="198" spans="2:15">
      <c r="B198" s="84" t="s">
        <v>1543</v>
      </c>
      <c r="C198" s="81" t="s">
        <v>1544</v>
      </c>
      <c r="D198" s="94" t="s">
        <v>30</v>
      </c>
      <c r="E198" s="94" t="s">
        <v>878</v>
      </c>
      <c r="F198" s="81"/>
      <c r="G198" s="94" t="s">
        <v>897</v>
      </c>
      <c r="H198" s="94" t="s">
        <v>138</v>
      </c>
      <c r="I198" s="91">
        <v>372.37700000000007</v>
      </c>
      <c r="J198" s="93">
        <v>12032</v>
      </c>
      <c r="K198" s="81"/>
      <c r="L198" s="91">
        <v>173.76042656199999</v>
      </c>
      <c r="M198" s="92">
        <v>3.0311412706263677E-7</v>
      </c>
      <c r="N198" s="92">
        <v>1.513508985408835E-3</v>
      </c>
      <c r="O198" s="92">
        <v>5.1488598071847335E-5</v>
      </c>
    </row>
    <row r="199" spans="2:15">
      <c r="B199" s="84" t="s">
        <v>1545</v>
      </c>
      <c r="C199" s="81" t="s">
        <v>1546</v>
      </c>
      <c r="D199" s="94" t="s">
        <v>125</v>
      </c>
      <c r="E199" s="94" t="s">
        <v>878</v>
      </c>
      <c r="F199" s="81"/>
      <c r="G199" s="94" t="s">
        <v>1465</v>
      </c>
      <c r="H199" s="94" t="s">
        <v>139</v>
      </c>
      <c r="I199" s="91">
        <v>17627.303143000001</v>
      </c>
      <c r="J199" s="93">
        <v>897.2</v>
      </c>
      <c r="K199" s="81"/>
      <c r="L199" s="91">
        <v>721.12642129300002</v>
      </c>
      <c r="M199" s="92">
        <v>1.607384004086827E-5</v>
      </c>
      <c r="N199" s="92">
        <v>6.2812421668016318E-3</v>
      </c>
      <c r="O199" s="92">
        <v>2.136838013095953E-4</v>
      </c>
    </row>
    <row r="200" spans="2:15">
      <c r="B200" s="84" t="s">
        <v>1547</v>
      </c>
      <c r="C200" s="81" t="s">
        <v>1548</v>
      </c>
      <c r="D200" s="94" t="s">
        <v>30</v>
      </c>
      <c r="E200" s="94" t="s">
        <v>878</v>
      </c>
      <c r="F200" s="81"/>
      <c r="G200" s="94" t="s">
        <v>1459</v>
      </c>
      <c r="H200" s="94" t="s">
        <v>138</v>
      </c>
      <c r="I200" s="91">
        <v>449.45903900000008</v>
      </c>
      <c r="J200" s="93">
        <v>11654</v>
      </c>
      <c r="K200" s="81"/>
      <c r="L200" s="91">
        <v>203.13994693199999</v>
      </c>
      <c r="M200" s="92">
        <v>5.2877534000000004E-7</v>
      </c>
      <c r="N200" s="92">
        <v>1.7694140205586585E-3</v>
      </c>
      <c r="O200" s="92">
        <v>6.0194322072443225E-5</v>
      </c>
    </row>
    <row r="201" spans="2:15">
      <c r="B201" s="84" t="s">
        <v>1549</v>
      </c>
      <c r="C201" s="81" t="s">
        <v>1550</v>
      </c>
      <c r="D201" s="94" t="s">
        <v>1387</v>
      </c>
      <c r="E201" s="94" t="s">
        <v>878</v>
      </c>
      <c r="F201" s="81"/>
      <c r="G201" s="94" t="s">
        <v>1051</v>
      </c>
      <c r="H201" s="94" t="s">
        <v>136</v>
      </c>
      <c r="I201" s="91">
        <v>726.13514999999995</v>
      </c>
      <c r="J201" s="93">
        <v>8792</v>
      </c>
      <c r="K201" s="81"/>
      <c r="L201" s="91">
        <v>220.63726905299998</v>
      </c>
      <c r="M201" s="92">
        <v>6.1484771380186279E-7</v>
      </c>
      <c r="N201" s="92">
        <v>1.9218213020939453E-3</v>
      </c>
      <c r="O201" s="92">
        <v>6.5379119346754442E-5</v>
      </c>
    </row>
    <row r="202" spans="2:15">
      <c r="B202" s="84" t="s">
        <v>1551</v>
      </c>
      <c r="C202" s="81" t="s">
        <v>1552</v>
      </c>
      <c r="D202" s="94" t="s">
        <v>1404</v>
      </c>
      <c r="E202" s="94" t="s">
        <v>878</v>
      </c>
      <c r="F202" s="81"/>
      <c r="G202" s="94" t="s">
        <v>1406</v>
      </c>
      <c r="H202" s="94" t="s">
        <v>136</v>
      </c>
      <c r="I202" s="91">
        <v>703.79253000000017</v>
      </c>
      <c r="J202" s="93">
        <v>12821</v>
      </c>
      <c r="K202" s="81"/>
      <c r="L202" s="91">
        <v>311.84607837800002</v>
      </c>
      <c r="M202" s="92">
        <v>1.3888710750282693E-6</v>
      </c>
      <c r="N202" s="92">
        <v>2.7162792531543515E-3</v>
      </c>
      <c r="O202" s="92">
        <v>9.2406065682380619E-5</v>
      </c>
    </row>
    <row r="203" spans="2:15">
      <c r="B203" s="84" t="s">
        <v>1553</v>
      </c>
      <c r="C203" s="81" t="s">
        <v>1554</v>
      </c>
      <c r="D203" s="94" t="s">
        <v>30</v>
      </c>
      <c r="E203" s="94" t="s">
        <v>878</v>
      </c>
      <c r="F203" s="81"/>
      <c r="G203" s="94" t="s">
        <v>1459</v>
      </c>
      <c r="H203" s="94" t="s">
        <v>138</v>
      </c>
      <c r="I203" s="91">
        <v>338.230029</v>
      </c>
      <c r="J203" s="93">
        <v>9252</v>
      </c>
      <c r="K203" s="81"/>
      <c r="L203" s="91">
        <v>121.360676607</v>
      </c>
      <c r="M203" s="92">
        <v>1.585570895433214E-6</v>
      </c>
      <c r="N203" s="92">
        <v>1.0570903752613126E-3</v>
      </c>
      <c r="O203" s="92">
        <v>3.5961531766357941E-5</v>
      </c>
    </row>
    <row r="204" spans="2:15">
      <c r="B204" s="84" t="s">
        <v>1555</v>
      </c>
      <c r="C204" s="81" t="s">
        <v>1556</v>
      </c>
      <c r="D204" s="94" t="s">
        <v>1404</v>
      </c>
      <c r="E204" s="94" t="s">
        <v>878</v>
      </c>
      <c r="F204" s="81"/>
      <c r="G204" s="94" t="s">
        <v>1406</v>
      </c>
      <c r="H204" s="94" t="s">
        <v>136</v>
      </c>
      <c r="I204" s="91">
        <v>1377.7949000000001</v>
      </c>
      <c r="J204" s="93">
        <v>6106</v>
      </c>
      <c r="K204" s="81"/>
      <c r="L204" s="91">
        <v>290.74690918900001</v>
      </c>
      <c r="M204" s="92">
        <v>1.1451243035993815E-6</v>
      </c>
      <c r="N204" s="92">
        <v>2.5324987296827519E-3</v>
      </c>
      <c r="O204" s="92">
        <v>8.6153970982125649E-5</v>
      </c>
    </row>
    <row r="205" spans="2:15">
      <c r="B205" s="84" t="s">
        <v>1557</v>
      </c>
      <c r="C205" s="81" t="s">
        <v>1558</v>
      </c>
      <c r="D205" s="94" t="s">
        <v>30</v>
      </c>
      <c r="E205" s="94" t="s">
        <v>878</v>
      </c>
      <c r="F205" s="81"/>
      <c r="G205" s="94" t="s">
        <v>880</v>
      </c>
      <c r="H205" s="94" t="s">
        <v>138</v>
      </c>
      <c r="I205" s="91">
        <v>1042.6556</v>
      </c>
      <c r="J205" s="93">
        <v>4920</v>
      </c>
      <c r="K205" s="81"/>
      <c r="L205" s="91">
        <v>198.94644583800005</v>
      </c>
      <c r="M205" s="92">
        <v>4.0073145925779873E-7</v>
      </c>
      <c r="N205" s="92">
        <v>1.7328872824994258E-3</v>
      </c>
      <c r="O205" s="92">
        <v>5.8951706037164482E-5</v>
      </c>
    </row>
    <row r="206" spans="2:15">
      <c r="B206" s="84" t="s">
        <v>1559</v>
      </c>
      <c r="C206" s="81" t="s">
        <v>1560</v>
      </c>
      <c r="D206" s="94" t="s">
        <v>1404</v>
      </c>
      <c r="E206" s="94" t="s">
        <v>878</v>
      </c>
      <c r="F206" s="81"/>
      <c r="G206" s="94" t="s">
        <v>939</v>
      </c>
      <c r="H206" s="94" t="s">
        <v>136</v>
      </c>
      <c r="I206" s="91">
        <v>1410.735369</v>
      </c>
      <c r="J206" s="93">
        <v>11706</v>
      </c>
      <c r="K206" s="81"/>
      <c r="L206" s="91">
        <v>570.72619818700002</v>
      </c>
      <c r="M206" s="92">
        <v>2.0131647757545999E-6</v>
      </c>
      <c r="N206" s="92">
        <v>4.9712080377290815E-3</v>
      </c>
      <c r="O206" s="92">
        <v>1.6911728642101751E-4</v>
      </c>
    </row>
    <row r="207" spans="2:15">
      <c r="B207" s="84" t="s">
        <v>1561</v>
      </c>
      <c r="C207" s="81" t="s">
        <v>1562</v>
      </c>
      <c r="D207" s="94" t="s">
        <v>1404</v>
      </c>
      <c r="E207" s="94" t="s">
        <v>878</v>
      </c>
      <c r="F207" s="81"/>
      <c r="G207" s="94" t="s">
        <v>915</v>
      </c>
      <c r="H207" s="94" t="s">
        <v>136</v>
      </c>
      <c r="I207" s="91">
        <v>265.549486</v>
      </c>
      <c r="J207" s="93">
        <v>29398</v>
      </c>
      <c r="K207" s="81"/>
      <c r="L207" s="91">
        <v>269.79691843400002</v>
      </c>
      <c r="M207" s="92">
        <v>2.8028847537824685E-7</v>
      </c>
      <c r="N207" s="92">
        <v>2.3500175981656705E-3</v>
      </c>
      <c r="O207" s="92">
        <v>7.9946080756854894E-5</v>
      </c>
    </row>
    <row r="208" spans="2:15">
      <c r="B208" s="84" t="s">
        <v>1563</v>
      </c>
      <c r="C208" s="81" t="s">
        <v>1564</v>
      </c>
      <c r="D208" s="94" t="s">
        <v>1387</v>
      </c>
      <c r="E208" s="94" t="s">
        <v>878</v>
      </c>
      <c r="F208" s="81"/>
      <c r="G208" s="94" t="s">
        <v>897</v>
      </c>
      <c r="H208" s="94" t="s">
        <v>136</v>
      </c>
      <c r="I208" s="91">
        <v>952.24958500000002</v>
      </c>
      <c r="J208" s="93">
        <v>7771</v>
      </c>
      <c r="K208" s="81"/>
      <c r="L208" s="91">
        <v>255.74163350499998</v>
      </c>
      <c r="M208" s="92">
        <v>3.1237242176596898E-5</v>
      </c>
      <c r="N208" s="92">
        <v>2.2275915633462144E-3</v>
      </c>
      <c r="O208" s="92">
        <v>7.5781226130209784E-5</v>
      </c>
    </row>
    <row r="209" spans="2:15">
      <c r="B209" s="84" t="s">
        <v>1565</v>
      </c>
      <c r="C209" s="81" t="s">
        <v>1566</v>
      </c>
      <c r="D209" s="94" t="s">
        <v>30</v>
      </c>
      <c r="E209" s="94" t="s">
        <v>878</v>
      </c>
      <c r="F209" s="81"/>
      <c r="G209" s="94" t="s">
        <v>1459</v>
      </c>
      <c r="H209" s="94" t="s">
        <v>138</v>
      </c>
      <c r="I209" s="91">
        <v>490.68862000000001</v>
      </c>
      <c r="J209" s="93">
        <v>9900</v>
      </c>
      <c r="K209" s="81"/>
      <c r="L209" s="91">
        <v>188.39587217300001</v>
      </c>
      <c r="M209" s="92">
        <v>8.1073705243098303E-7</v>
      </c>
      <c r="N209" s="92">
        <v>1.6409884056426886E-3</v>
      </c>
      <c r="O209" s="92">
        <v>5.5825365606187403E-5</v>
      </c>
    </row>
    <row r="210" spans="2:15">
      <c r="B210" s="84" t="s">
        <v>1567</v>
      </c>
      <c r="C210" s="81" t="s">
        <v>1568</v>
      </c>
      <c r="D210" s="94" t="s">
        <v>1404</v>
      </c>
      <c r="E210" s="94" t="s">
        <v>878</v>
      </c>
      <c r="F210" s="81"/>
      <c r="G210" s="94" t="s">
        <v>897</v>
      </c>
      <c r="H210" s="94" t="s">
        <v>136</v>
      </c>
      <c r="I210" s="91">
        <v>810.225324</v>
      </c>
      <c r="J210" s="93">
        <v>18790</v>
      </c>
      <c r="K210" s="81"/>
      <c r="L210" s="91">
        <v>526.14606554299996</v>
      </c>
      <c r="M210" s="92">
        <v>4.7330717815945218E-7</v>
      </c>
      <c r="N210" s="92">
        <v>4.58290079964034E-3</v>
      </c>
      <c r="O210" s="92">
        <v>1.5590732499819873E-4</v>
      </c>
    </row>
    <row r="211" spans="2:15">
      <c r="B211" s="84" t="s">
        <v>1569</v>
      </c>
      <c r="C211" s="81" t="s">
        <v>1570</v>
      </c>
      <c r="D211" s="94" t="s">
        <v>1404</v>
      </c>
      <c r="E211" s="94" t="s">
        <v>878</v>
      </c>
      <c r="F211" s="81"/>
      <c r="G211" s="94" t="s">
        <v>1571</v>
      </c>
      <c r="H211" s="94" t="s">
        <v>136</v>
      </c>
      <c r="I211" s="91">
        <v>1680.429412</v>
      </c>
      <c r="J211" s="93">
        <v>11884</v>
      </c>
      <c r="K211" s="91">
        <v>3.0780089619999993</v>
      </c>
      <c r="L211" s="91">
        <v>693.24892026899988</v>
      </c>
      <c r="M211" s="92">
        <v>5.9228967191186267E-7</v>
      </c>
      <c r="N211" s="92">
        <v>6.0384202013783759E-3</v>
      </c>
      <c r="O211" s="92">
        <v>2.0542315489042865E-4</v>
      </c>
    </row>
    <row r="212" spans="2:15">
      <c r="B212" s="84" t="s">
        <v>1572</v>
      </c>
      <c r="C212" s="81" t="s">
        <v>1573</v>
      </c>
      <c r="D212" s="94" t="s">
        <v>1404</v>
      </c>
      <c r="E212" s="94" t="s">
        <v>878</v>
      </c>
      <c r="F212" s="81"/>
      <c r="G212" s="94" t="s">
        <v>1087</v>
      </c>
      <c r="H212" s="94" t="s">
        <v>136</v>
      </c>
      <c r="I212" s="91">
        <v>656.12827400000015</v>
      </c>
      <c r="J212" s="93">
        <v>14463</v>
      </c>
      <c r="K212" s="91">
        <v>1.9954698120000001</v>
      </c>
      <c r="L212" s="91">
        <v>329.95546610999997</v>
      </c>
      <c r="M212" s="92">
        <v>3.6403067956973642E-7</v>
      </c>
      <c r="N212" s="92">
        <v>2.8740178222574531E-3</v>
      </c>
      <c r="O212" s="92">
        <v>9.777222991614237E-5</v>
      </c>
    </row>
    <row r="213" spans="2:15">
      <c r="B213" s="84" t="s">
        <v>1574</v>
      </c>
      <c r="C213" s="81" t="s">
        <v>1575</v>
      </c>
      <c r="D213" s="94" t="s">
        <v>1404</v>
      </c>
      <c r="E213" s="94" t="s">
        <v>878</v>
      </c>
      <c r="F213" s="81"/>
      <c r="G213" s="94" t="s">
        <v>910</v>
      </c>
      <c r="H213" s="94" t="s">
        <v>136</v>
      </c>
      <c r="I213" s="91">
        <v>576.87527699999998</v>
      </c>
      <c r="J213" s="93">
        <v>5380</v>
      </c>
      <c r="K213" s="81"/>
      <c r="L213" s="91">
        <v>107.26003552900001</v>
      </c>
      <c r="M213" s="92">
        <v>1.3639779676098605E-7</v>
      </c>
      <c r="N213" s="92">
        <v>9.3426927385268429E-4</v>
      </c>
      <c r="O213" s="92">
        <v>3.1783237229532158E-5</v>
      </c>
    </row>
    <row r="214" spans="2:15">
      <c r="B214" s="155"/>
      <c r="C214" s="155"/>
      <c r="D214" s="155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2:15">
      <c r="B215" s="155"/>
      <c r="C215" s="155"/>
      <c r="D215" s="155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2:15">
      <c r="B216" s="155"/>
      <c r="C216" s="155"/>
      <c r="D216" s="155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2:15">
      <c r="B217" s="157" t="s">
        <v>221</v>
      </c>
      <c r="C217" s="155"/>
      <c r="D217" s="155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2:15">
      <c r="B218" s="157" t="s">
        <v>116</v>
      </c>
      <c r="C218" s="155"/>
      <c r="D218" s="155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2:15">
      <c r="B219" s="157" t="s">
        <v>203</v>
      </c>
      <c r="C219" s="155"/>
      <c r="D219" s="155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2:15">
      <c r="B220" s="157" t="s">
        <v>211</v>
      </c>
      <c r="C220" s="155"/>
      <c r="D220" s="155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2:15">
      <c r="B221" s="157" t="s">
        <v>218</v>
      </c>
      <c r="C221" s="155"/>
      <c r="D221" s="155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2:15">
      <c r="B222" s="155"/>
      <c r="C222" s="155"/>
      <c r="D222" s="155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2:15">
      <c r="B223" s="155"/>
      <c r="C223" s="155"/>
      <c r="D223" s="155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2:15">
      <c r="B224" s="155"/>
      <c r="C224" s="155"/>
      <c r="D224" s="155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2:15">
      <c r="B225" s="155"/>
      <c r="C225" s="155"/>
      <c r="D225" s="155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2:15">
      <c r="B226" s="155"/>
      <c r="C226" s="155"/>
      <c r="D226" s="155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2:15">
      <c r="B227" s="155"/>
      <c r="C227" s="155"/>
      <c r="D227" s="155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2:15">
      <c r="B228" s="155"/>
      <c r="C228" s="155"/>
      <c r="D228" s="155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2:15">
      <c r="B229" s="155"/>
      <c r="C229" s="155"/>
      <c r="D229" s="155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2:15">
      <c r="B230" s="155"/>
      <c r="C230" s="155"/>
      <c r="D230" s="155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2:15">
      <c r="B231" s="155"/>
      <c r="C231" s="155"/>
      <c r="D231" s="155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2:15">
      <c r="B232" s="155"/>
      <c r="C232" s="155"/>
      <c r="D232" s="155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2:15">
      <c r="B233" s="155"/>
      <c r="C233" s="155"/>
      <c r="D233" s="155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2:15">
      <c r="B234" s="155"/>
      <c r="C234" s="155"/>
      <c r="D234" s="155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2:15">
      <c r="B235" s="155"/>
      <c r="C235" s="155"/>
      <c r="D235" s="155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2:15">
      <c r="B236" s="155"/>
      <c r="C236" s="155"/>
      <c r="D236" s="155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2:15">
      <c r="B237" s="155"/>
      <c r="C237" s="155"/>
      <c r="D237" s="155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2:15">
      <c r="B238" s="155"/>
      <c r="C238" s="155"/>
      <c r="D238" s="155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2:15">
      <c r="B239" s="155"/>
      <c r="C239" s="155"/>
      <c r="D239" s="155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2:15">
      <c r="B240" s="155"/>
      <c r="C240" s="155"/>
      <c r="D240" s="155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2:15">
      <c r="B241" s="155"/>
      <c r="C241" s="155"/>
      <c r="D241" s="155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2:15">
      <c r="B242" s="155"/>
      <c r="C242" s="155"/>
      <c r="D242" s="155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2:15">
      <c r="B243" s="155"/>
      <c r="C243" s="155"/>
      <c r="D243" s="155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2:15">
      <c r="B244" s="155"/>
      <c r="C244" s="155"/>
      <c r="D244" s="155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2:15">
      <c r="B245" s="155"/>
      <c r="C245" s="155"/>
      <c r="D245" s="155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2:15">
      <c r="B246" s="155"/>
      <c r="C246" s="155"/>
      <c r="D246" s="155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2:15">
      <c r="B247" s="155"/>
      <c r="C247" s="155"/>
      <c r="D247" s="155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2:15">
      <c r="B248" s="155"/>
      <c r="C248" s="155"/>
      <c r="D248" s="155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2:15">
      <c r="B249" s="155"/>
      <c r="C249" s="155"/>
      <c r="D249" s="155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2:15">
      <c r="B250" s="155"/>
      <c r="C250" s="155"/>
      <c r="D250" s="155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2:15">
      <c r="B251" s="155"/>
      <c r="C251" s="155"/>
      <c r="D251" s="155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2:15">
      <c r="B252" s="155"/>
      <c r="C252" s="155"/>
      <c r="D252" s="155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2:15">
      <c r="B253" s="155"/>
      <c r="C253" s="155"/>
      <c r="D253" s="155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2:15">
      <c r="B254" s="155"/>
      <c r="C254" s="155"/>
      <c r="D254" s="155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2:15">
      <c r="B255" s="155"/>
      <c r="C255" s="155"/>
      <c r="D255" s="155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2:15">
      <c r="B256" s="155"/>
      <c r="C256" s="155"/>
      <c r="D256" s="155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2:15">
      <c r="B257" s="155"/>
      <c r="C257" s="155"/>
      <c r="D257" s="155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2:15">
      <c r="B258" s="155"/>
      <c r="C258" s="155"/>
      <c r="D258" s="155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2:15">
      <c r="B259" s="155"/>
      <c r="C259" s="155"/>
      <c r="D259" s="155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2:15">
      <c r="B260" s="155"/>
      <c r="C260" s="155"/>
      <c r="D260" s="155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2:15">
      <c r="B261" s="155"/>
      <c r="C261" s="155"/>
      <c r="D261" s="155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2:15">
      <c r="B262" s="155"/>
      <c r="C262" s="155"/>
      <c r="D262" s="155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2:15">
      <c r="B263" s="155"/>
      <c r="C263" s="155"/>
      <c r="D263" s="155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2:15">
      <c r="B264" s="155"/>
      <c r="C264" s="155"/>
      <c r="D264" s="155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2:15">
      <c r="B265" s="155"/>
      <c r="C265" s="155"/>
      <c r="D265" s="155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2:15">
      <c r="B266" s="155"/>
      <c r="C266" s="155"/>
      <c r="D266" s="155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2:15">
      <c r="B267" s="155"/>
      <c r="C267" s="155"/>
      <c r="D267" s="155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2:15">
      <c r="B268" s="155"/>
      <c r="C268" s="155"/>
      <c r="D268" s="155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2:15">
      <c r="B269" s="155"/>
      <c r="C269" s="155"/>
      <c r="D269" s="155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2:15">
      <c r="B270" s="155"/>
      <c r="C270" s="155"/>
      <c r="D270" s="155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2:15">
      <c r="B271" s="155"/>
      <c r="C271" s="155"/>
      <c r="D271" s="155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2:15">
      <c r="B272" s="155"/>
      <c r="C272" s="155"/>
      <c r="D272" s="155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2:15">
      <c r="B273" s="161"/>
      <c r="C273" s="155"/>
      <c r="D273" s="155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2:15">
      <c r="B274" s="161"/>
      <c r="C274" s="155"/>
      <c r="D274" s="155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2:15">
      <c r="B275" s="162"/>
      <c r="C275" s="155"/>
      <c r="D275" s="155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2:15">
      <c r="B276" s="155"/>
      <c r="C276" s="155"/>
      <c r="D276" s="155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2:15">
      <c r="B277" s="155"/>
      <c r="C277" s="155"/>
      <c r="D277" s="155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2:15">
      <c r="B278" s="155"/>
      <c r="C278" s="155"/>
      <c r="D278" s="155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2:15">
      <c r="B279" s="155"/>
      <c r="C279" s="155"/>
      <c r="D279" s="155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2:15">
      <c r="B280" s="155"/>
      <c r="C280" s="155"/>
      <c r="D280" s="155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2:15">
      <c r="B281" s="155"/>
      <c r="C281" s="155"/>
      <c r="D281" s="155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2:15">
      <c r="B282" s="155"/>
      <c r="C282" s="155"/>
      <c r="D282" s="155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2:15">
      <c r="B283" s="155"/>
      <c r="C283" s="155"/>
      <c r="D283" s="155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2:15">
      <c r="B284" s="155"/>
      <c r="C284" s="155"/>
      <c r="D284" s="155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2:15">
      <c r="B285" s="155"/>
      <c r="C285" s="155"/>
      <c r="D285" s="155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2:15">
      <c r="B286" s="155"/>
      <c r="C286" s="155"/>
      <c r="D286" s="155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2:15">
      <c r="B287" s="155"/>
      <c r="C287" s="155"/>
      <c r="D287" s="155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2:15">
      <c r="B288" s="155"/>
      <c r="C288" s="155"/>
      <c r="D288" s="155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2:15">
      <c r="B289" s="155"/>
      <c r="C289" s="155"/>
      <c r="D289" s="155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2:15">
      <c r="B290" s="155"/>
      <c r="C290" s="155"/>
      <c r="D290" s="155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2:15">
      <c r="B291" s="155"/>
      <c r="C291" s="155"/>
      <c r="D291" s="155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2:15">
      <c r="B292" s="155"/>
      <c r="C292" s="155"/>
      <c r="D292" s="155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2:15">
      <c r="B293" s="155"/>
      <c r="C293" s="155"/>
      <c r="D293" s="155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2:15">
      <c r="B294" s="161"/>
      <c r="C294" s="155"/>
      <c r="D294" s="155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2:15">
      <c r="B295" s="161"/>
      <c r="C295" s="155"/>
      <c r="D295" s="155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2:15">
      <c r="B296" s="162"/>
      <c r="C296" s="155"/>
      <c r="D296" s="155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2:15">
      <c r="B297" s="155"/>
      <c r="C297" s="155"/>
      <c r="D297" s="155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2:15">
      <c r="B298" s="155"/>
      <c r="C298" s="155"/>
      <c r="D298" s="155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2:15">
      <c r="B299" s="155"/>
      <c r="C299" s="155"/>
      <c r="D299" s="155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2:15">
      <c r="B300" s="155"/>
      <c r="C300" s="155"/>
      <c r="D300" s="155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2:15">
      <c r="B301" s="155"/>
      <c r="C301" s="155"/>
      <c r="D301" s="155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2:15">
      <c r="B302" s="155"/>
      <c r="C302" s="155"/>
      <c r="D302" s="155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2:15">
      <c r="B303" s="155"/>
      <c r="C303" s="155"/>
      <c r="D303" s="155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2:15">
      <c r="B304" s="155"/>
      <c r="C304" s="155"/>
      <c r="D304" s="155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2:15">
      <c r="B305" s="155"/>
      <c r="C305" s="155"/>
      <c r="D305" s="155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2:15">
      <c r="B306" s="155"/>
      <c r="C306" s="155"/>
      <c r="D306" s="155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2:15">
      <c r="B307" s="155"/>
      <c r="C307" s="155"/>
      <c r="D307" s="155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2:15">
      <c r="B308" s="155"/>
      <c r="C308" s="155"/>
      <c r="D308" s="155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2:15">
      <c r="B309" s="155"/>
      <c r="C309" s="155"/>
      <c r="D309" s="155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2:15">
      <c r="B310" s="155"/>
      <c r="C310" s="155"/>
      <c r="D310" s="155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2:15">
      <c r="B311" s="155"/>
      <c r="C311" s="155"/>
      <c r="D311" s="155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2:15">
      <c r="B312" s="155"/>
      <c r="C312" s="155"/>
      <c r="D312" s="155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2:15">
      <c r="B313" s="155"/>
      <c r="C313" s="155"/>
      <c r="D313" s="155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2:15">
      <c r="B314" s="155"/>
      <c r="C314" s="155"/>
      <c r="D314" s="155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2:15">
      <c r="B315" s="155"/>
      <c r="C315" s="155"/>
      <c r="D315" s="155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2:15">
      <c r="B316" s="155"/>
      <c r="C316" s="155"/>
      <c r="D316" s="155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2:15">
      <c r="B317" s="155"/>
      <c r="C317" s="155"/>
      <c r="D317" s="155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2:15">
      <c r="B318" s="155"/>
      <c r="C318" s="155"/>
      <c r="D318" s="155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2:15">
      <c r="B319" s="155"/>
      <c r="C319" s="155"/>
      <c r="D319" s="155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2:15">
      <c r="B320" s="155"/>
      <c r="C320" s="155"/>
      <c r="D320" s="155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2:15">
      <c r="B321" s="155"/>
      <c r="C321" s="155"/>
      <c r="D321" s="155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2:15">
      <c r="B322" s="155"/>
      <c r="C322" s="155"/>
      <c r="D322" s="155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2:15">
      <c r="B323" s="155"/>
      <c r="C323" s="155"/>
      <c r="D323" s="155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2:15">
      <c r="B324" s="155"/>
      <c r="C324" s="155"/>
      <c r="D324" s="155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2:15">
      <c r="B325" s="155"/>
      <c r="C325" s="155"/>
      <c r="D325" s="155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2:15">
      <c r="B326" s="155"/>
      <c r="C326" s="155"/>
      <c r="D326" s="155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2:15">
      <c r="B327" s="155"/>
      <c r="C327" s="155"/>
      <c r="D327" s="155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2:15">
      <c r="B328" s="155"/>
      <c r="C328" s="155"/>
      <c r="D328" s="155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2:15">
      <c r="B329" s="155"/>
      <c r="C329" s="155"/>
      <c r="D329" s="155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2:15">
      <c r="B330" s="155"/>
      <c r="C330" s="155"/>
      <c r="D330" s="155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2:15">
      <c r="B331" s="155"/>
      <c r="C331" s="155"/>
      <c r="D331" s="155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2:15">
      <c r="B332" s="155"/>
      <c r="C332" s="155"/>
      <c r="D332" s="155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2:15">
      <c r="B333" s="155"/>
      <c r="C333" s="155"/>
      <c r="D333" s="155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2:15">
      <c r="B334" s="155"/>
      <c r="C334" s="155"/>
      <c r="D334" s="155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2:15">
      <c r="B335" s="155"/>
      <c r="C335" s="155"/>
      <c r="D335" s="155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2:15">
      <c r="B336" s="155"/>
      <c r="C336" s="155"/>
      <c r="D336" s="155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2:15">
      <c r="B337" s="155"/>
      <c r="C337" s="155"/>
      <c r="D337" s="155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2:15">
      <c r="B338" s="155"/>
      <c r="C338" s="155"/>
      <c r="D338" s="155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2:15">
      <c r="B339" s="155"/>
      <c r="C339" s="155"/>
      <c r="D339" s="155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2:15">
      <c r="B340" s="155"/>
      <c r="C340" s="155"/>
      <c r="D340" s="155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2:15">
      <c r="B341" s="155"/>
      <c r="C341" s="155"/>
      <c r="D341" s="155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2:15">
      <c r="B342" s="155"/>
      <c r="C342" s="155"/>
      <c r="D342" s="155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2:15">
      <c r="B343" s="155"/>
      <c r="C343" s="155"/>
      <c r="D343" s="155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2:15">
      <c r="B344" s="155"/>
      <c r="C344" s="155"/>
      <c r="D344" s="155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2:15">
      <c r="B345" s="155"/>
      <c r="C345" s="155"/>
      <c r="D345" s="155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2:15">
      <c r="B346" s="155"/>
      <c r="C346" s="155"/>
      <c r="D346" s="155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2:15">
      <c r="B347" s="155"/>
      <c r="C347" s="155"/>
      <c r="D347" s="155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2:15">
      <c r="B348" s="155"/>
      <c r="C348" s="155"/>
      <c r="D348" s="155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2:15">
      <c r="B349" s="155"/>
      <c r="C349" s="155"/>
      <c r="D349" s="155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2:15">
      <c r="B350" s="155"/>
      <c r="C350" s="155"/>
      <c r="D350" s="155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2:15">
      <c r="B351" s="155"/>
      <c r="C351" s="155"/>
      <c r="D351" s="155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2:15">
      <c r="B352" s="155"/>
      <c r="C352" s="155"/>
      <c r="D352" s="155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2:15">
      <c r="B353" s="155"/>
      <c r="C353" s="155"/>
      <c r="D353" s="155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2:15">
      <c r="B354" s="155"/>
      <c r="C354" s="155"/>
      <c r="D354" s="155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2:15">
      <c r="B355" s="155"/>
      <c r="C355" s="155"/>
      <c r="D355" s="155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2:15">
      <c r="B356" s="155"/>
      <c r="C356" s="155"/>
      <c r="D356" s="155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2:15">
      <c r="B357" s="155"/>
      <c r="C357" s="155"/>
      <c r="D357" s="155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2:15">
      <c r="B358" s="155"/>
      <c r="C358" s="155"/>
      <c r="D358" s="155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2:15">
      <c r="B359" s="155"/>
      <c r="C359" s="155"/>
      <c r="D359" s="155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2:15">
      <c r="B360" s="155"/>
      <c r="C360" s="155"/>
      <c r="D360" s="155"/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2:15">
      <c r="B361" s="161"/>
      <c r="C361" s="155"/>
      <c r="D361" s="155"/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2:15">
      <c r="B362" s="161"/>
      <c r="C362" s="155"/>
      <c r="D362" s="155"/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2:15">
      <c r="B363" s="162"/>
      <c r="C363" s="155"/>
      <c r="D363" s="155"/>
      <c r="E363" s="155"/>
      <c r="F363" s="155"/>
      <c r="G363" s="155"/>
      <c r="H363" s="156"/>
      <c r="I363" s="156"/>
      <c r="J363" s="156"/>
      <c r="K363" s="156"/>
      <c r="L363" s="156"/>
      <c r="M363" s="156"/>
      <c r="N363" s="156"/>
      <c r="O363" s="156"/>
    </row>
    <row r="364" spans="2:15">
      <c r="B364" s="155"/>
      <c r="C364" s="155"/>
      <c r="D364" s="155"/>
      <c r="E364" s="155"/>
      <c r="F364" s="155"/>
      <c r="G364" s="155"/>
      <c r="H364" s="156"/>
      <c r="I364" s="156"/>
      <c r="J364" s="156"/>
      <c r="K364" s="156"/>
      <c r="L364" s="156"/>
      <c r="M364" s="156"/>
      <c r="N364" s="156"/>
      <c r="O364" s="156"/>
    </row>
    <row r="365" spans="2:15">
      <c r="B365" s="155"/>
      <c r="C365" s="155"/>
      <c r="D365" s="155"/>
      <c r="E365" s="155"/>
      <c r="F365" s="155"/>
      <c r="G365" s="155"/>
      <c r="H365" s="156"/>
      <c r="I365" s="156"/>
      <c r="J365" s="156"/>
      <c r="K365" s="156"/>
      <c r="L365" s="156"/>
      <c r="M365" s="156"/>
      <c r="N365" s="156"/>
      <c r="O365" s="156"/>
    </row>
    <row r="366" spans="2:15">
      <c r="B366" s="155"/>
      <c r="C366" s="155"/>
      <c r="D366" s="155"/>
      <c r="E366" s="155"/>
      <c r="F366" s="155"/>
      <c r="G366" s="155"/>
      <c r="H366" s="156"/>
      <c r="I366" s="156"/>
      <c r="J366" s="156"/>
      <c r="K366" s="156"/>
      <c r="L366" s="156"/>
      <c r="M366" s="156"/>
      <c r="N366" s="156"/>
      <c r="O366" s="156"/>
    </row>
    <row r="367" spans="2:15">
      <c r="B367" s="155"/>
      <c r="C367" s="155"/>
      <c r="D367" s="155"/>
      <c r="E367" s="155"/>
      <c r="F367" s="155"/>
      <c r="G367" s="155"/>
      <c r="H367" s="156"/>
      <c r="I367" s="156"/>
      <c r="J367" s="156"/>
      <c r="K367" s="156"/>
      <c r="L367" s="156"/>
      <c r="M367" s="156"/>
      <c r="N367" s="156"/>
      <c r="O367" s="156"/>
    </row>
    <row r="368" spans="2:15">
      <c r="B368" s="155"/>
      <c r="C368" s="155"/>
      <c r="D368" s="155"/>
      <c r="E368" s="155"/>
      <c r="F368" s="155"/>
      <c r="G368" s="155"/>
      <c r="H368" s="156"/>
      <c r="I368" s="156"/>
      <c r="J368" s="156"/>
      <c r="K368" s="156"/>
      <c r="L368" s="156"/>
      <c r="M368" s="156"/>
      <c r="N368" s="156"/>
      <c r="O368" s="156"/>
    </row>
    <row r="369" spans="2:15">
      <c r="B369" s="155"/>
      <c r="C369" s="155"/>
      <c r="D369" s="155"/>
      <c r="E369" s="155"/>
      <c r="F369" s="155"/>
      <c r="G369" s="155"/>
      <c r="H369" s="156"/>
      <c r="I369" s="156"/>
      <c r="J369" s="156"/>
      <c r="K369" s="156"/>
      <c r="L369" s="156"/>
      <c r="M369" s="156"/>
      <c r="N369" s="156"/>
      <c r="O369" s="156"/>
    </row>
    <row r="370" spans="2:15">
      <c r="B370" s="155"/>
      <c r="C370" s="155"/>
      <c r="D370" s="155"/>
      <c r="E370" s="155"/>
      <c r="F370" s="155"/>
      <c r="G370" s="155"/>
      <c r="H370" s="156"/>
      <c r="I370" s="156"/>
      <c r="J370" s="156"/>
      <c r="K370" s="156"/>
      <c r="L370" s="156"/>
      <c r="M370" s="156"/>
      <c r="N370" s="156"/>
      <c r="O370" s="156"/>
    </row>
    <row r="371" spans="2:15">
      <c r="B371" s="155"/>
      <c r="C371" s="155"/>
      <c r="D371" s="155"/>
      <c r="E371" s="155"/>
      <c r="F371" s="155"/>
      <c r="G371" s="155"/>
      <c r="H371" s="156"/>
      <c r="I371" s="156"/>
      <c r="J371" s="156"/>
      <c r="K371" s="156"/>
      <c r="L371" s="156"/>
      <c r="M371" s="156"/>
      <c r="N371" s="156"/>
      <c r="O371" s="156"/>
    </row>
    <row r="372" spans="2:15">
      <c r="B372" s="155"/>
      <c r="C372" s="155"/>
      <c r="D372" s="155"/>
      <c r="E372" s="155"/>
      <c r="F372" s="155"/>
      <c r="G372" s="155"/>
      <c r="H372" s="156"/>
      <c r="I372" s="156"/>
      <c r="J372" s="156"/>
      <c r="K372" s="156"/>
      <c r="L372" s="156"/>
      <c r="M372" s="156"/>
      <c r="N372" s="156"/>
      <c r="O372" s="156"/>
    </row>
    <row r="373" spans="2:15">
      <c r="B373" s="155"/>
      <c r="C373" s="155"/>
      <c r="D373" s="155"/>
      <c r="E373" s="155"/>
      <c r="F373" s="155"/>
      <c r="G373" s="155"/>
      <c r="H373" s="156"/>
      <c r="I373" s="156"/>
      <c r="J373" s="156"/>
      <c r="K373" s="156"/>
      <c r="L373" s="156"/>
      <c r="M373" s="156"/>
      <c r="N373" s="156"/>
      <c r="O373" s="156"/>
    </row>
    <row r="374" spans="2:15">
      <c r="B374" s="155"/>
      <c r="C374" s="155"/>
      <c r="D374" s="155"/>
      <c r="E374" s="155"/>
      <c r="F374" s="155"/>
      <c r="G374" s="155"/>
      <c r="H374" s="156"/>
      <c r="I374" s="156"/>
      <c r="J374" s="156"/>
      <c r="K374" s="156"/>
      <c r="L374" s="156"/>
      <c r="M374" s="156"/>
      <c r="N374" s="156"/>
      <c r="O374" s="156"/>
    </row>
    <row r="375" spans="2:15">
      <c r="B375" s="155"/>
      <c r="C375" s="155"/>
      <c r="D375" s="155"/>
      <c r="E375" s="155"/>
      <c r="F375" s="155"/>
      <c r="G375" s="155"/>
      <c r="H375" s="156"/>
      <c r="I375" s="156"/>
      <c r="J375" s="156"/>
      <c r="K375" s="156"/>
      <c r="L375" s="156"/>
      <c r="M375" s="156"/>
      <c r="N375" s="156"/>
      <c r="O375" s="156"/>
    </row>
    <row r="376" spans="2:15">
      <c r="B376" s="155"/>
      <c r="C376" s="155"/>
      <c r="D376" s="155"/>
      <c r="E376" s="155"/>
      <c r="F376" s="155"/>
      <c r="G376" s="155"/>
      <c r="H376" s="156"/>
      <c r="I376" s="156"/>
      <c r="J376" s="156"/>
      <c r="K376" s="156"/>
      <c r="L376" s="156"/>
      <c r="M376" s="156"/>
      <c r="N376" s="156"/>
      <c r="O376" s="156"/>
    </row>
    <row r="377" spans="2:15">
      <c r="B377" s="155"/>
      <c r="C377" s="155"/>
      <c r="D377" s="155"/>
      <c r="E377" s="155"/>
      <c r="F377" s="155"/>
      <c r="G377" s="155"/>
      <c r="H377" s="156"/>
      <c r="I377" s="156"/>
      <c r="J377" s="156"/>
      <c r="K377" s="156"/>
      <c r="L377" s="156"/>
      <c r="M377" s="156"/>
      <c r="N377" s="156"/>
      <c r="O377" s="156"/>
    </row>
    <row r="378" spans="2:15">
      <c r="B378" s="155"/>
      <c r="C378" s="155"/>
      <c r="D378" s="155"/>
      <c r="E378" s="155"/>
      <c r="F378" s="155"/>
      <c r="G378" s="155"/>
      <c r="H378" s="156"/>
      <c r="I378" s="156"/>
      <c r="J378" s="156"/>
      <c r="K378" s="156"/>
      <c r="L378" s="156"/>
      <c r="M378" s="156"/>
      <c r="N378" s="156"/>
      <c r="O378" s="156"/>
    </row>
    <row r="379" spans="2:15">
      <c r="B379" s="155"/>
      <c r="C379" s="155"/>
      <c r="D379" s="155"/>
      <c r="E379" s="155"/>
      <c r="F379" s="155"/>
      <c r="G379" s="155"/>
      <c r="H379" s="156"/>
      <c r="I379" s="156"/>
      <c r="J379" s="156"/>
      <c r="K379" s="156"/>
      <c r="L379" s="156"/>
      <c r="M379" s="156"/>
      <c r="N379" s="156"/>
      <c r="O379" s="156"/>
    </row>
    <row r="380" spans="2:15">
      <c r="B380" s="155"/>
      <c r="C380" s="155"/>
      <c r="D380" s="155"/>
      <c r="E380" s="155"/>
      <c r="F380" s="155"/>
      <c r="G380" s="155"/>
      <c r="H380" s="156"/>
      <c r="I380" s="156"/>
      <c r="J380" s="156"/>
      <c r="K380" s="156"/>
      <c r="L380" s="156"/>
      <c r="M380" s="156"/>
      <c r="N380" s="156"/>
      <c r="O380" s="156"/>
    </row>
    <row r="381" spans="2:15">
      <c r="B381" s="155"/>
      <c r="C381" s="155"/>
      <c r="D381" s="155"/>
      <c r="E381" s="155"/>
      <c r="F381" s="155"/>
      <c r="G381" s="155"/>
      <c r="H381" s="156"/>
      <c r="I381" s="156"/>
      <c r="J381" s="156"/>
      <c r="K381" s="156"/>
      <c r="L381" s="156"/>
      <c r="M381" s="156"/>
      <c r="N381" s="156"/>
      <c r="O381" s="156"/>
    </row>
    <row r="382" spans="2:15">
      <c r="B382" s="155"/>
      <c r="C382" s="155"/>
      <c r="D382" s="155"/>
      <c r="E382" s="155"/>
      <c r="F382" s="155"/>
      <c r="G382" s="155"/>
      <c r="H382" s="156"/>
      <c r="I382" s="156"/>
      <c r="J382" s="156"/>
      <c r="K382" s="156"/>
      <c r="L382" s="156"/>
      <c r="M382" s="156"/>
      <c r="N382" s="156"/>
      <c r="O382" s="156"/>
    </row>
    <row r="383" spans="2:15">
      <c r="B383" s="155"/>
      <c r="C383" s="155"/>
      <c r="D383" s="155"/>
      <c r="E383" s="155"/>
      <c r="F383" s="155"/>
      <c r="G383" s="155"/>
      <c r="H383" s="156"/>
      <c r="I383" s="156"/>
      <c r="J383" s="156"/>
      <c r="K383" s="156"/>
      <c r="L383" s="156"/>
      <c r="M383" s="156"/>
      <c r="N383" s="156"/>
      <c r="O383" s="156"/>
    </row>
    <row r="384" spans="2:15">
      <c r="B384" s="155"/>
      <c r="C384" s="155"/>
      <c r="D384" s="155"/>
      <c r="E384" s="155"/>
      <c r="F384" s="155"/>
      <c r="G384" s="155"/>
      <c r="H384" s="156"/>
      <c r="I384" s="156"/>
      <c r="J384" s="156"/>
      <c r="K384" s="156"/>
      <c r="L384" s="156"/>
      <c r="M384" s="156"/>
      <c r="N384" s="156"/>
      <c r="O384" s="156"/>
    </row>
    <row r="385" spans="2:15">
      <c r="B385" s="155"/>
      <c r="C385" s="155"/>
      <c r="D385" s="155"/>
      <c r="E385" s="155"/>
      <c r="F385" s="155"/>
      <c r="G385" s="155"/>
      <c r="H385" s="156"/>
      <c r="I385" s="156"/>
      <c r="J385" s="156"/>
      <c r="K385" s="156"/>
      <c r="L385" s="156"/>
      <c r="M385" s="156"/>
      <c r="N385" s="156"/>
      <c r="O385" s="156"/>
    </row>
    <row r="386" spans="2:15">
      <c r="B386" s="155"/>
      <c r="C386" s="155"/>
      <c r="D386" s="155"/>
      <c r="E386" s="155"/>
      <c r="F386" s="155"/>
      <c r="G386" s="155"/>
      <c r="H386" s="156"/>
      <c r="I386" s="156"/>
      <c r="J386" s="156"/>
      <c r="K386" s="156"/>
      <c r="L386" s="156"/>
      <c r="M386" s="156"/>
      <c r="N386" s="156"/>
      <c r="O386" s="156"/>
    </row>
    <row r="387" spans="2:15">
      <c r="B387" s="155"/>
      <c r="C387" s="155"/>
      <c r="D387" s="155"/>
      <c r="E387" s="155"/>
      <c r="F387" s="155"/>
      <c r="G387" s="155"/>
      <c r="H387" s="156"/>
      <c r="I387" s="156"/>
      <c r="J387" s="156"/>
      <c r="K387" s="156"/>
      <c r="L387" s="156"/>
      <c r="M387" s="156"/>
      <c r="N387" s="156"/>
      <c r="O387" s="156"/>
    </row>
    <row r="388" spans="2:15">
      <c r="B388" s="155"/>
      <c r="C388" s="155"/>
      <c r="D388" s="155"/>
      <c r="E388" s="155"/>
      <c r="F388" s="155"/>
      <c r="G388" s="155"/>
      <c r="H388" s="156"/>
      <c r="I388" s="156"/>
      <c r="J388" s="156"/>
      <c r="K388" s="156"/>
      <c r="L388" s="156"/>
      <c r="M388" s="156"/>
      <c r="N388" s="156"/>
      <c r="O388" s="156"/>
    </row>
    <row r="389" spans="2:15">
      <c r="B389" s="155"/>
      <c r="C389" s="155"/>
      <c r="D389" s="155"/>
      <c r="E389" s="155"/>
      <c r="F389" s="155"/>
      <c r="G389" s="155"/>
      <c r="H389" s="156"/>
      <c r="I389" s="156"/>
      <c r="J389" s="156"/>
      <c r="K389" s="156"/>
      <c r="L389" s="156"/>
      <c r="M389" s="156"/>
      <c r="N389" s="156"/>
      <c r="O389" s="156"/>
    </row>
    <row r="390" spans="2:15">
      <c r="B390" s="155"/>
      <c r="C390" s="155"/>
      <c r="D390" s="155"/>
      <c r="E390" s="155"/>
      <c r="F390" s="155"/>
      <c r="G390" s="155"/>
      <c r="H390" s="156"/>
      <c r="I390" s="156"/>
      <c r="J390" s="156"/>
      <c r="K390" s="156"/>
      <c r="L390" s="156"/>
      <c r="M390" s="156"/>
      <c r="N390" s="156"/>
      <c r="O390" s="156"/>
    </row>
    <row r="391" spans="2:15">
      <c r="B391" s="155"/>
      <c r="C391" s="155"/>
      <c r="D391" s="155"/>
      <c r="E391" s="155"/>
      <c r="F391" s="155"/>
      <c r="G391" s="155"/>
      <c r="H391" s="156"/>
      <c r="I391" s="156"/>
      <c r="J391" s="156"/>
      <c r="K391" s="156"/>
      <c r="L391" s="156"/>
      <c r="M391" s="156"/>
      <c r="N391" s="156"/>
      <c r="O391" s="156"/>
    </row>
    <row r="392" spans="2:15">
      <c r="B392" s="155"/>
      <c r="C392" s="155"/>
      <c r="D392" s="155"/>
      <c r="E392" s="155"/>
      <c r="F392" s="155"/>
      <c r="G392" s="155"/>
      <c r="H392" s="156"/>
      <c r="I392" s="156"/>
      <c r="J392" s="156"/>
      <c r="K392" s="156"/>
      <c r="L392" s="156"/>
      <c r="M392" s="156"/>
      <c r="N392" s="156"/>
      <c r="O392" s="156"/>
    </row>
    <row r="393" spans="2:15">
      <c r="B393" s="155"/>
      <c r="C393" s="155"/>
      <c r="D393" s="155"/>
      <c r="E393" s="155"/>
      <c r="F393" s="155"/>
      <c r="G393" s="155"/>
      <c r="H393" s="156"/>
      <c r="I393" s="156"/>
      <c r="J393" s="156"/>
      <c r="K393" s="156"/>
      <c r="L393" s="156"/>
      <c r="M393" s="156"/>
      <c r="N393" s="156"/>
      <c r="O393" s="156"/>
    </row>
    <row r="394" spans="2:15">
      <c r="B394" s="155"/>
      <c r="C394" s="155"/>
      <c r="D394" s="155"/>
      <c r="E394" s="155"/>
      <c r="F394" s="155"/>
      <c r="G394" s="155"/>
      <c r="H394" s="156"/>
      <c r="I394" s="156"/>
      <c r="J394" s="156"/>
      <c r="K394" s="156"/>
      <c r="L394" s="156"/>
      <c r="M394" s="156"/>
      <c r="N394" s="156"/>
      <c r="O394" s="156"/>
    </row>
    <row r="395" spans="2:15">
      <c r="B395" s="155"/>
      <c r="C395" s="155"/>
      <c r="D395" s="155"/>
      <c r="E395" s="155"/>
      <c r="F395" s="155"/>
      <c r="G395" s="155"/>
      <c r="H395" s="156"/>
      <c r="I395" s="156"/>
      <c r="J395" s="156"/>
      <c r="K395" s="156"/>
      <c r="L395" s="156"/>
      <c r="M395" s="156"/>
      <c r="N395" s="156"/>
      <c r="O395" s="156"/>
    </row>
    <row r="396" spans="2:15">
      <c r="B396" s="155"/>
      <c r="C396" s="155"/>
      <c r="D396" s="155"/>
      <c r="E396" s="155"/>
      <c r="F396" s="155"/>
      <c r="G396" s="155"/>
      <c r="H396" s="156"/>
      <c r="I396" s="156"/>
      <c r="J396" s="156"/>
      <c r="K396" s="156"/>
      <c r="L396" s="156"/>
      <c r="M396" s="156"/>
      <c r="N396" s="156"/>
      <c r="O396" s="156"/>
    </row>
    <row r="397" spans="2:15">
      <c r="B397" s="155"/>
      <c r="C397" s="155"/>
      <c r="D397" s="155"/>
      <c r="E397" s="155"/>
      <c r="F397" s="155"/>
      <c r="G397" s="155"/>
      <c r="H397" s="156"/>
      <c r="I397" s="156"/>
      <c r="J397" s="156"/>
      <c r="K397" s="156"/>
      <c r="L397" s="156"/>
      <c r="M397" s="156"/>
      <c r="N397" s="156"/>
      <c r="O397" s="156"/>
    </row>
    <row r="398" spans="2:15">
      <c r="B398" s="155"/>
      <c r="C398" s="155"/>
      <c r="D398" s="155"/>
      <c r="E398" s="155"/>
      <c r="F398" s="155"/>
      <c r="G398" s="155"/>
      <c r="H398" s="156"/>
      <c r="I398" s="156"/>
      <c r="J398" s="156"/>
      <c r="K398" s="156"/>
      <c r="L398" s="156"/>
      <c r="M398" s="156"/>
      <c r="N398" s="156"/>
      <c r="O398" s="156"/>
    </row>
    <row r="399" spans="2:15">
      <c r="B399" s="155"/>
      <c r="C399" s="155"/>
      <c r="D399" s="155"/>
      <c r="E399" s="155"/>
      <c r="F399" s="155"/>
      <c r="G399" s="155"/>
      <c r="H399" s="156"/>
      <c r="I399" s="156"/>
      <c r="J399" s="156"/>
      <c r="K399" s="156"/>
      <c r="L399" s="156"/>
      <c r="M399" s="156"/>
      <c r="N399" s="156"/>
      <c r="O399" s="156"/>
    </row>
    <row r="400" spans="2:15">
      <c r="B400" s="155"/>
      <c r="C400" s="155"/>
      <c r="D400" s="155"/>
      <c r="E400" s="155"/>
      <c r="F400" s="155"/>
      <c r="G400" s="155"/>
      <c r="H400" s="156"/>
      <c r="I400" s="156"/>
      <c r="J400" s="156"/>
      <c r="K400" s="156"/>
      <c r="L400" s="156"/>
      <c r="M400" s="156"/>
      <c r="N400" s="156"/>
      <c r="O400" s="156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19 B221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7.140625" style="2" bestFit="1" customWidth="1"/>
    <col min="4" max="4" width="9.7109375" style="2" bestFit="1" customWidth="1"/>
    <col min="5" max="5" width="11.28515625" style="2" bestFit="1" customWidth="1"/>
    <col min="6" max="6" width="21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150</v>
      </c>
      <c r="C1" s="75" t="s" vm="1">
        <v>229</v>
      </c>
    </row>
    <row r="2" spans="2:39">
      <c r="B2" s="56" t="s">
        <v>149</v>
      </c>
      <c r="C2" s="75" t="s">
        <v>230</v>
      </c>
    </row>
    <row r="3" spans="2:39">
      <c r="B3" s="56" t="s">
        <v>151</v>
      </c>
      <c r="C3" s="75" t="s">
        <v>231</v>
      </c>
    </row>
    <row r="4" spans="2:39">
      <c r="B4" s="56" t="s">
        <v>152</v>
      </c>
      <c r="C4" s="75">
        <v>69</v>
      </c>
    </row>
    <row r="6" spans="2:39" ht="26.25" customHeight="1">
      <c r="B6" s="144" t="s">
        <v>178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  <c r="AM6" s="3"/>
    </row>
    <row r="7" spans="2:39" ht="26.25" customHeight="1">
      <c r="B7" s="144" t="s">
        <v>228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  <c r="AJ7" s="3"/>
      <c r="AM7" s="3"/>
    </row>
    <row r="8" spans="2:39" s="3" customFormat="1" ht="74.25" customHeight="1">
      <c r="B8" s="22" t="s">
        <v>119</v>
      </c>
      <c r="C8" s="30" t="s">
        <v>47</v>
      </c>
      <c r="D8" s="30" t="s">
        <v>123</v>
      </c>
      <c r="E8" s="30" t="s">
        <v>121</v>
      </c>
      <c r="F8" s="30" t="s">
        <v>68</v>
      </c>
      <c r="G8" s="30" t="s">
        <v>105</v>
      </c>
      <c r="H8" s="30" t="s">
        <v>205</v>
      </c>
      <c r="I8" s="30" t="s">
        <v>204</v>
      </c>
      <c r="J8" s="30" t="s">
        <v>220</v>
      </c>
      <c r="K8" s="30" t="s">
        <v>65</v>
      </c>
      <c r="L8" s="30" t="s">
        <v>62</v>
      </c>
      <c r="M8" s="30" t="s">
        <v>153</v>
      </c>
      <c r="N8" s="14" t="s">
        <v>155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212</v>
      </c>
      <c r="I9" s="32"/>
      <c r="J9" s="16" t="s">
        <v>208</v>
      </c>
      <c r="K9" s="32" t="s">
        <v>208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76" t="s">
        <v>223</v>
      </c>
      <c r="C11" s="77"/>
      <c r="D11" s="77"/>
      <c r="E11" s="77"/>
      <c r="F11" s="77"/>
      <c r="G11" s="77"/>
      <c r="H11" s="85"/>
      <c r="I11" s="87"/>
      <c r="J11" s="85">
        <v>85.084860128000003</v>
      </c>
      <c r="K11" s="85">
        <v>182722.24758202306</v>
      </c>
      <c r="L11" s="77"/>
      <c r="M11" s="86">
        <v>1</v>
      </c>
      <c r="N11" s="86">
        <v>5.4144160155928413E-2</v>
      </c>
      <c r="AJ11" s="1"/>
      <c r="AK11" s="3"/>
      <c r="AM11" s="1"/>
    </row>
    <row r="12" spans="2:39" ht="20.25">
      <c r="B12" s="78" t="s">
        <v>200</v>
      </c>
      <c r="C12" s="79"/>
      <c r="D12" s="79"/>
      <c r="E12" s="79"/>
      <c r="F12" s="79"/>
      <c r="G12" s="79"/>
      <c r="H12" s="88"/>
      <c r="I12" s="90"/>
      <c r="J12" s="79"/>
      <c r="K12" s="88">
        <v>80808.668201933993</v>
      </c>
      <c r="L12" s="79"/>
      <c r="M12" s="89">
        <v>0.44224865483695086</v>
      </c>
      <c r="N12" s="89">
        <v>2.3945181996235774E-2</v>
      </c>
      <c r="AK12" s="4"/>
    </row>
    <row r="13" spans="2:39">
      <c r="B13" s="98" t="s">
        <v>224</v>
      </c>
      <c r="C13" s="79"/>
      <c r="D13" s="79"/>
      <c r="E13" s="79"/>
      <c r="F13" s="79"/>
      <c r="G13" s="79"/>
      <c r="H13" s="88"/>
      <c r="I13" s="90"/>
      <c r="J13" s="79"/>
      <c r="K13" s="88">
        <v>6018.7594440330004</v>
      </c>
      <c r="L13" s="79"/>
      <c r="M13" s="89">
        <v>3.2939390379002481E-2</v>
      </c>
      <c r="N13" s="89">
        <v>1.783475628119358E-3</v>
      </c>
    </row>
    <row r="14" spans="2:39">
      <c r="B14" s="84" t="s">
        <v>1576</v>
      </c>
      <c r="C14" s="81" t="s">
        <v>1577</v>
      </c>
      <c r="D14" s="94" t="s">
        <v>124</v>
      </c>
      <c r="E14" s="81" t="s">
        <v>1578</v>
      </c>
      <c r="F14" s="94" t="s">
        <v>1773</v>
      </c>
      <c r="G14" s="94" t="s">
        <v>137</v>
      </c>
      <c r="H14" s="91">
        <v>30899.52735</v>
      </c>
      <c r="I14" s="93">
        <v>1602</v>
      </c>
      <c r="J14" s="81"/>
      <c r="K14" s="91">
        <v>495.01042814700003</v>
      </c>
      <c r="L14" s="92">
        <v>4.4350524218297134E-4</v>
      </c>
      <c r="M14" s="92">
        <v>2.7090867953821138E-3</v>
      </c>
      <c r="N14" s="92">
        <v>1.4668122932548003E-4</v>
      </c>
    </row>
    <row r="15" spans="2:39">
      <c r="B15" s="84" t="s">
        <v>1579</v>
      </c>
      <c r="C15" s="81" t="s">
        <v>1580</v>
      </c>
      <c r="D15" s="94" t="s">
        <v>124</v>
      </c>
      <c r="E15" s="81" t="s">
        <v>1578</v>
      </c>
      <c r="F15" s="94" t="s">
        <v>1773</v>
      </c>
      <c r="G15" s="94" t="s">
        <v>137</v>
      </c>
      <c r="H15" s="91">
        <v>52898.234020000004</v>
      </c>
      <c r="I15" s="93">
        <v>2462</v>
      </c>
      <c r="J15" s="81"/>
      <c r="K15" s="91">
        <v>1302.3545215700001</v>
      </c>
      <c r="L15" s="92">
        <v>1.2298628294471355E-3</v>
      </c>
      <c r="M15" s="92">
        <v>7.1275093142961696E-3</v>
      </c>
      <c r="N15" s="92">
        <v>3.8591300582612332E-4</v>
      </c>
    </row>
    <row r="16" spans="2:39" ht="20.25">
      <c r="B16" s="84" t="s">
        <v>1581</v>
      </c>
      <c r="C16" s="81" t="s">
        <v>1582</v>
      </c>
      <c r="D16" s="94" t="s">
        <v>124</v>
      </c>
      <c r="E16" s="81" t="s">
        <v>1583</v>
      </c>
      <c r="F16" s="94" t="s">
        <v>1773</v>
      </c>
      <c r="G16" s="94" t="s">
        <v>137</v>
      </c>
      <c r="H16" s="91">
        <v>31.093864</v>
      </c>
      <c r="I16" s="93">
        <v>1235</v>
      </c>
      <c r="J16" s="81"/>
      <c r="K16" s="91">
        <v>0.3840092200000001</v>
      </c>
      <c r="L16" s="92">
        <v>5.7241596159085723E-5</v>
      </c>
      <c r="M16" s="92">
        <v>2.1016007907171807E-6</v>
      </c>
      <c r="N16" s="92">
        <v>1.1378940979641681E-7</v>
      </c>
      <c r="AJ16" s="4"/>
    </row>
    <row r="17" spans="2:14">
      <c r="B17" s="84" t="s">
        <v>1584</v>
      </c>
      <c r="C17" s="81" t="s">
        <v>1585</v>
      </c>
      <c r="D17" s="94" t="s">
        <v>124</v>
      </c>
      <c r="E17" s="81" t="s">
        <v>1583</v>
      </c>
      <c r="F17" s="94" t="s">
        <v>1773</v>
      </c>
      <c r="G17" s="94" t="s">
        <v>137</v>
      </c>
      <c r="H17" s="91">
        <v>44308.756200000003</v>
      </c>
      <c r="I17" s="93">
        <v>1600</v>
      </c>
      <c r="J17" s="81"/>
      <c r="K17" s="91">
        <v>708.94009920000008</v>
      </c>
      <c r="L17" s="92">
        <v>3.9466908504391099E-4</v>
      </c>
      <c r="M17" s="92">
        <v>3.8798783869039297E-3</v>
      </c>
      <c r="N17" s="92">
        <v>2.1007275676605155E-4</v>
      </c>
    </row>
    <row r="18" spans="2:14">
      <c r="B18" s="84" t="s">
        <v>1586</v>
      </c>
      <c r="C18" s="81" t="s">
        <v>1587</v>
      </c>
      <c r="D18" s="94" t="s">
        <v>124</v>
      </c>
      <c r="E18" s="81" t="s">
        <v>1583</v>
      </c>
      <c r="F18" s="94" t="s">
        <v>1773</v>
      </c>
      <c r="G18" s="94" t="s">
        <v>137</v>
      </c>
      <c r="H18" s="91">
        <v>17878.971799999999</v>
      </c>
      <c r="I18" s="93">
        <v>2436</v>
      </c>
      <c r="J18" s="81"/>
      <c r="K18" s="91">
        <v>435.53175304799998</v>
      </c>
      <c r="L18" s="92">
        <v>2.495174365080466E-4</v>
      </c>
      <c r="M18" s="92">
        <v>2.383572656375585E-3</v>
      </c>
      <c r="N18" s="92">
        <v>1.2905653965009138E-4</v>
      </c>
    </row>
    <row r="19" spans="2:14">
      <c r="B19" s="84" t="s">
        <v>1588</v>
      </c>
      <c r="C19" s="81" t="s">
        <v>1589</v>
      </c>
      <c r="D19" s="94" t="s">
        <v>124</v>
      </c>
      <c r="E19" s="81" t="s">
        <v>1590</v>
      </c>
      <c r="F19" s="94" t="s">
        <v>1773</v>
      </c>
      <c r="G19" s="94" t="s">
        <v>137</v>
      </c>
      <c r="H19" s="91">
        <v>4.8199999999999996E-3</v>
      </c>
      <c r="I19" s="93">
        <v>16670</v>
      </c>
      <c r="J19" s="81"/>
      <c r="K19" s="91">
        <v>8.034269999999999E-4</v>
      </c>
      <c r="L19" s="92">
        <v>4.2470975449925791E-10</v>
      </c>
      <c r="M19" s="92">
        <v>4.3969850996898757E-9</v>
      </c>
      <c r="N19" s="92">
        <v>2.3807106544083952E-10</v>
      </c>
    </row>
    <row r="20" spans="2:14">
      <c r="B20" s="84" t="s">
        <v>1591</v>
      </c>
      <c r="C20" s="81" t="s">
        <v>1592</v>
      </c>
      <c r="D20" s="94" t="s">
        <v>124</v>
      </c>
      <c r="E20" s="81" t="s">
        <v>1590</v>
      </c>
      <c r="F20" s="94" t="s">
        <v>1773</v>
      </c>
      <c r="G20" s="94" t="s">
        <v>137</v>
      </c>
      <c r="H20" s="91">
        <v>1028.0408789999999</v>
      </c>
      <c r="I20" s="93">
        <v>23880</v>
      </c>
      <c r="J20" s="81"/>
      <c r="K20" s="91">
        <v>245.49616178600002</v>
      </c>
      <c r="L20" s="92">
        <v>1.2510115437732583E-4</v>
      </c>
      <c r="M20" s="92">
        <v>1.3435482818029483E-3</v>
      </c>
      <c r="N20" s="92">
        <v>7.2745293347161282E-5</v>
      </c>
    </row>
    <row r="21" spans="2:14">
      <c r="B21" s="84" t="s">
        <v>1593</v>
      </c>
      <c r="C21" s="81" t="s">
        <v>1594</v>
      </c>
      <c r="D21" s="94" t="s">
        <v>124</v>
      </c>
      <c r="E21" s="81" t="s">
        <v>1590</v>
      </c>
      <c r="F21" s="94" t="s">
        <v>1773</v>
      </c>
      <c r="G21" s="94" t="s">
        <v>137</v>
      </c>
      <c r="H21" s="91">
        <v>5849.5331649999998</v>
      </c>
      <c r="I21" s="93">
        <v>16010</v>
      </c>
      <c r="J21" s="81"/>
      <c r="K21" s="91">
        <v>936.51025971699994</v>
      </c>
      <c r="L21" s="92">
        <v>3.9834403443438055E-4</v>
      </c>
      <c r="M21" s="92">
        <v>5.1253214762291346E-3</v>
      </c>
      <c r="N21" s="92">
        <v>2.7750622685956971E-4</v>
      </c>
    </row>
    <row r="22" spans="2:14">
      <c r="B22" s="84" t="s">
        <v>1595</v>
      </c>
      <c r="C22" s="81" t="s">
        <v>1596</v>
      </c>
      <c r="D22" s="94" t="s">
        <v>124</v>
      </c>
      <c r="E22" s="81" t="s">
        <v>1597</v>
      </c>
      <c r="F22" s="94" t="s">
        <v>1773</v>
      </c>
      <c r="G22" s="94" t="s">
        <v>137</v>
      </c>
      <c r="H22" s="91">
        <v>31482.5373</v>
      </c>
      <c r="I22" s="93">
        <v>1603</v>
      </c>
      <c r="J22" s="81"/>
      <c r="K22" s="91">
        <v>504.66507291900001</v>
      </c>
      <c r="L22" s="92">
        <v>1.6978003468755829E-4</v>
      </c>
      <c r="M22" s="92">
        <v>2.7619246128879763E-3</v>
      </c>
      <c r="N22" s="92">
        <v>1.4954208857880717E-4</v>
      </c>
    </row>
    <row r="23" spans="2:14">
      <c r="B23" s="84" t="s">
        <v>1598</v>
      </c>
      <c r="C23" s="81" t="s">
        <v>1599</v>
      </c>
      <c r="D23" s="94" t="s">
        <v>124</v>
      </c>
      <c r="E23" s="81" t="s">
        <v>1597</v>
      </c>
      <c r="F23" s="94" t="s">
        <v>1773</v>
      </c>
      <c r="G23" s="94" t="s">
        <v>137</v>
      </c>
      <c r="H23" s="91">
        <v>9.1730000000000006E-3</v>
      </c>
      <c r="I23" s="93">
        <v>1672</v>
      </c>
      <c r="J23" s="81"/>
      <c r="K23" s="91">
        <v>1.5337E-4</v>
      </c>
      <c r="L23" s="92">
        <v>1.1562955331545969E-10</v>
      </c>
      <c r="M23" s="92">
        <v>8.3936139156318666E-10</v>
      </c>
      <c r="N23" s="92">
        <v>4.5446517613500126E-11</v>
      </c>
    </row>
    <row r="24" spans="2:14">
      <c r="B24" s="84" t="s">
        <v>1600</v>
      </c>
      <c r="C24" s="81" t="s">
        <v>1601</v>
      </c>
      <c r="D24" s="94" t="s">
        <v>124</v>
      </c>
      <c r="E24" s="81" t="s">
        <v>1597</v>
      </c>
      <c r="F24" s="94" t="s">
        <v>1773</v>
      </c>
      <c r="G24" s="94" t="s">
        <v>137</v>
      </c>
      <c r="H24" s="91">
        <v>57290.44442</v>
      </c>
      <c r="I24" s="93">
        <v>2426</v>
      </c>
      <c r="J24" s="81"/>
      <c r="K24" s="91">
        <v>1389.866181629</v>
      </c>
      <c r="L24" s="92">
        <v>7.1326260655110122E-4</v>
      </c>
      <c r="M24" s="92">
        <v>7.6064420179874177E-3</v>
      </c>
      <c r="N24" s="92">
        <v>4.1184441483869407E-4</v>
      </c>
    </row>
    <row r="25" spans="2:14">
      <c r="B25" s="80"/>
      <c r="C25" s="81"/>
      <c r="D25" s="81"/>
      <c r="E25" s="81"/>
      <c r="F25" s="81"/>
      <c r="G25" s="81"/>
      <c r="H25" s="91"/>
      <c r="I25" s="93"/>
      <c r="J25" s="81"/>
      <c r="K25" s="81"/>
      <c r="L25" s="81"/>
      <c r="M25" s="92"/>
      <c r="N25" s="81"/>
    </row>
    <row r="26" spans="2:14">
      <c r="B26" s="98" t="s">
        <v>225</v>
      </c>
      <c r="C26" s="79"/>
      <c r="D26" s="79"/>
      <c r="E26" s="79"/>
      <c r="F26" s="79"/>
      <c r="G26" s="79"/>
      <c r="H26" s="88"/>
      <c r="I26" s="90"/>
      <c r="J26" s="79"/>
      <c r="K26" s="88">
        <v>74789.908757900994</v>
      </c>
      <c r="L26" s="79"/>
      <c r="M26" s="89">
        <v>0.40930926445794835</v>
      </c>
      <c r="N26" s="89">
        <v>2.2161706368116416E-2</v>
      </c>
    </row>
    <row r="27" spans="2:14">
      <c r="B27" s="84" t="s">
        <v>1602</v>
      </c>
      <c r="C27" s="81" t="s">
        <v>1603</v>
      </c>
      <c r="D27" s="94" t="s">
        <v>124</v>
      </c>
      <c r="E27" s="81" t="s">
        <v>1578</v>
      </c>
      <c r="F27" s="94" t="s">
        <v>1737</v>
      </c>
      <c r="G27" s="94" t="s">
        <v>137</v>
      </c>
      <c r="H27" s="91">
        <v>74273.608324999994</v>
      </c>
      <c r="I27" s="93">
        <v>358.97</v>
      </c>
      <c r="J27" s="81"/>
      <c r="K27" s="91">
        <v>266.61997180399999</v>
      </c>
      <c r="L27" s="92">
        <v>5.0533108137074156E-4</v>
      </c>
      <c r="M27" s="92">
        <v>1.4591544014601488E-3</v>
      </c>
      <c r="N27" s="92">
        <v>7.9004689604886166E-5</v>
      </c>
    </row>
    <row r="28" spans="2:14">
      <c r="B28" s="84" t="s">
        <v>1604</v>
      </c>
      <c r="C28" s="81" t="s">
        <v>1605</v>
      </c>
      <c r="D28" s="94" t="s">
        <v>124</v>
      </c>
      <c r="E28" s="81" t="s">
        <v>1578</v>
      </c>
      <c r="F28" s="94" t="s">
        <v>1737</v>
      </c>
      <c r="G28" s="94" t="s">
        <v>137</v>
      </c>
      <c r="H28" s="91">
        <v>295065.84580399998</v>
      </c>
      <c r="I28" s="93">
        <v>330.01</v>
      </c>
      <c r="J28" s="81"/>
      <c r="K28" s="91">
        <v>973.7467979249999</v>
      </c>
      <c r="L28" s="92">
        <v>1.075740557940493E-2</v>
      </c>
      <c r="M28" s="92">
        <v>5.3291091304461437E-3</v>
      </c>
      <c r="N28" s="92">
        <v>2.8854013824729642E-4</v>
      </c>
    </row>
    <row r="29" spans="2:14">
      <c r="B29" s="84" t="s">
        <v>1606</v>
      </c>
      <c r="C29" s="81" t="s">
        <v>1607</v>
      </c>
      <c r="D29" s="94" t="s">
        <v>124</v>
      </c>
      <c r="E29" s="81" t="s">
        <v>1578</v>
      </c>
      <c r="F29" s="94" t="s">
        <v>1737</v>
      </c>
      <c r="G29" s="94" t="s">
        <v>137</v>
      </c>
      <c r="H29" s="91">
        <v>4113684.4353219997</v>
      </c>
      <c r="I29" s="93">
        <v>344.97</v>
      </c>
      <c r="J29" s="81"/>
      <c r="K29" s="91">
        <v>14190.977196674001</v>
      </c>
      <c r="L29" s="92">
        <v>1.7605706508488014E-2</v>
      </c>
      <c r="M29" s="92">
        <v>7.7664200087642563E-2</v>
      </c>
      <c r="N29" s="92">
        <v>4.2050628879273886E-3</v>
      </c>
    </row>
    <row r="30" spans="2:14">
      <c r="B30" s="84" t="s">
        <v>1608</v>
      </c>
      <c r="C30" s="81" t="s">
        <v>1609</v>
      </c>
      <c r="D30" s="94" t="s">
        <v>124</v>
      </c>
      <c r="E30" s="81" t="s">
        <v>1578</v>
      </c>
      <c r="F30" s="94" t="s">
        <v>1737</v>
      </c>
      <c r="G30" s="94" t="s">
        <v>137</v>
      </c>
      <c r="H30" s="91">
        <v>29699.428911000003</v>
      </c>
      <c r="I30" s="93">
        <v>383.04</v>
      </c>
      <c r="J30" s="81"/>
      <c r="K30" s="91">
        <v>113.760692691</v>
      </c>
      <c r="L30" s="92">
        <v>2.0820108129523165E-4</v>
      </c>
      <c r="M30" s="92">
        <v>6.2258807669237661E-4</v>
      </c>
      <c r="N30" s="92">
        <v>3.3709508535603485E-5</v>
      </c>
    </row>
    <row r="31" spans="2:14">
      <c r="B31" s="84" t="s">
        <v>1610</v>
      </c>
      <c r="C31" s="81" t="s">
        <v>1611</v>
      </c>
      <c r="D31" s="94" t="s">
        <v>124</v>
      </c>
      <c r="E31" s="81" t="s">
        <v>1583</v>
      </c>
      <c r="F31" s="94" t="s">
        <v>1737</v>
      </c>
      <c r="G31" s="94" t="s">
        <v>137</v>
      </c>
      <c r="H31" s="91">
        <v>4924577.5318280002</v>
      </c>
      <c r="I31" s="93">
        <v>345.66</v>
      </c>
      <c r="J31" s="81"/>
      <c r="K31" s="91">
        <v>17022.294694288998</v>
      </c>
      <c r="L31" s="92">
        <v>1.2745222770843225E-2</v>
      </c>
      <c r="M31" s="92">
        <v>9.3159398592926018E-2</v>
      </c>
      <c r="N31" s="92">
        <v>5.0440373974453582E-3</v>
      </c>
    </row>
    <row r="32" spans="2:14">
      <c r="B32" s="84" t="s">
        <v>1612</v>
      </c>
      <c r="C32" s="81" t="s">
        <v>1613</v>
      </c>
      <c r="D32" s="94" t="s">
        <v>124</v>
      </c>
      <c r="E32" s="81" t="s">
        <v>1583</v>
      </c>
      <c r="F32" s="94" t="s">
        <v>1737</v>
      </c>
      <c r="G32" s="94" t="s">
        <v>137</v>
      </c>
      <c r="H32" s="91">
        <v>160974.27001899999</v>
      </c>
      <c r="I32" s="93">
        <v>355.06</v>
      </c>
      <c r="J32" s="81"/>
      <c r="K32" s="91">
        <v>571.55524317999993</v>
      </c>
      <c r="L32" s="92">
        <v>6.1008327784983383E-4</v>
      </c>
      <c r="M32" s="92">
        <v>3.1280002886535847E-3</v>
      </c>
      <c r="N32" s="92">
        <v>1.6936294859665004E-4</v>
      </c>
    </row>
    <row r="33" spans="2:14">
      <c r="B33" s="84" t="s">
        <v>1614</v>
      </c>
      <c r="C33" s="81" t="s">
        <v>1615</v>
      </c>
      <c r="D33" s="94" t="s">
        <v>124</v>
      </c>
      <c r="E33" s="81" t="s">
        <v>1583</v>
      </c>
      <c r="F33" s="94" t="s">
        <v>1737</v>
      </c>
      <c r="G33" s="94" t="s">
        <v>137</v>
      </c>
      <c r="H33" s="91">
        <v>150977.64940299999</v>
      </c>
      <c r="I33" s="93">
        <v>331.05</v>
      </c>
      <c r="J33" s="81"/>
      <c r="K33" s="91">
        <v>499.811508882</v>
      </c>
      <c r="L33" s="92">
        <v>2.9264521277080325E-3</v>
      </c>
      <c r="M33" s="92">
        <v>2.7353620891601457E-3</v>
      </c>
      <c r="N33" s="92">
        <v>1.4810388303994188E-4</v>
      </c>
    </row>
    <row r="34" spans="2:14">
      <c r="B34" s="84" t="s">
        <v>1616</v>
      </c>
      <c r="C34" s="81" t="s">
        <v>1617</v>
      </c>
      <c r="D34" s="94" t="s">
        <v>124</v>
      </c>
      <c r="E34" s="81" t="s">
        <v>1583</v>
      </c>
      <c r="F34" s="94" t="s">
        <v>1737</v>
      </c>
      <c r="G34" s="94" t="s">
        <v>137</v>
      </c>
      <c r="H34" s="91">
        <v>707219.51290700003</v>
      </c>
      <c r="I34" s="93">
        <v>380.44</v>
      </c>
      <c r="J34" s="81"/>
      <c r="K34" s="91">
        <v>2690.5459149029998</v>
      </c>
      <c r="L34" s="92">
        <v>2.947043595756533E-3</v>
      </c>
      <c r="M34" s="92">
        <v>1.4724785572130333E-2</v>
      </c>
      <c r="N34" s="92">
        <v>7.9726114827912884E-4</v>
      </c>
    </row>
    <row r="35" spans="2:14">
      <c r="B35" s="84" t="s">
        <v>1618</v>
      </c>
      <c r="C35" s="81" t="s">
        <v>1619</v>
      </c>
      <c r="D35" s="94" t="s">
        <v>124</v>
      </c>
      <c r="E35" s="81" t="s">
        <v>1590</v>
      </c>
      <c r="F35" s="94" t="s">
        <v>1737</v>
      </c>
      <c r="G35" s="94" t="s">
        <v>137</v>
      </c>
      <c r="H35" s="91">
        <v>1485.281416</v>
      </c>
      <c r="I35" s="93">
        <v>3556.21</v>
      </c>
      <c r="J35" s="81"/>
      <c r="K35" s="91">
        <v>52.819726394</v>
      </c>
      <c r="L35" s="92">
        <v>6.4341704862947373E-5</v>
      </c>
      <c r="M35" s="92">
        <v>2.8907112895647534E-4</v>
      </c>
      <c r="N35" s="92">
        <v>1.5651513502674436E-5</v>
      </c>
    </row>
    <row r="36" spans="2:14">
      <c r="B36" s="84" t="s">
        <v>1620</v>
      </c>
      <c r="C36" s="81" t="s">
        <v>1621</v>
      </c>
      <c r="D36" s="94" t="s">
        <v>124</v>
      </c>
      <c r="E36" s="81" t="s">
        <v>1590</v>
      </c>
      <c r="F36" s="94" t="s">
        <v>1737</v>
      </c>
      <c r="G36" s="94" t="s">
        <v>137</v>
      </c>
      <c r="H36" s="91">
        <v>6580.90398</v>
      </c>
      <c r="I36" s="93">
        <v>3292.1</v>
      </c>
      <c r="J36" s="81"/>
      <c r="K36" s="91">
        <v>216.64993992599997</v>
      </c>
      <c r="L36" s="92">
        <v>1.0562538378237484E-3</v>
      </c>
      <c r="M36" s="92">
        <v>1.1856790445221891E-3</v>
      </c>
      <c r="N36" s="92">
        <v>6.4197596080137583E-5</v>
      </c>
    </row>
    <row r="37" spans="2:14">
      <c r="B37" s="84" t="s">
        <v>1622</v>
      </c>
      <c r="C37" s="81" t="s">
        <v>1623</v>
      </c>
      <c r="D37" s="94" t="s">
        <v>124</v>
      </c>
      <c r="E37" s="81" t="s">
        <v>1590</v>
      </c>
      <c r="F37" s="94" t="s">
        <v>1737</v>
      </c>
      <c r="G37" s="94" t="s">
        <v>137</v>
      </c>
      <c r="H37" s="91">
        <v>103431.829415</v>
      </c>
      <c r="I37" s="93">
        <v>3438.64</v>
      </c>
      <c r="J37" s="81"/>
      <c r="K37" s="91">
        <v>3556.6482588849999</v>
      </c>
      <c r="L37" s="92">
        <v>2.4804460449216349E-3</v>
      </c>
      <c r="M37" s="92">
        <v>1.9464779499762004E-2</v>
      </c>
      <c r="N37" s="92">
        <v>1.053904138634946E-3</v>
      </c>
    </row>
    <row r="38" spans="2:14">
      <c r="B38" s="84" t="s">
        <v>1624</v>
      </c>
      <c r="C38" s="81" t="s">
        <v>1625</v>
      </c>
      <c r="D38" s="94" t="s">
        <v>124</v>
      </c>
      <c r="E38" s="81" t="s">
        <v>1590</v>
      </c>
      <c r="F38" s="94" t="s">
        <v>1737</v>
      </c>
      <c r="G38" s="94" t="s">
        <v>137</v>
      </c>
      <c r="H38" s="91">
        <v>81520.566550999996</v>
      </c>
      <c r="I38" s="93">
        <v>3819.31</v>
      </c>
      <c r="J38" s="81"/>
      <c r="K38" s="91">
        <v>3113.523150432</v>
      </c>
      <c r="L38" s="92">
        <v>4.747073995491592E-3</v>
      </c>
      <c r="M38" s="92">
        <v>1.7039650024195087E-2</v>
      </c>
      <c r="N38" s="92">
        <v>9.2259753991098825E-4</v>
      </c>
    </row>
    <row r="39" spans="2:14">
      <c r="B39" s="84" t="s">
        <v>1626</v>
      </c>
      <c r="C39" s="81" t="s">
        <v>1627</v>
      </c>
      <c r="D39" s="94" t="s">
        <v>124</v>
      </c>
      <c r="E39" s="81" t="s">
        <v>1597</v>
      </c>
      <c r="F39" s="94" t="s">
        <v>1737</v>
      </c>
      <c r="G39" s="94" t="s">
        <v>137</v>
      </c>
      <c r="H39" s="91">
        <v>207639.31707800002</v>
      </c>
      <c r="I39" s="93">
        <v>356.06</v>
      </c>
      <c r="J39" s="81"/>
      <c r="K39" s="91">
        <v>739.32055259599997</v>
      </c>
      <c r="L39" s="92">
        <v>6.2268493630398571E-4</v>
      </c>
      <c r="M39" s="92">
        <v>4.0461441470838015E-3</v>
      </c>
      <c r="N39" s="92">
        <v>2.1907507671367775E-4</v>
      </c>
    </row>
    <row r="40" spans="2:14">
      <c r="B40" s="84" t="s">
        <v>1628</v>
      </c>
      <c r="C40" s="81" t="s">
        <v>1629</v>
      </c>
      <c r="D40" s="94" t="s">
        <v>124</v>
      </c>
      <c r="E40" s="81" t="s">
        <v>1597</v>
      </c>
      <c r="F40" s="94" t="s">
        <v>1737</v>
      </c>
      <c r="G40" s="94" t="s">
        <v>137</v>
      </c>
      <c r="H40" s="91">
        <v>133327.54046300001</v>
      </c>
      <c r="I40" s="93">
        <v>330.15</v>
      </c>
      <c r="J40" s="81"/>
      <c r="K40" s="91">
        <v>440.18087400600001</v>
      </c>
      <c r="L40" s="92">
        <v>3.053477876820618E-3</v>
      </c>
      <c r="M40" s="92">
        <v>2.4090163066126094E-3</v>
      </c>
      <c r="N40" s="92">
        <v>1.3043416472347628E-4</v>
      </c>
    </row>
    <row r="41" spans="2:14">
      <c r="B41" s="84" t="s">
        <v>1630</v>
      </c>
      <c r="C41" s="81" t="s">
        <v>1631</v>
      </c>
      <c r="D41" s="94" t="s">
        <v>124</v>
      </c>
      <c r="E41" s="81" t="s">
        <v>1597</v>
      </c>
      <c r="F41" s="94" t="s">
        <v>1737</v>
      </c>
      <c r="G41" s="94" t="s">
        <v>137</v>
      </c>
      <c r="H41" s="91">
        <v>8399945.0898020007</v>
      </c>
      <c r="I41" s="93">
        <v>344.97</v>
      </c>
      <c r="J41" s="81"/>
      <c r="K41" s="91">
        <v>28977.290576247</v>
      </c>
      <c r="L41" s="92">
        <v>2.1324827993135422E-2</v>
      </c>
      <c r="M41" s="92">
        <v>0.15858654848933623</v>
      </c>
      <c r="N41" s="92">
        <v>8.5865354799825287E-3</v>
      </c>
    </row>
    <row r="42" spans="2:14">
      <c r="B42" s="84" t="s">
        <v>1632</v>
      </c>
      <c r="C42" s="81" t="s">
        <v>1633</v>
      </c>
      <c r="D42" s="94" t="s">
        <v>124</v>
      </c>
      <c r="E42" s="81" t="s">
        <v>1597</v>
      </c>
      <c r="F42" s="94" t="s">
        <v>1737</v>
      </c>
      <c r="G42" s="94" t="s">
        <v>137</v>
      </c>
      <c r="H42" s="91">
        <v>355510.17893699999</v>
      </c>
      <c r="I42" s="93">
        <v>383.72</v>
      </c>
      <c r="J42" s="81"/>
      <c r="K42" s="91">
        <v>1364.1636590670003</v>
      </c>
      <c r="L42" s="92">
        <v>1.7311250886859694E-3</v>
      </c>
      <c r="M42" s="92">
        <v>7.4657775783686896E-3</v>
      </c>
      <c r="N42" s="92">
        <v>4.0422825689173371E-4</v>
      </c>
    </row>
    <row r="43" spans="2:14">
      <c r="B43" s="80"/>
      <c r="C43" s="81"/>
      <c r="D43" s="81"/>
      <c r="E43" s="81"/>
      <c r="F43" s="81"/>
      <c r="G43" s="81"/>
      <c r="H43" s="91"/>
      <c r="I43" s="93"/>
      <c r="J43" s="81"/>
      <c r="K43" s="81"/>
      <c r="L43" s="81"/>
      <c r="M43" s="92"/>
      <c r="N43" s="81"/>
    </row>
    <row r="44" spans="2:14">
      <c r="B44" s="78" t="s">
        <v>199</v>
      </c>
      <c r="C44" s="79"/>
      <c r="D44" s="79"/>
      <c r="E44" s="79"/>
      <c r="F44" s="79"/>
      <c r="G44" s="79"/>
      <c r="H44" s="88"/>
      <c r="I44" s="90"/>
      <c r="J44" s="88">
        <v>85.084860128000003</v>
      </c>
      <c r="K44" s="88">
        <v>101913.57938008901</v>
      </c>
      <c r="L44" s="79"/>
      <c r="M44" s="89">
        <v>0.55775134516304881</v>
      </c>
      <c r="N44" s="89">
        <v>3.0198978159692625E-2</v>
      </c>
    </row>
    <row r="45" spans="2:14">
      <c r="B45" s="98" t="s">
        <v>226</v>
      </c>
      <c r="C45" s="79"/>
      <c r="D45" s="79"/>
      <c r="E45" s="79"/>
      <c r="F45" s="79"/>
      <c r="G45" s="79"/>
      <c r="H45" s="88"/>
      <c r="I45" s="90"/>
      <c r="J45" s="88">
        <v>13.594346993000002</v>
      </c>
      <c r="K45" s="88">
        <v>78872.094724785988</v>
      </c>
      <c r="L45" s="79"/>
      <c r="M45" s="89">
        <v>0.43165020006324473</v>
      </c>
      <c r="N45" s="89">
        <v>2.3371337563562862E-2</v>
      </c>
    </row>
    <row r="46" spans="2:14">
      <c r="B46" s="84" t="s">
        <v>1634</v>
      </c>
      <c r="C46" s="81" t="s">
        <v>1635</v>
      </c>
      <c r="D46" s="94" t="s">
        <v>30</v>
      </c>
      <c r="E46" s="81"/>
      <c r="F46" s="94" t="s">
        <v>1773</v>
      </c>
      <c r="G46" s="94" t="s">
        <v>136</v>
      </c>
      <c r="H46" s="91">
        <v>297.73030800000004</v>
      </c>
      <c r="I46" s="93">
        <v>501.76</v>
      </c>
      <c r="J46" s="81"/>
      <c r="K46" s="91">
        <v>5.1628893219999981</v>
      </c>
      <c r="L46" s="92">
        <v>5.2055768975012346E-7</v>
      </c>
      <c r="M46" s="92">
        <v>2.825539522592838E-5</v>
      </c>
      <c r="N46" s="92">
        <v>1.5298646443817214E-6</v>
      </c>
    </row>
    <row r="47" spans="2:14">
      <c r="B47" s="84" t="s">
        <v>1636</v>
      </c>
      <c r="C47" s="81" t="s">
        <v>1637</v>
      </c>
      <c r="D47" s="94" t="s">
        <v>30</v>
      </c>
      <c r="E47" s="81"/>
      <c r="F47" s="94" t="s">
        <v>1773</v>
      </c>
      <c r="G47" s="94" t="s">
        <v>136</v>
      </c>
      <c r="H47" s="91">
        <v>8901.2365030000001</v>
      </c>
      <c r="I47" s="93">
        <v>6612.3</v>
      </c>
      <c r="J47" s="81"/>
      <c r="K47" s="91">
        <v>2034.1202504320006</v>
      </c>
      <c r="L47" s="92">
        <v>1.683264692400864E-4</v>
      </c>
      <c r="M47" s="92">
        <v>1.1132307517829183E-2</v>
      </c>
      <c r="N47" s="92">
        <v>6.0274944115038919E-4</v>
      </c>
    </row>
    <row r="48" spans="2:14">
      <c r="B48" s="84" t="s">
        <v>1638</v>
      </c>
      <c r="C48" s="81" t="s">
        <v>1639</v>
      </c>
      <c r="D48" s="94" t="s">
        <v>1404</v>
      </c>
      <c r="E48" s="81"/>
      <c r="F48" s="94" t="s">
        <v>1773</v>
      </c>
      <c r="G48" s="94" t="s">
        <v>136</v>
      </c>
      <c r="H48" s="91">
        <v>176.879075</v>
      </c>
      <c r="I48" s="93">
        <v>6298</v>
      </c>
      <c r="J48" s="81"/>
      <c r="K48" s="91">
        <v>38.499301359999997</v>
      </c>
      <c r="L48" s="92">
        <v>8.2032089342131439E-7</v>
      </c>
      <c r="M48" s="92">
        <v>2.1069848838586478E-4</v>
      </c>
      <c r="N48" s="92">
        <v>1.1408092699776286E-5</v>
      </c>
    </row>
    <row r="49" spans="2:14">
      <c r="B49" s="84" t="s">
        <v>1640</v>
      </c>
      <c r="C49" s="81" t="s">
        <v>1641</v>
      </c>
      <c r="D49" s="94" t="s">
        <v>126</v>
      </c>
      <c r="E49" s="81"/>
      <c r="F49" s="94" t="s">
        <v>1773</v>
      </c>
      <c r="G49" s="94" t="s">
        <v>145</v>
      </c>
      <c r="H49" s="91">
        <v>111461.395491</v>
      </c>
      <c r="I49" s="93">
        <v>1805</v>
      </c>
      <c r="J49" s="81"/>
      <c r="K49" s="91">
        <v>6407.2284672640008</v>
      </c>
      <c r="L49" s="92">
        <v>3.9110271293211051E-5</v>
      </c>
      <c r="M49" s="92">
        <v>3.5065398724300548E-2</v>
      </c>
      <c r="N49" s="92">
        <v>1.8985865644600168E-3</v>
      </c>
    </row>
    <row r="50" spans="2:14">
      <c r="B50" s="84" t="s">
        <v>1642</v>
      </c>
      <c r="C50" s="81" t="s">
        <v>1643</v>
      </c>
      <c r="D50" s="94" t="s">
        <v>30</v>
      </c>
      <c r="E50" s="81"/>
      <c r="F50" s="94" t="s">
        <v>1773</v>
      </c>
      <c r="G50" s="94" t="s">
        <v>138</v>
      </c>
      <c r="H50" s="91">
        <v>4097.7705640000004</v>
      </c>
      <c r="I50" s="93">
        <v>1028.4000000000001</v>
      </c>
      <c r="J50" s="81"/>
      <c r="K50" s="91">
        <v>163.433058501</v>
      </c>
      <c r="L50" s="92">
        <v>9.6955852639011379E-5</v>
      </c>
      <c r="M50" s="92">
        <v>8.9443437054721959E-4</v>
      </c>
      <c r="N50" s="92">
        <v>4.8428397807875675E-5</v>
      </c>
    </row>
    <row r="51" spans="2:14">
      <c r="B51" s="84" t="s">
        <v>1644</v>
      </c>
      <c r="C51" s="81" t="s">
        <v>1645</v>
      </c>
      <c r="D51" s="94" t="s">
        <v>1404</v>
      </c>
      <c r="E51" s="81"/>
      <c r="F51" s="94" t="s">
        <v>1773</v>
      </c>
      <c r="G51" s="94" t="s">
        <v>136</v>
      </c>
      <c r="H51" s="91">
        <v>33144.334655999999</v>
      </c>
      <c r="I51" s="93">
        <v>3078</v>
      </c>
      <c r="J51" s="81"/>
      <c r="K51" s="91">
        <v>3525.7511371889996</v>
      </c>
      <c r="L51" s="92">
        <v>4.1780569417047703E-5</v>
      </c>
      <c r="M51" s="92">
        <v>1.9295686123860251E-2</v>
      </c>
      <c r="N51" s="92">
        <v>1.0447487198088148E-3</v>
      </c>
    </row>
    <row r="52" spans="2:14">
      <c r="B52" s="84" t="s">
        <v>1646</v>
      </c>
      <c r="C52" s="81" t="s">
        <v>1647</v>
      </c>
      <c r="D52" s="94" t="s">
        <v>1404</v>
      </c>
      <c r="E52" s="81"/>
      <c r="F52" s="94" t="s">
        <v>1773</v>
      </c>
      <c r="G52" s="94" t="s">
        <v>136</v>
      </c>
      <c r="H52" s="91">
        <v>5269.1345499999998</v>
      </c>
      <c r="I52" s="93">
        <v>10186</v>
      </c>
      <c r="J52" s="91">
        <v>12.119569259</v>
      </c>
      <c r="K52" s="91">
        <v>1867.0033096879999</v>
      </c>
      <c r="L52" s="92">
        <v>2.6758377372397895E-5</v>
      </c>
      <c r="M52" s="92">
        <v>1.0217712043247016E-2</v>
      </c>
      <c r="N52" s="92">
        <v>5.5322943729672501E-4</v>
      </c>
    </row>
    <row r="53" spans="2:14">
      <c r="B53" s="84" t="s">
        <v>1648</v>
      </c>
      <c r="C53" s="81" t="s">
        <v>1649</v>
      </c>
      <c r="D53" s="94" t="s">
        <v>30</v>
      </c>
      <c r="E53" s="81"/>
      <c r="F53" s="94" t="s">
        <v>1773</v>
      </c>
      <c r="G53" s="94" t="s">
        <v>144</v>
      </c>
      <c r="H53" s="91">
        <v>15939.161803999999</v>
      </c>
      <c r="I53" s="93">
        <v>3768</v>
      </c>
      <c r="J53" s="81"/>
      <c r="K53" s="91">
        <v>1593.659241117</v>
      </c>
      <c r="L53" s="92">
        <v>2.9730089755459018E-4</v>
      </c>
      <c r="M53" s="92">
        <v>8.7217580902490526E-3</v>
      </c>
      <c r="N53" s="92">
        <v>4.7223226687970903E-4</v>
      </c>
    </row>
    <row r="54" spans="2:14">
      <c r="B54" s="84" t="s">
        <v>1650</v>
      </c>
      <c r="C54" s="81" t="s">
        <v>1651</v>
      </c>
      <c r="D54" s="94" t="s">
        <v>125</v>
      </c>
      <c r="E54" s="81"/>
      <c r="F54" s="94" t="s">
        <v>1773</v>
      </c>
      <c r="G54" s="94" t="s">
        <v>136</v>
      </c>
      <c r="H54" s="91">
        <v>23842.841285999999</v>
      </c>
      <c r="I54" s="93">
        <v>441.6</v>
      </c>
      <c r="J54" s="81"/>
      <c r="K54" s="91">
        <v>363.88219545300001</v>
      </c>
      <c r="L54" s="92">
        <v>1.4192167432142857E-4</v>
      </c>
      <c r="M54" s="92">
        <v>1.9914498659483445E-3</v>
      </c>
      <c r="N54" s="92">
        <v>1.0782538048440932E-4</v>
      </c>
    </row>
    <row r="55" spans="2:14">
      <c r="B55" s="84" t="s">
        <v>1652</v>
      </c>
      <c r="C55" s="81" t="s">
        <v>1653</v>
      </c>
      <c r="D55" s="94" t="s">
        <v>1404</v>
      </c>
      <c r="E55" s="81"/>
      <c r="F55" s="94" t="s">
        <v>1773</v>
      </c>
      <c r="G55" s="94" t="s">
        <v>136</v>
      </c>
      <c r="H55" s="91">
        <v>5501.0397739999999</v>
      </c>
      <c r="I55" s="93">
        <v>8147</v>
      </c>
      <c r="J55" s="81"/>
      <c r="K55" s="91">
        <v>1548.8745191500002</v>
      </c>
      <c r="L55" s="92">
        <v>4.2470544709170359E-5</v>
      </c>
      <c r="M55" s="92">
        <v>8.476660831652251E-3</v>
      </c>
      <c r="N55" s="92">
        <v>4.5896168165646486E-4</v>
      </c>
    </row>
    <row r="56" spans="2:14">
      <c r="B56" s="84" t="s">
        <v>1654</v>
      </c>
      <c r="C56" s="81" t="s">
        <v>1655</v>
      </c>
      <c r="D56" s="94" t="s">
        <v>30</v>
      </c>
      <c r="E56" s="81"/>
      <c r="F56" s="94" t="s">
        <v>1773</v>
      </c>
      <c r="G56" s="94" t="s">
        <v>138</v>
      </c>
      <c r="H56" s="91">
        <v>1919.1565830000002</v>
      </c>
      <c r="I56" s="93">
        <v>4745</v>
      </c>
      <c r="J56" s="81"/>
      <c r="K56" s="91">
        <v>353.16432661800002</v>
      </c>
      <c r="L56" s="92">
        <v>2.5054263485639686E-4</v>
      </c>
      <c r="M56" s="92">
        <v>1.9327932492701329E-3</v>
      </c>
      <c r="N56" s="92">
        <v>1.0464946723677933E-4</v>
      </c>
    </row>
    <row r="57" spans="2:14">
      <c r="B57" s="84" t="s">
        <v>1656</v>
      </c>
      <c r="C57" s="81" t="s">
        <v>1657</v>
      </c>
      <c r="D57" s="94" t="s">
        <v>125</v>
      </c>
      <c r="E57" s="81"/>
      <c r="F57" s="94" t="s">
        <v>1773</v>
      </c>
      <c r="G57" s="94" t="s">
        <v>136</v>
      </c>
      <c r="H57" s="91">
        <v>109917.07732300002</v>
      </c>
      <c r="I57" s="93">
        <v>3021</v>
      </c>
      <c r="J57" s="81"/>
      <c r="K57" s="91">
        <v>11475.975994584001</v>
      </c>
      <c r="L57" s="92">
        <v>2.2271438707628291E-4</v>
      </c>
      <c r="M57" s="92">
        <v>6.2805575929841248E-2</v>
      </c>
      <c r="N57" s="92">
        <v>3.4005551618306474E-3</v>
      </c>
    </row>
    <row r="58" spans="2:14">
      <c r="B58" s="84" t="s">
        <v>1658</v>
      </c>
      <c r="C58" s="81" t="s">
        <v>1659</v>
      </c>
      <c r="D58" s="94" t="s">
        <v>1660</v>
      </c>
      <c r="E58" s="81"/>
      <c r="F58" s="94" t="s">
        <v>1773</v>
      </c>
      <c r="G58" s="94" t="s">
        <v>141</v>
      </c>
      <c r="H58" s="91">
        <v>214518.94588399999</v>
      </c>
      <c r="I58" s="93">
        <v>2710</v>
      </c>
      <c r="J58" s="81"/>
      <c r="K58" s="91">
        <v>2578.3291673799999</v>
      </c>
      <c r="L58" s="92">
        <v>9.6111199054972976E-4</v>
      </c>
      <c r="M58" s="92">
        <v>1.4110647178979131E-2</v>
      </c>
      <c r="N58" s="92">
        <v>7.6400914076244549E-4</v>
      </c>
    </row>
    <row r="59" spans="2:14">
      <c r="B59" s="84" t="s">
        <v>1661</v>
      </c>
      <c r="C59" s="81" t="s">
        <v>1662</v>
      </c>
      <c r="D59" s="94" t="s">
        <v>1404</v>
      </c>
      <c r="E59" s="81"/>
      <c r="F59" s="94" t="s">
        <v>1773</v>
      </c>
      <c r="G59" s="94" t="s">
        <v>136</v>
      </c>
      <c r="H59" s="91">
        <v>9177.4657630000002</v>
      </c>
      <c r="I59" s="93">
        <v>5376</v>
      </c>
      <c r="J59" s="81"/>
      <c r="K59" s="91">
        <v>1705.1232132700004</v>
      </c>
      <c r="L59" s="92">
        <v>7.9707015485495913E-6</v>
      </c>
      <c r="M59" s="92">
        <v>9.3317767038990675E-3</v>
      </c>
      <c r="N59" s="92">
        <v>5.0526121239527282E-4</v>
      </c>
    </row>
    <row r="60" spans="2:14">
      <c r="B60" s="84" t="s">
        <v>1663</v>
      </c>
      <c r="C60" s="81" t="s">
        <v>1664</v>
      </c>
      <c r="D60" s="94" t="s">
        <v>30</v>
      </c>
      <c r="E60" s="81"/>
      <c r="F60" s="94" t="s">
        <v>1773</v>
      </c>
      <c r="G60" s="94" t="s">
        <v>138</v>
      </c>
      <c r="H60" s="91">
        <v>50721.340838000004</v>
      </c>
      <c r="I60" s="93">
        <v>2580.5</v>
      </c>
      <c r="J60" s="81"/>
      <c r="K60" s="91">
        <v>5076.0371417880006</v>
      </c>
      <c r="L60" s="92">
        <v>2.2393527963796912E-4</v>
      </c>
      <c r="M60" s="92">
        <v>2.7780071715182871E-2</v>
      </c>
      <c r="N60" s="92">
        <v>1.5041286520900382E-3</v>
      </c>
    </row>
    <row r="61" spans="2:14">
      <c r="B61" s="84" t="s">
        <v>1665</v>
      </c>
      <c r="C61" s="81" t="s">
        <v>1666</v>
      </c>
      <c r="D61" s="94" t="s">
        <v>125</v>
      </c>
      <c r="E61" s="81"/>
      <c r="F61" s="94" t="s">
        <v>1773</v>
      </c>
      <c r="G61" s="94" t="s">
        <v>136</v>
      </c>
      <c r="H61" s="91">
        <v>195.04362499999999</v>
      </c>
      <c r="I61" s="93">
        <v>32030</v>
      </c>
      <c r="J61" s="81"/>
      <c r="K61" s="91">
        <v>215.90486705499998</v>
      </c>
      <c r="L61" s="92">
        <v>1.6784063865411657E-6</v>
      </c>
      <c r="M61" s="92">
        <v>1.1816014191598722E-3</v>
      </c>
      <c r="N61" s="92">
        <v>6.3976816479464427E-5</v>
      </c>
    </row>
    <row r="62" spans="2:14">
      <c r="B62" s="84" t="s">
        <v>1667</v>
      </c>
      <c r="C62" s="81" t="s">
        <v>1668</v>
      </c>
      <c r="D62" s="94" t="s">
        <v>1404</v>
      </c>
      <c r="E62" s="81"/>
      <c r="F62" s="94" t="s">
        <v>1773</v>
      </c>
      <c r="G62" s="94" t="s">
        <v>136</v>
      </c>
      <c r="H62" s="91">
        <v>5663.0907969999998</v>
      </c>
      <c r="I62" s="93">
        <v>20582</v>
      </c>
      <c r="J62" s="81"/>
      <c r="K62" s="91">
        <v>4028.2353142129996</v>
      </c>
      <c r="L62" s="92">
        <v>2.1735140268662443E-5</v>
      </c>
      <c r="M62" s="92">
        <v>2.2045675157343639E-2</v>
      </c>
      <c r="N62" s="92">
        <v>1.1936445664647863E-3</v>
      </c>
    </row>
    <row r="63" spans="2:14">
      <c r="B63" s="84" t="s">
        <v>1669</v>
      </c>
      <c r="C63" s="81" t="s">
        <v>1670</v>
      </c>
      <c r="D63" s="94" t="s">
        <v>1404</v>
      </c>
      <c r="E63" s="81"/>
      <c r="F63" s="94" t="s">
        <v>1773</v>
      </c>
      <c r="G63" s="94" t="s">
        <v>136</v>
      </c>
      <c r="H63" s="91">
        <v>975.48996099999999</v>
      </c>
      <c r="I63" s="93">
        <v>26432</v>
      </c>
      <c r="J63" s="91">
        <v>0.123766981</v>
      </c>
      <c r="K63" s="91">
        <v>891.2240129569999</v>
      </c>
      <c r="L63" s="92">
        <v>5.3305462349726774E-5</v>
      </c>
      <c r="M63" s="92">
        <v>4.8774794791035725E-3</v>
      </c>
      <c r="N63" s="92">
        <v>2.6408703007383815E-4</v>
      </c>
    </row>
    <row r="64" spans="2:14">
      <c r="B64" s="84" t="s">
        <v>1671</v>
      </c>
      <c r="C64" s="81" t="s">
        <v>1672</v>
      </c>
      <c r="D64" s="94" t="s">
        <v>30</v>
      </c>
      <c r="E64" s="81"/>
      <c r="F64" s="94" t="s">
        <v>1773</v>
      </c>
      <c r="G64" s="94" t="s">
        <v>138</v>
      </c>
      <c r="H64" s="91">
        <v>3758.0286839999999</v>
      </c>
      <c r="I64" s="93">
        <v>3239</v>
      </c>
      <c r="J64" s="81"/>
      <c r="K64" s="91">
        <v>472.06438981700001</v>
      </c>
      <c r="L64" s="92">
        <v>6.8327794254545448E-4</v>
      </c>
      <c r="M64" s="92">
        <v>2.5835080077213518E-3</v>
      </c>
      <c r="N64" s="92">
        <v>1.3988187133418843E-4</v>
      </c>
    </row>
    <row r="65" spans="2:14">
      <c r="B65" s="84" t="s">
        <v>1673</v>
      </c>
      <c r="C65" s="81" t="s">
        <v>1674</v>
      </c>
      <c r="D65" s="94" t="s">
        <v>1387</v>
      </c>
      <c r="E65" s="81"/>
      <c r="F65" s="94" t="s">
        <v>1773</v>
      </c>
      <c r="G65" s="94" t="s">
        <v>136</v>
      </c>
      <c r="H65" s="91">
        <v>4265.5785349999996</v>
      </c>
      <c r="I65" s="93">
        <v>6409</v>
      </c>
      <c r="J65" s="81"/>
      <c r="K65" s="91">
        <v>944.80448823300003</v>
      </c>
      <c r="L65" s="92">
        <v>5.8272930806010923E-5</v>
      </c>
      <c r="M65" s="92">
        <v>5.1707140248966246E-3</v>
      </c>
      <c r="N65" s="92">
        <v>2.7996396828450806E-4</v>
      </c>
    </row>
    <row r="66" spans="2:14">
      <c r="B66" s="84" t="s">
        <v>1675</v>
      </c>
      <c r="C66" s="81" t="s">
        <v>1676</v>
      </c>
      <c r="D66" s="94" t="s">
        <v>1404</v>
      </c>
      <c r="E66" s="81"/>
      <c r="F66" s="94" t="s">
        <v>1773</v>
      </c>
      <c r="G66" s="94" t="s">
        <v>136</v>
      </c>
      <c r="H66" s="91">
        <v>8077.1513080000004</v>
      </c>
      <c r="I66" s="93">
        <v>16567</v>
      </c>
      <c r="J66" s="81"/>
      <c r="K66" s="91">
        <v>4624.6175671880001</v>
      </c>
      <c r="L66" s="92">
        <v>2.7857048829108469E-5</v>
      </c>
      <c r="M66" s="92">
        <v>2.5309548390444539E-2</v>
      </c>
      <c r="N66" s="92">
        <v>1.3703642415264492E-3</v>
      </c>
    </row>
    <row r="67" spans="2:14">
      <c r="B67" s="84" t="s">
        <v>1677</v>
      </c>
      <c r="C67" s="81" t="s">
        <v>1678</v>
      </c>
      <c r="D67" s="94" t="s">
        <v>125</v>
      </c>
      <c r="E67" s="81"/>
      <c r="F67" s="94" t="s">
        <v>1773</v>
      </c>
      <c r="G67" s="94" t="s">
        <v>136</v>
      </c>
      <c r="H67" s="91">
        <v>86674.001325000005</v>
      </c>
      <c r="I67" s="93">
        <v>752.25</v>
      </c>
      <c r="J67" s="81"/>
      <c r="K67" s="91">
        <v>2253.329884753</v>
      </c>
      <c r="L67" s="92">
        <v>5.7495191592039799E-4</v>
      </c>
      <c r="M67" s="92">
        <v>1.2331995225384321E-2</v>
      </c>
      <c r="N67" s="92">
        <v>6.6770552452535316E-4</v>
      </c>
    </row>
    <row r="68" spans="2:14">
      <c r="B68" s="84" t="s">
        <v>1679</v>
      </c>
      <c r="C68" s="81" t="s">
        <v>1680</v>
      </c>
      <c r="D68" s="94" t="s">
        <v>1404</v>
      </c>
      <c r="E68" s="81"/>
      <c r="F68" s="94" t="s">
        <v>1773</v>
      </c>
      <c r="G68" s="94" t="s">
        <v>136</v>
      </c>
      <c r="H68" s="91">
        <v>2016.0602490000001</v>
      </c>
      <c r="I68" s="93">
        <v>23304</v>
      </c>
      <c r="J68" s="81"/>
      <c r="K68" s="91">
        <v>1623.7071837880001</v>
      </c>
      <c r="L68" s="92">
        <v>1.6593088469135805E-4</v>
      </c>
      <c r="M68" s="92">
        <v>8.8862040899487429E-3</v>
      </c>
      <c r="N68" s="92">
        <v>4.8113605742445084E-4</v>
      </c>
    </row>
    <row r="69" spans="2:14">
      <c r="B69" s="84" t="s">
        <v>1681</v>
      </c>
      <c r="C69" s="81" t="s">
        <v>1682</v>
      </c>
      <c r="D69" s="94" t="s">
        <v>30</v>
      </c>
      <c r="E69" s="81"/>
      <c r="F69" s="94" t="s">
        <v>1773</v>
      </c>
      <c r="G69" s="94" t="s">
        <v>138</v>
      </c>
      <c r="H69" s="91">
        <v>8652.6264489999994</v>
      </c>
      <c r="I69" s="93">
        <v>3119</v>
      </c>
      <c r="J69" s="81"/>
      <c r="K69" s="91">
        <v>1046.6308495569997</v>
      </c>
      <c r="L69" s="92">
        <v>4.874719126197183E-4</v>
      </c>
      <c r="M69" s="92">
        <v>5.7279880441880654E-3</v>
      </c>
      <c r="N69" s="92">
        <v>3.1013710203576177E-4</v>
      </c>
    </row>
    <row r="70" spans="2:14">
      <c r="B70" s="84" t="s">
        <v>1683</v>
      </c>
      <c r="C70" s="81" t="s">
        <v>1684</v>
      </c>
      <c r="D70" s="94" t="s">
        <v>1404</v>
      </c>
      <c r="E70" s="81"/>
      <c r="F70" s="94" t="s">
        <v>1773</v>
      </c>
      <c r="G70" s="94" t="s">
        <v>136</v>
      </c>
      <c r="H70" s="91">
        <v>679.27522799999997</v>
      </c>
      <c r="I70" s="93">
        <v>22208</v>
      </c>
      <c r="J70" s="91">
        <v>1.351010753</v>
      </c>
      <c r="K70" s="91">
        <v>522.70050871399997</v>
      </c>
      <c r="L70" s="92">
        <v>2.7725519510204081E-5</v>
      </c>
      <c r="M70" s="92">
        <v>2.8606287172521913E-3</v>
      </c>
      <c r="N70" s="92">
        <v>1.5488633941355073E-4</v>
      </c>
    </row>
    <row r="71" spans="2:14">
      <c r="B71" s="84" t="s">
        <v>1685</v>
      </c>
      <c r="C71" s="81" t="s">
        <v>1686</v>
      </c>
      <c r="D71" s="94" t="s">
        <v>30</v>
      </c>
      <c r="E71" s="81"/>
      <c r="F71" s="94" t="s">
        <v>1773</v>
      </c>
      <c r="G71" s="94" t="s">
        <v>138</v>
      </c>
      <c r="H71" s="91">
        <v>7774.3678449999998</v>
      </c>
      <c r="I71" s="93">
        <v>6109</v>
      </c>
      <c r="J71" s="81"/>
      <c r="K71" s="91">
        <v>1841.8973058509998</v>
      </c>
      <c r="L71" s="92">
        <v>1.439697749074074E-3</v>
      </c>
      <c r="M71" s="92">
        <v>1.0080312223743755E-2</v>
      </c>
      <c r="N71" s="92">
        <v>5.4579003946414483E-4</v>
      </c>
    </row>
    <row r="72" spans="2:14">
      <c r="B72" s="84" t="s">
        <v>1687</v>
      </c>
      <c r="C72" s="81" t="s">
        <v>1688</v>
      </c>
      <c r="D72" s="94" t="s">
        <v>1387</v>
      </c>
      <c r="E72" s="81"/>
      <c r="F72" s="94" t="s">
        <v>1773</v>
      </c>
      <c r="G72" s="94" t="s">
        <v>136</v>
      </c>
      <c r="H72" s="91">
        <v>4480.5182629999999</v>
      </c>
      <c r="I72" s="93">
        <v>4868</v>
      </c>
      <c r="J72" s="81"/>
      <c r="K72" s="91">
        <v>753.79378998000004</v>
      </c>
      <c r="L72" s="92">
        <v>1.1622615468223087E-4</v>
      </c>
      <c r="M72" s="92">
        <v>4.1253530971461262E-3</v>
      </c>
      <c r="N72" s="92">
        <v>2.2336377879163513E-4</v>
      </c>
    </row>
    <row r="73" spans="2:14">
      <c r="B73" s="84" t="s">
        <v>1689</v>
      </c>
      <c r="C73" s="81" t="s">
        <v>1690</v>
      </c>
      <c r="D73" s="94" t="s">
        <v>125</v>
      </c>
      <c r="E73" s="81"/>
      <c r="F73" s="94" t="s">
        <v>1773</v>
      </c>
      <c r="G73" s="94" t="s">
        <v>136</v>
      </c>
      <c r="H73" s="91">
        <v>1861.885</v>
      </c>
      <c r="I73" s="93">
        <v>2718.5</v>
      </c>
      <c r="J73" s="81"/>
      <c r="K73" s="91">
        <v>174.92662791400002</v>
      </c>
      <c r="L73" s="92">
        <v>3.838938144329897E-4</v>
      </c>
      <c r="M73" s="92">
        <v>9.5733623151431719E-4</v>
      </c>
      <c r="N73" s="92">
        <v>5.1834166242184154E-5</v>
      </c>
    </row>
    <row r="74" spans="2:14">
      <c r="B74" s="84" t="s">
        <v>1691</v>
      </c>
      <c r="C74" s="81" t="s">
        <v>1692</v>
      </c>
      <c r="D74" s="94" t="s">
        <v>125</v>
      </c>
      <c r="E74" s="81"/>
      <c r="F74" s="94" t="s">
        <v>1773</v>
      </c>
      <c r="G74" s="94" t="s">
        <v>136</v>
      </c>
      <c r="H74" s="91">
        <v>2293.518352</v>
      </c>
      <c r="I74" s="93">
        <v>3282.875</v>
      </c>
      <c r="J74" s="81"/>
      <c r="K74" s="91">
        <v>260.21378513100001</v>
      </c>
      <c r="L74" s="92">
        <v>2.1695380396623568E-5</v>
      </c>
      <c r="M74" s="92">
        <v>1.4240947042542884E-3</v>
      </c>
      <c r="N74" s="92">
        <v>7.7106411744353703E-5</v>
      </c>
    </row>
    <row r="75" spans="2:14">
      <c r="B75" s="84" t="s">
        <v>1693</v>
      </c>
      <c r="C75" s="81" t="s">
        <v>1694</v>
      </c>
      <c r="D75" s="94" t="s">
        <v>30</v>
      </c>
      <c r="E75" s="81"/>
      <c r="F75" s="94" t="s">
        <v>1773</v>
      </c>
      <c r="G75" s="94" t="s">
        <v>138</v>
      </c>
      <c r="H75" s="91">
        <v>2867.3029000000006</v>
      </c>
      <c r="I75" s="93">
        <v>4482.6000000000004</v>
      </c>
      <c r="J75" s="81"/>
      <c r="K75" s="91">
        <v>498.46395929400012</v>
      </c>
      <c r="L75" s="92">
        <v>3.2538188330702872E-4</v>
      </c>
      <c r="M75" s="92">
        <v>2.7279872368592786E-3</v>
      </c>
      <c r="N75" s="92">
        <v>1.4770457785583742E-4</v>
      </c>
    </row>
    <row r="76" spans="2:14">
      <c r="B76" s="84" t="s">
        <v>1695</v>
      </c>
      <c r="C76" s="81" t="s">
        <v>1696</v>
      </c>
      <c r="D76" s="94" t="s">
        <v>30</v>
      </c>
      <c r="E76" s="81"/>
      <c r="F76" s="94" t="s">
        <v>1773</v>
      </c>
      <c r="G76" s="94" t="s">
        <v>138</v>
      </c>
      <c r="H76" s="91">
        <v>930.9425020000001</v>
      </c>
      <c r="I76" s="93">
        <v>10859</v>
      </c>
      <c r="J76" s="81"/>
      <c r="K76" s="91">
        <v>392.05129488799997</v>
      </c>
      <c r="L76" s="92">
        <v>4.0582298311829057E-4</v>
      </c>
      <c r="M76" s="92">
        <v>2.1456133562061741E-3</v>
      </c>
      <c r="N76" s="92">
        <v>1.1617243319112616E-4</v>
      </c>
    </row>
    <row r="77" spans="2:14">
      <c r="B77" s="84" t="s">
        <v>1697</v>
      </c>
      <c r="C77" s="81" t="s">
        <v>1698</v>
      </c>
      <c r="D77" s="94" t="s">
        <v>30</v>
      </c>
      <c r="E77" s="81"/>
      <c r="F77" s="94" t="s">
        <v>1773</v>
      </c>
      <c r="G77" s="94" t="s">
        <v>138</v>
      </c>
      <c r="H77" s="91">
        <v>8961.1184510000003</v>
      </c>
      <c r="I77" s="93">
        <v>5964.4</v>
      </c>
      <c r="J77" s="81"/>
      <c r="K77" s="91">
        <v>2072.808502845</v>
      </c>
      <c r="L77" s="92">
        <v>1.5522391374576977E-3</v>
      </c>
      <c r="M77" s="92">
        <v>1.1344040095142368E-2</v>
      </c>
      <c r="N77" s="92">
        <v>6.1421352372666171E-4</v>
      </c>
    </row>
    <row r="78" spans="2:14">
      <c r="B78" s="84" t="s">
        <v>1699</v>
      </c>
      <c r="C78" s="81" t="s">
        <v>1700</v>
      </c>
      <c r="D78" s="94" t="s">
        <v>30</v>
      </c>
      <c r="E78" s="81"/>
      <c r="F78" s="94" t="s">
        <v>1773</v>
      </c>
      <c r="G78" s="94" t="s">
        <v>138</v>
      </c>
      <c r="H78" s="91">
        <v>32396.799000999996</v>
      </c>
      <c r="I78" s="93">
        <v>1900</v>
      </c>
      <c r="J78" s="81"/>
      <c r="K78" s="91">
        <v>2387.1840517549999</v>
      </c>
      <c r="L78" s="92">
        <v>8.6751025024466727E-4</v>
      </c>
      <c r="M78" s="92">
        <v>1.3064550613539304E-2</v>
      </c>
      <c r="N78" s="92">
        <v>7.0736912078470484E-4</v>
      </c>
    </row>
    <row r="79" spans="2:14">
      <c r="B79" s="84" t="s">
        <v>1701</v>
      </c>
      <c r="C79" s="81" t="s">
        <v>1702</v>
      </c>
      <c r="D79" s="94" t="s">
        <v>1404</v>
      </c>
      <c r="E79" s="81"/>
      <c r="F79" s="94" t="s">
        <v>1773</v>
      </c>
      <c r="G79" s="94" t="s">
        <v>136</v>
      </c>
      <c r="H79" s="91">
        <v>1242.4433079999999</v>
      </c>
      <c r="I79" s="93">
        <v>14141</v>
      </c>
      <c r="J79" s="81"/>
      <c r="K79" s="91">
        <v>607.198146705</v>
      </c>
      <c r="L79" s="92">
        <v>1.1809245773451546E-4</v>
      </c>
      <c r="M79" s="92">
        <v>3.3230663191816962E-3</v>
      </c>
      <c r="N79" s="92">
        <v>1.7992463499454529E-4</v>
      </c>
    </row>
    <row r="80" spans="2:14">
      <c r="B80" s="84" t="s">
        <v>1703</v>
      </c>
      <c r="C80" s="81" t="s">
        <v>1704</v>
      </c>
      <c r="D80" s="94" t="s">
        <v>126</v>
      </c>
      <c r="E80" s="81"/>
      <c r="F80" s="94" t="s">
        <v>1773</v>
      </c>
      <c r="G80" s="94" t="s">
        <v>145</v>
      </c>
      <c r="H80" s="91">
        <v>438.71596299999999</v>
      </c>
      <c r="I80" s="93">
        <v>21360</v>
      </c>
      <c r="J80" s="81"/>
      <c r="K80" s="91">
        <v>298.43737584100001</v>
      </c>
      <c r="L80" s="92">
        <v>2.911496661888455E-3</v>
      </c>
      <c r="M80" s="92">
        <v>1.6332842868903143E-3</v>
      </c>
      <c r="N80" s="92">
        <v>8.8432806009550508E-5</v>
      </c>
    </row>
    <row r="81" spans="2:14">
      <c r="B81" s="84" t="s">
        <v>1705</v>
      </c>
      <c r="C81" s="81" t="s">
        <v>1706</v>
      </c>
      <c r="D81" s="94" t="s">
        <v>126</v>
      </c>
      <c r="E81" s="81"/>
      <c r="F81" s="94" t="s">
        <v>1773</v>
      </c>
      <c r="G81" s="94" t="s">
        <v>145</v>
      </c>
      <c r="H81" s="91">
        <v>254.92184700000001</v>
      </c>
      <c r="I81" s="93">
        <v>34500</v>
      </c>
      <c r="J81" s="81"/>
      <c r="K81" s="91">
        <v>280.08811375599998</v>
      </c>
      <c r="L81" s="92">
        <v>2.9029750039856971E-3</v>
      </c>
      <c r="M81" s="92">
        <v>1.5328626779849011E-3</v>
      </c>
      <c r="N81" s="92">
        <v>8.2995562333859816E-5</v>
      </c>
    </row>
    <row r="82" spans="2:14">
      <c r="B82" s="84" t="s">
        <v>1707</v>
      </c>
      <c r="C82" s="81" t="s">
        <v>1708</v>
      </c>
      <c r="D82" s="94" t="s">
        <v>1404</v>
      </c>
      <c r="E82" s="81"/>
      <c r="F82" s="94" t="s">
        <v>1773</v>
      </c>
      <c r="G82" s="94" t="s">
        <v>136</v>
      </c>
      <c r="H82" s="91">
        <v>7373.0646000000006</v>
      </c>
      <c r="I82" s="93">
        <v>2984</v>
      </c>
      <c r="J82" s="81"/>
      <c r="K82" s="91">
        <v>760.3623279269998</v>
      </c>
      <c r="L82" s="92">
        <v>7.4400248234106968E-5</v>
      </c>
      <c r="M82" s="92">
        <v>4.1613013083460302E-3</v>
      </c>
      <c r="N82" s="92">
        <v>2.2531016449616189E-4</v>
      </c>
    </row>
    <row r="83" spans="2:14">
      <c r="B83" s="84" t="s">
        <v>1709</v>
      </c>
      <c r="C83" s="81" t="s">
        <v>1710</v>
      </c>
      <c r="D83" s="94" t="s">
        <v>125</v>
      </c>
      <c r="E83" s="81"/>
      <c r="F83" s="94" t="s">
        <v>1773</v>
      </c>
      <c r="G83" s="94" t="s">
        <v>136</v>
      </c>
      <c r="H83" s="91">
        <v>309.672437</v>
      </c>
      <c r="I83" s="93">
        <v>58895.5</v>
      </c>
      <c r="J83" s="81"/>
      <c r="K83" s="91">
        <v>630.31609773499997</v>
      </c>
      <c r="L83" s="92">
        <v>2.3862352366967682E-5</v>
      </c>
      <c r="M83" s="92">
        <v>3.4495859484874954E-3</v>
      </c>
      <c r="N83" s="92">
        <v>1.8677493406654716E-4</v>
      </c>
    </row>
    <row r="84" spans="2:14">
      <c r="B84" s="84" t="s">
        <v>1711</v>
      </c>
      <c r="C84" s="81" t="s">
        <v>1712</v>
      </c>
      <c r="D84" s="94" t="s">
        <v>30</v>
      </c>
      <c r="E84" s="81"/>
      <c r="F84" s="94" t="s">
        <v>1773</v>
      </c>
      <c r="G84" s="94" t="s">
        <v>138</v>
      </c>
      <c r="H84" s="91">
        <v>2534.0329340000003</v>
      </c>
      <c r="I84" s="93">
        <v>13188</v>
      </c>
      <c r="J84" s="81"/>
      <c r="K84" s="91">
        <v>1296.0489221519997</v>
      </c>
      <c r="L84" s="92">
        <v>1.9681809196116506E-3</v>
      </c>
      <c r="M84" s="92">
        <v>7.0930001097442175E-3</v>
      </c>
      <c r="N84" s="92">
        <v>3.8404453392800879E-4</v>
      </c>
    </row>
    <row r="85" spans="2:14">
      <c r="B85" s="84" t="s">
        <v>1713</v>
      </c>
      <c r="C85" s="81" t="s">
        <v>1714</v>
      </c>
      <c r="D85" s="94" t="s">
        <v>30</v>
      </c>
      <c r="E85" s="81"/>
      <c r="F85" s="94" t="s">
        <v>1773</v>
      </c>
      <c r="G85" s="94" t="s">
        <v>138</v>
      </c>
      <c r="H85" s="91">
        <v>1090.290066</v>
      </c>
      <c r="I85" s="93">
        <v>25550</v>
      </c>
      <c r="J85" s="81"/>
      <c r="K85" s="91">
        <v>1080.3467294719999</v>
      </c>
      <c r="L85" s="92">
        <v>1.6152421492708899E-3</v>
      </c>
      <c r="M85" s="92">
        <v>5.9125078843343245E-3</v>
      </c>
      <c r="N85" s="92">
        <v>3.2012777381258716E-4</v>
      </c>
    </row>
    <row r="86" spans="2:14">
      <c r="B86" s="84" t="s">
        <v>1715</v>
      </c>
      <c r="C86" s="81" t="s">
        <v>1716</v>
      </c>
      <c r="D86" s="94" t="s">
        <v>30</v>
      </c>
      <c r="E86" s="81"/>
      <c r="F86" s="94" t="s">
        <v>1773</v>
      </c>
      <c r="G86" s="94" t="s">
        <v>138</v>
      </c>
      <c r="H86" s="91">
        <v>2094.6951009999998</v>
      </c>
      <c r="I86" s="93">
        <v>20180</v>
      </c>
      <c r="J86" s="81"/>
      <c r="K86" s="91">
        <v>1639.3518714240001</v>
      </c>
      <c r="L86" s="92">
        <v>8.0954400038647334E-4</v>
      </c>
      <c r="M86" s="92">
        <v>8.9718241380984751E-3</v>
      </c>
      <c r="N86" s="92">
        <v>4.8577188302402827E-4</v>
      </c>
    </row>
    <row r="87" spans="2:14">
      <c r="B87" s="84" t="s">
        <v>1717</v>
      </c>
      <c r="C87" s="81" t="s">
        <v>1718</v>
      </c>
      <c r="D87" s="94" t="s">
        <v>1404</v>
      </c>
      <c r="E87" s="81"/>
      <c r="F87" s="94" t="s">
        <v>1773</v>
      </c>
      <c r="G87" s="94" t="s">
        <v>136</v>
      </c>
      <c r="H87" s="91">
        <v>4840.9009999999998</v>
      </c>
      <c r="I87" s="93">
        <v>2370</v>
      </c>
      <c r="J87" s="81"/>
      <c r="K87" s="91">
        <v>396.50464638699998</v>
      </c>
      <c r="L87" s="92">
        <v>4.2501325724319578E-5</v>
      </c>
      <c r="M87" s="92">
        <v>2.169985601829964E-3</v>
      </c>
      <c r="N87" s="92">
        <v>1.1749204796154028E-4</v>
      </c>
    </row>
    <row r="88" spans="2:14">
      <c r="B88" s="84" t="s">
        <v>1719</v>
      </c>
      <c r="C88" s="81" t="s">
        <v>1720</v>
      </c>
      <c r="D88" s="94" t="s">
        <v>127</v>
      </c>
      <c r="E88" s="81"/>
      <c r="F88" s="94" t="s">
        <v>1773</v>
      </c>
      <c r="G88" s="94" t="s">
        <v>140</v>
      </c>
      <c r="H88" s="91">
        <v>6909.060515000001</v>
      </c>
      <c r="I88" s="93">
        <v>8545</v>
      </c>
      <c r="J88" s="81"/>
      <c r="K88" s="91">
        <v>1430.5478905019997</v>
      </c>
      <c r="L88" s="92">
        <v>1.313670265985192E-4</v>
      </c>
      <c r="M88" s="92">
        <v>7.8290843585416946E-3</v>
      </c>
      <c r="N88" s="92">
        <v>4.238991973831556E-4</v>
      </c>
    </row>
    <row r="89" spans="2:14">
      <c r="B89" s="84" t="s">
        <v>1721</v>
      </c>
      <c r="C89" s="81" t="s">
        <v>1722</v>
      </c>
      <c r="D89" s="94" t="s">
        <v>125</v>
      </c>
      <c r="E89" s="81"/>
      <c r="F89" s="94" t="s">
        <v>1773</v>
      </c>
      <c r="G89" s="94" t="s">
        <v>139</v>
      </c>
      <c r="H89" s="91">
        <v>3723.77</v>
      </c>
      <c r="I89" s="93">
        <v>3470</v>
      </c>
      <c r="J89" s="81"/>
      <c r="K89" s="91">
        <v>589.18081019400006</v>
      </c>
      <c r="L89" s="92">
        <v>4.2560096247533468E-5</v>
      </c>
      <c r="M89" s="92">
        <v>3.2244612683494924E-3</v>
      </c>
      <c r="N89" s="92">
        <v>1.7458574733010299E-4</v>
      </c>
    </row>
    <row r="90" spans="2:14">
      <c r="B90" s="84" t="s">
        <v>1723</v>
      </c>
      <c r="C90" s="81" t="s">
        <v>1724</v>
      </c>
      <c r="D90" s="94" t="s">
        <v>1404</v>
      </c>
      <c r="E90" s="81"/>
      <c r="F90" s="94" t="s">
        <v>1773</v>
      </c>
      <c r="G90" s="94" t="s">
        <v>136</v>
      </c>
      <c r="H90" s="91">
        <v>6345.9147780000003</v>
      </c>
      <c r="I90" s="93">
        <v>24485</v>
      </c>
      <c r="J90" s="81"/>
      <c r="K90" s="91">
        <v>5369.9232388720002</v>
      </c>
      <c r="L90" s="92">
        <v>6.098577807163763E-5</v>
      </c>
      <c r="M90" s="92">
        <v>2.938844782139334E-2</v>
      </c>
      <c r="N90" s="92">
        <v>1.5912128255756665E-3</v>
      </c>
    </row>
    <row r="91" spans="2:14">
      <c r="B91" s="84" t="s">
        <v>1725</v>
      </c>
      <c r="C91" s="81" t="s">
        <v>1726</v>
      </c>
      <c r="D91" s="94" t="s">
        <v>1404</v>
      </c>
      <c r="E91" s="81"/>
      <c r="F91" s="94" t="s">
        <v>1773</v>
      </c>
      <c r="G91" s="94" t="s">
        <v>136</v>
      </c>
      <c r="H91" s="91">
        <v>6978.7918330000011</v>
      </c>
      <c r="I91" s="93">
        <v>3122</v>
      </c>
      <c r="J91" s="81"/>
      <c r="K91" s="91">
        <v>752.98595677000014</v>
      </c>
      <c r="L91" s="92">
        <v>2.8837982780991741E-4</v>
      </c>
      <c r="M91" s="92">
        <v>4.1209319977962107E-3</v>
      </c>
      <c r="N91" s="92">
        <v>2.2312440208036808E-4</v>
      </c>
    </row>
    <row r="92" spans="2:14">
      <c r="B92" s="80"/>
      <c r="C92" s="81"/>
      <c r="D92" s="81"/>
      <c r="E92" s="81"/>
      <c r="F92" s="81"/>
      <c r="G92" s="81"/>
      <c r="H92" s="91"/>
      <c r="I92" s="93"/>
      <c r="J92" s="81"/>
      <c r="K92" s="81"/>
      <c r="L92" s="81"/>
      <c r="M92" s="92"/>
      <c r="N92" s="81"/>
    </row>
    <row r="93" spans="2:14">
      <c r="B93" s="98" t="s">
        <v>227</v>
      </c>
      <c r="C93" s="79"/>
      <c r="D93" s="79"/>
      <c r="E93" s="79"/>
      <c r="F93" s="79"/>
      <c r="G93" s="79"/>
      <c r="H93" s="88"/>
      <c r="I93" s="90"/>
      <c r="J93" s="88">
        <v>71.490513135</v>
      </c>
      <c r="K93" s="88">
        <v>23041.484655302997</v>
      </c>
      <c r="L93" s="79"/>
      <c r="M93" s="89">
        <v>0.12610114509980397</v>
      </c>
      <c r="N93" s="89">
        <v>6.8276405961297543E-3</v>
      </c>
    </row>
    <row r="94" spans="2:14">
      <c r="B94" s="84" t="s">
        <v>1727</v>
      </c>
      <c r="C94" s="81" t="s">
        <v>1728</v>
      </c>
      <c r="D94" s="94" t="s">
        <v>125</v>
      </c>
      <c r="E94" s="81"/>
      <c r="F94" s="94" t="s">
        <v>1737</v>
      </c>
      <c r="G94" s="94" t="s">
        <v>136</v>
      </c>
      <c r="H94" s="91">
        <v>3455.4733729999994</v>
      </c>
      <c r="I94" s="93">
        <v>10286</v>
      </c>
      <c r="J94" s="81"/>
      <c r="K94" s="91">
        <v>1228.3660494420001</v>
      </c>
      <c r="L94" s="92">
        <v>5.088126459506932E-4</v>
      </c>
      <c r="M94" s="92">
        <v>6.7225861420656674E-3</v>
      </c>
      <c r="N94" s="92">
        <v>3.6398878073802836E-4</v>
      </c>
    </row>
    <row r="95" spans="2:14">
      <c r="B95" s="84" t="s">
        <v>1729</v>
      </c>
      <c r="C95" s="81" t="s">
        <v>1730</v>
      </c>
      <c r="D95" s="94" t="s">
        <v>125</v>
      </c>
      <c r="E95" s="81"/>
      <c r="F95" s="94" t="s">
        <v>1737</v>
      </c>
      <c r="G95" s="94" t="s">
        <v>136</v>
      </c>
      <c r="H95" s="91">
        <v>36139.055883000001</v>
      </c>
      <c r="I95" s="93">
        <v>10350</v>
      </c>
      <c r="J95" s="81"/>
      <c r="K95" s="91">
        <v>12926.795732962999</v>
      </c>
      <c r="L95" s="92">
        <v>7.9638857397589782E-4</v>
      </c>
      <c r="M95" s="92">
        <v>7.074560380043611E-2</v>
      </c>
      <c r="N95" s="92">
        <v>3.8304613024986709E-3</v>
      </c>
    </row>
    <row r="96" spans="2:14">
      <c r="B96" s="84" t="s">
        <v>1731</v>
      </c>
      <c r="C96" s="81" t="s">
        <v>1732</v>
      </c>
      <c r="D96" s="94" t="s">
        <v>125</v>
      </c>
      <c r="E96" s="81"/>
      <c r="F96" s="94" t="s">
        <v>1737</v>
      </c>
      <c r="G96" s="94" t="s">
        <v>139</v>
      </c>
      <c r="H96" s="91">
        <v>522625.85404499999</v>
      </c>
      <c r="I96" s="93">
        <v>168</v>
      </c>
      <c r="J96" s="91">
        <v>71.490513135</v>
      </c>
      <c r="K96" s="91">
        <v>4074.959252442</v>
      </c>
      <c r="L96" s="92">
        <v>2.4956810834225133E-3</v>
      </c>
      <c r="M96" s="92">
        <v>2.2301385334113581E-2</v>
      </c>
      <c r="N96" s="92">
        <v>1.2074897792293188E-3</v>
      </c>
    </row>
    <row r="97" spans="2:14">
      <c r="B97" s="84" t="s">
        <v>1733</v>
      </c>
      <c r="C97" s="81" t="s">
        <v>1734</v>
      </c>
      <c r="D97" s="94" t="s">
        <v>125</v>
      </c>
      <c r="E97" s="81"/>
      <c r="F97" s="94" t="s">
        <v>1737</v>
      </c>
      <c r="G97" s="94" t="s">
        <v>136</v>
      </c>
      <c r="H97" s="91">
        <v>18838.659991000004</v>
      </c>
      <c r="I97" s="93">
        <v>7390</v>
      </c>
      <c r="J97" s="81"/>
      <c r="K97" s="91">
        <v>4811.3636204560007</v>
      </c>
      <c r="L97" s="92">
        <v>3.3846317573122596E-4</v>
      </c>
      <c r="M97" s="92">
        <v>2.6331569823188634E-2</v>
      </c>
      <c r="N97" s="92">
        <v>1.425700733663737E-3</v>
      </c>
    </row>
    <row r="98" spans="2:14">
      <c r="B98" s="155"/>
      <c r="C98" s="155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</row>
    <row r="99" spans="2:14">
      <c r="B99" s="155"/>
      <c r="C99" s="155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</row>
    <row r="100" spans="2:14">
      <c r="B100" s="155"/>
      <c r="C100" s="155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</row>
    <row r="101" spans="2:14">
      <c r="B101" s="157" t="s">
        <v>221</v>
      </c>
      <c r="C101" s="155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</row>
    <row r="102" spans="2:14">
      <c r="B102" s="157" t="s">
        <v>116</v>
      </c>
      <c r="C102" s="155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</row>
    <row r="103" spans="2:14">
      <c r="B103" s="157" t="s">
        <v>203</v>
      </c>
      <c r="C103" s="155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</row>
    <row r="104" spans="2:14">
      <c r="B104" s="157" t="s">
        <v>211</v>
      </c>
      <c r="C104" s="155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</row>
    <row r="105" spans="2:14">
      <c r="B105" s="157" t="s">
        <v>219</v>
      </c>
      <c r="C105" s="155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</row>
    <row r="106" spans="2:14">
      <c r="B106" s="155"/>
      <c r="C106" s="155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</row>
    <row r="107" spans="2:14">
      <c r="B107" s="155"/>
      <c r="C107" s="155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</row>
    <row r="108" spans="2:14">
      <c r="B108" s="155"/>
      <c r="C108" s="155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</row>
    <row r="109" spans="2:14">
      <c r="B109" s="155"/>
      <c r="C109" s="155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</row>
    <row r="110" spans="2:14">
      <c r="B110" s="155"/>
      <c r="C110" s="155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</row>
    <row r="111" spans="2:14">
      <c r="B111" s="155"/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</row>
    <row r="112" spans="2:14">
      <c r="B112" s="155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</row>
    <row r="113" spans="2:14">
      <c r="B113" s="155"/>
      <c r="C113" s="155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</row>
    <row r="114" spans="2:14">
      <c r="B114" s="155"/>
      <c r="C114" s="155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</row>
    <row r="115" spans="2:14">
      <c r="B115" s="155"/>
      <c r="C115" s="155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</row>
    <row r="116" spans="2:14">
      <c r="B116" s="155"/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</row>
    <row r="117" spans="2:14">
      <c r="B117" s="155"/>
      <c r="C117" s="155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</row>
    <row r="118" spans="2:14">
      <c r="B118" s="155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</row>
    <row r="119" spans="2:14">
      <c r="B119" s="155"/>
      <c r="C119" s="155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</row>
    <row r="120" spans="2:14">
      <c r="B120" s="155"/>
      <c r="C120" s="155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</row>
    <row r="121" spans="2:14">
      <c r="B121" s="155"/>
      <c r="C121" s="155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</row>
    <row r="122" spans="2:14">
      <c r="B122" s="155"/>
      <c r="C122" s="155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</row>
    <row r="123" spans="2:14">
      <c r="B123" s="155"/>
      <c r="C123" s="155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</row>
    <row r="124" spans="2:14">
      <c r="B124" s="155"/>
      <c r="C124" s="155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</row>
    <row r="125" spans="2:14">
      <c r="B125" s="155"/>
      <c r="C125" s="155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</row>
    <row r="126" spans="2:14">
      <c r="B126" s="155"/>
      <c r="C126" s="155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</row>
    <row r="127" spans="2:14">
      <c r="B127" s="155"/>
      <c r="C127" s="155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</row>
    <row r="128" spans="2:14">
      <c r="B128" s="155"/>
      <c r="C128" s="155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</row>
    <row r="129" spans="2:14">
      <c r="B129" s="155"/>
      <c r="C129" s="155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</row>
    <row r="130" spans="2:14">
      <c r="B130" s="155"/>
      <c r="C130" s="155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</row>
    <row r="131" spans="2:14">
      <c r="B131" s="155"/>
      <c r="C131" s="155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</row>
    <row r="132" spans="2:14">
      <c r="B132" s="155"/>
      <c r="C132" s="155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</row>
    <row r="133" spans="2:14">
      <c r="B133" s="155"/>
      <c r="C133" s="155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</row>
    <row r="134" spans="2:14">
      <c r="B134" s="155"/>
      <c r="C134" s="155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</row>
    <row r="135" spans="2:14">
      <c r="B135" s="155"/>
      <c r="C135" s="155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</row>
    <row r="136" spans="2:14">
      <c r="B136" s="155"/>
      <c r="C136" s="155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</row>
    <row r="137" spans="2:14">
      <c r="B137" s="155"/>
      <c r="C137" s="155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</row>
    <row r="138" spans="2:14">
      <c r="B138" s="155"/>
      <c r="C138" s="155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</row>
    <row r="139" spans="2:14">
      <c r="B139" s="155"/>
      <c r="C139" s="155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</row>
    <row r="140" spans="2:14">
      <c r="B140" s="155"/>
      <c r="C140" s="155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</row>
    <row r="141" spans="2:14">
      <c r="B141" s="155"/>
      <c r="C141" s="155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</row>
    <row r="142" spans="2:14">
      <c r="B142" s="155"/>
      <c r="C142" s="155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</row>
    <row r="143" spans="2:14">
      <c r="B143" s="155"/>
      <c r="C143" s="155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</row>
    <row r="144" spans="2:14">
      <c r="B144" s="155"/>
      <c r="C144" s="155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</row>
    <row r="145" spans="2:14">
      <c r="B145" s="155"/>
      <c r="C145" s="155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</row>
    <row r="146" spans="2:14">
      <c r="B146" s="155"/>
      <c r="C146" s="155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</row>
    <row r="147" spans="2:14">
      <c r="B147" s="155"/>
      <c r="C147" s="155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</row>
    <row r="148" spans="2:14">
      <c r="B148" s="155"/>
      <c r="C148" s="155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</row>
    <row r="149" spans="2:14">
      <c r="B149" s="155"/>
      <c r="C149" s="155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</row>
    <row r="150" spans="2:14">
      <c r="B150" s="155"/>
      <c r="C150" s="155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</row>
    <row r="151" spans="2:14">
      <c r="B151" s="155"/>
      <c r="C151" s="155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</row>
    <row r="152" spans="2:14">
      <c r="B152" s="155"/>
      <c r="C152" s="155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</row>
    <row r="153" spans="2:14">
      <c r="B153" s="155"/>
      <c r="C153" s="155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</row>
    <row r="154" spans="2:14">
      <c r="B154" s="155"/>
      <c r="C154" s="155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</row>
    <row r="155" spans="2:14">
      <c r="B155" s="155"/>
      <c r="C155" s="155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</row>
    <row r="156" spans="2:14">
      <c r="B156" s="155"/>
      <c r="C156" s="155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</row>
    <row r="157" spans="2:14">
      <c r="B157" s="155"/>
      <c r="C157" s="155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</row>
    <row r="158" spans="2:14">
      <c r="B158" s="155"/>
      <c r="C158" s="155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</row>
    <row r="159" spans="2:14">
      <c r="B159" s="155"/>
      <c r="C159" s="155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</row>
    <row r="160" spans="2:14">
      <c r="B160" s="155"/>
      <c r="C160" s="155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</row>
    <row r="161" spans="2:14">
      <c r="B161" s="155"/>
      <c r="C161" s="155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</row>
    <row r="162" spans="2:14">
      <c r="B162" s="155"/>
      <c r="C162" s="155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</row>
    <row r="163" spans="2:14">
      <c r="B163" s="155"/>
      <c r="C163" s="155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</row>
    <row r="164" spans="2:14">
      <c r="B164" s="155"/>
      <c r="C164" s="155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</row>
    <row r="165" spans="2:14">
      <c r="B165" s="155"/>
      <c r="C165" s="155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</row>
    <row r="166" spans="2:14">
      <c r="B166" s="155"/>
      <c r="C166" s="155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</row>
    <row r="167" spans="2:14">
      <c r="B167" s="155"/>
      <c r="C167" s="155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</row>
    <row r="168" spans="2:14">
      <c r="B168" s="155"/>
      <c r="C168" s="155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</row>
    <row r="169" spans="2:14">
      <c r="B169" s="155"/>
      <c r="C169" s="155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</row>
    <row r="170" spans="2:14">
      <c r="B170" s="155"/>
      <c r="C170" s="155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</row>
    <row r="171" spans="2:14">
      <c r="B171" s="155"/>
      <c r="C171" s="155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</row>
    <row r="172" spans="2:14">
      <c r="B172" s="155"/>
      <c r="C172" s="155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</row>
    <row r="173" spans="2:14">
      <c r="B173" s="155"/>
      <c r="C173" s="155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</row>
    <row r="174" spans="2:14">
      <c r="B174" s="155"/>
      <c r="C174" s="155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</row>
    <row r="175" spans="2:14">
      <c r="B175" s="155"/>
      <c r="C175" s="155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</row>
    <row r="176" spans="2:14">
      <c r="B176" s="155"/>
      <c r="C176" s="155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</row>
    <row r="177" spans="2:14">
      <c r="B177" s="155"/>
      <c r="C177" s="155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</row>
    <row r="178" spans="2:14">
      <c r="B178" s="155"/>
      <c r="C178" s="155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</row>
    <row r="179" spans="2:14">
      <c r="B179" s="155"/>
      <c r="C179" s="155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</row>
    <row r="180" spans="2:14">
      <c r="B180" s="155"/>
      <c r="C180" s="155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</row>
    <row r="181" spans="2:14">
      <c r="B181" s="155"/>
      <c r="C181" s="155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</row>
    <row r="182" spans="2:14">
      <c r="B182" s="155"/>
      <c r="C182" s="155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</row>
    <row r="183" spans="2:14">
      <c r="B183" s="155"/>
      <c r="C183" s="155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</row>
    <row r="184" spans="2:14">
      <c r="B184" s="155"/>
      <c r="C184" s="155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</row>
    <row r="185" spans="2:14">
      <c r="B185" s="155"/>
      <c r="C185" s="155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</row>
    <row r="186" spans="2:14">
      <c r="B186" s="155"/>
      <c r="C186" s="155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</row>
    <row r="187" spans="2:14">
      <c r="B187" s="155"/>
      <c r="C187" s="155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</row>
    <row r="188" spans="2:14">
      <c r="B188" s="155"/>
      <c r="C188" s="155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</row>
    <row r="189" spans="2:14">
      <c r="B189" s="155"/>
      <c r="C189" s="155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</row>
    <row r="190" spans="2:14">
      <c r="B190" s="155"/>
      <c r="C190" s="155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</row>
    <row r="191" spans="2:14">
      <c r="B191" s="155"/>
      <c r="C191" s="155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</row>
    <row r="192" spans="2:14">
      <c r="B192" s="155"/>
      <c r="C192" s="155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</row>
    <row r="193" spans="2:14">
      <c r="B193" s="155"/>
      <c r="C193" s="155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</row>
    <row r="194" spans="2:14">
      <c r="B194" s="155"/>
      <c r="C194" s="155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</row>
    <row r="195" spans="2:14">
      <c r="B195" s="155"/>
      <c r="C195" s="155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</row>
    <row r="196" spans="2:14">
      <c r="B196" s="155"/>
      <c r="C196" s="155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</row>
    <row r="197" spans="2:14">
      <c r="B197" s="155"/>
      <c r="C197" s="155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</row>
    <row r="198" spans="2:14">
      <c r="B198" s="155"/>
      <c r="C198" s="155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</row>
    <row r="199" spans="2:14">
      <c r="B199" s="155"/>
      <c r="C199" s="155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</row>
    <row r="200" spans="2:14">
      <c r="B200" s="155"/>
      <c r="C200" s="155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</row>
    <row r="201" spans="2:14">
      <c r="B201" s="155"/>
      <c r="C201" s="155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</row>
    <row r="202" spans="2:14">
      <c r="B202" s="155"/>
      <c r="C202" s="155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</row>
    <row r="203" spans="2:14">
      <c r="B203" s="155"/>
      <c r="C203" s="155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</row>
    <row r="204" spans="2:14">
      <c r="B204" s="155"/>
      <c r="C204" s="155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</row>
    <row r="205" spans="2:14">
      <c r="B205" s="155"/>
      <c r="C205" s="155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</row>
    <row r="206" spans="2:14">
      <c r="B206" s="155"/>
      <c r="C206" s="155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</row>
    <row r="207" spans="2:14">
      <c r="B207" s="155"/>
      <c r="C207" s="155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</row>
    <row r="208" spans="2:14">
      <c r="B208" s="155"/>
      <c r="C208" s="155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</row>
    <row r="209" spans="2:14">
      <c r="B209" s="155"/>
      <c r="C209" s="155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</row>
    <row r="210" spans="2:14">
      <c r="B210" s="155"/>
      <c r="C210" s="155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</row>
    <row r="211" spans="2:14">
      <c r="B211" s="155"/>
      <c r="C211" s="155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</row>
    <row r="212" spans="2:14">
      <c r="B212" s="155"/>
      <c r="C212" s="155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</row>
    <row r="213" spans="2:14">
      <c r="B213" s="155"/>
      <c r="C213" s="155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</row>
    <row r="214" spans="2:14">
      <c r="B214" s="155"/>
      <c r="C214" s="155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</row>
    <row r="215" spans="2:14">
      <c r="B215" s="155"/>
      <c r="C215" s="155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</row>
    <row r="216" spans="2:14">
      <c r="B216" s="155"/>
      <c r="C216" s="155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</row>
    <row r="217" spans="2:14">
      <c r="B217" s="155"/>
      <c r="C217" s="155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</row>
    <row r="218" spans="2:14">
      <c r="B218" s="155"/>
      <c r="C218" s="155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</row>
    <row r="219" spans="2:14">
      <c r="B219" s="155"/>
      <c r="C219" s="155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</row>
    <row r="220" spans="2:14">
      <c r="B220" s="155"/>
      <c r="C220" s="155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</row>
    <row r="221" spans="2:14">
      <c r="B221" s="155"/>
      <c r="C221" s="155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</row>
    <row r="222" spans="2:14">
      <c r="B222" s="155"/>
      <c r="C222" s="155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</row>
    <row r="223" spans="2:14">
      <c r="B223" s="155"/>
      <c r="C223" s="155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</row>
    <row r="224" spans="2:14">
      <c r="B224" s="155"/>
      <c r="C224" s="155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</row>
    <row r="225" spans="2:14">
      <c r="B225" s="155"/>
      <c r="C225" s="155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</row>
    <row r="226" spans="2:14">
      <c r="B226" s="155"/>
      <c r="C226" s="155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</row>
    <row r="227" spans="2:14">
      <c r="B227" s="155"/>
      <c r="C227" s="155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</row>
    <row r="228" spans="2:14">
      <c r="B228" s="155"/>
      <c r="C228" s="155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</row>
    <row r="229" spans="2:14">
      <c r="B229" s="155"/>
      <c r="C229" s="155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</row>
    <row r="230" spans="2:14">
      <c r="B230" s="155"/>
      <c r="C230" s="155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</row>
    <row r="231" spans="2:14">
      <c r="B231" s="155"/>
      <c r="C231" s="155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</row>
    <row r="232" spans="2:14">
      <c r="B232" s="155"/>
      <c r="C232" s="155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</row>
    <row r="233" spans="2:14">
      <c r="B233" s="155"/>
      <c r="C233" s="155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</row>
    <row r="234" spans="2:14">
      <c r="B234" s="155"/>
      <c r="C234" s="155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</row>
    <row r="235" spans="2:14">
      <c r="B235" s="155"/>
      <c r="C235" s="155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</row>
    <row r="236" spans="2:14">
      <c r="B236" s="155"/>
      <c r="C236" s="155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</row>
    <row r="237" spans="2:14">
      <c r="B237" s="155"/>
      <c r="C237" s="155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</row>
    <row r="238" spans="2:14">
      <c r="B238" s="155"/>
      <c r="C238" s="155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</row>
    <row r="239" spans="2:14">
      <c r="B239" s="155"/>
      <c r="C239" s="155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</row>
    <row r="240" spans="2:14">
      <c r="B240" s="155"/>
      <c r="C240" s="155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</row>
    <row r="241" spans="2:14">
      <c r="B241" s="155"/>
      <c r="C241" s="155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</row>
    <row r="242" spans="2:14">
      <c r="B242" s="155"/>
      <c r="C242" s="155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</row>
    <row r="243" spans="2:14">
      <c r="B243" s="155"/>
      <c r="C243" s="155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</row>
    <row r="244" spans="2:14">
      <c r="B244" s="155"/>
      <c r="C244" s="155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</row>
    <row r="245" spans="2:14">
      <c r="B245" s="155"/>
      <c r="C245" s="155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</row>
    <row r="246" spans="2:14">
      <c r="B246" s="155"/>
      <c r="C246" s="155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</row>
    <row r="247" spans="2:14">
      <c r="B247" s="155"/>
      <c r="C247" s="155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</row>
    <row r="248" spans="2:14">
      <c r="B248" s="155"/>
      <c r="C248" s="155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</row>
    <row r="249" spans="2:14">
      <c r="B249" s="155"/>
      <c r="C249" s="155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</row>
    <row r="250" spans="2:14">
      <c r="B250" s="161"/>
      <c r="C250" s="155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</row>
    <row r="251" spans="2:14">
      <c r="B251" s="161"/>
      <c r="C251" s="155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</row>
    <row r="252" spans="2:14">
      <c r="B252" s="162"/>
      <c r="C252" s="155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</row>
    <row r="253" spans="2:14">
      <c r="B253" s="155"/>
      <c r="C253" s="155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</row>
    <row r="254" spans="2:14">
      <c r="B254" s="155"/>
      <c r="C254" s="155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</row>
    <row r="255" spans="2:14">
      <c r="B255" s="155"/>
      <c r="C255" s="155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</row>
    <row r="256" spans="2:14">
      <c r="B256" s="155"/>
      <c r="C256" s="155"/>
      <c r="D256" s="155"/>
      <c r="E256" s="155"/>
      <c r="F256" s="155"/>
      <c r="G256" s="155"/>
      <c r="H256" s="156"/>
      <c r="I256" s="156"/>
      <c r="J256" s="156"/>
      <c r="K256" s="156"/>
      <c r="L256" s="156"/>
      <c r="M256" s="156"/>
      <c r="N256" s="156"/>
    </row>
    <row r="257" spans="2:14">
      <c r="B257" s="155"/>
      <c r="C257" s="155"/>
      <c r="D257" s="155"/>
      <c r="E257" s="155"/>
      <c r="F257" s="155"/>
      <c r="G257" s="155"/>
      <c r="H257" s="156"/>
      <c r="I257" s="156"/>
      <c r="J257" s="156"/>
      <c r="K257" s="156"/>
      <c r="L257" s="156"/>
      <c r="M257" s="156"/>
      <c r="N257" s="156"/>
    </row>
    <row r="258" spans="2:14">
      <c r="B258" s="155"/>
      <c r="C258" s="155"/>
      <c r="D258" s="155"/>
      <c r="E258" s="155"/>
      <c r="F258" s="155"/>
      <c r="G258" s="155"/>
      <c r="H258" s="156"/>
      <c r="I258" s="156"/>
      <c r="J258" s="156"/>
      <c r="K258" s="156"/>
      <c r="L258" s="156"/>
      <c r="M258" s="156"/>
      <c r="N258" s="156"/>
    </row>
    <row r="259" spans="2:14">
      <c r="B259" s="155"/>
      <c r="C259" s="155"/>
      <c r="D259" s="155"/>
      <c r="E259" s="155"/>
      <c r="F259" s="155"/>
      <c r="G259" s="155"/>
      <c r="H259" s="156"/>
      <c r="I259" s="156"/>
      <c r="J259" s="156"/>
      <c r="K259" s="156"/>
      <c r="L259" s="156"/>
      <c r="M259" s="156"/>
      <c r="N259" s="156"/>
    </row>
    <row r="260" spans="2:14">
      <c r="B260" s="155"/>
      <c r="C260" s="155"/>
      <c r="D260" s="155"/>
      <c r="E260" s="155"/>
      <c r="F260" s="155"/>
      <c r="G260" s="155"/>
      <c r="H260" s="156"/>
      <c r="I260" s="156"/>
      <c r="J260" s="156"/>
      <c r="K260" s="156"/>
      <c r="L260" s="156"/>
      <c r="M260" s="156"/>
      <c r="N260" s="156"/>
    </row>
    <row r="261" spans="2:14">
      <c r="B261" s="155"/>
      <c r="C261" s="155"/>
      <c r="D261" s="155"/>
      <c r="E261" s="155"/>
      <c r="F261" s="155"/>
      <c r="G261" s="155"/>
      <c r="H261" s="156"/>
      <c r="I261" s="156"/>
      <c r="J261" s="156"/>
      <c r="K261" s="156"/>
      <c r="L261" s="156"/>
      <c r="M261" s="156"/>
      <c r="N261" s="156"/>
    </row>
    <row r="262" spans="2:14">
      <c r="B262" s="155"/>
      <c r="C262" s="155"/>
      <c r="D262" s="155"/>
      <c r="E262" s="155"/>
      <c r="F262" s="155"/>
      <c r="G262" s="155"/>
      <c r="H262" s="156"/>
      <c r="I262" s="156"/>
      <c r="J262" s="156"/>
      <c r="K262" s="156"/>
      <c r="L262" s="156"/>
      <c r="M262" s="156"/>
      <c r="N262" s="156"/>
    </row>
    <row r="263" spans="2:14">
      <c r="B263" s="155"/>
      <c r="C263" s="155"/>
      <c r="D263" s="155"/>
      <c r="E263" s="155"/>
      <c r="F263" s="155"/>
      <c r="G263" s="155"/>
      <c r="H263" s="156"/>
      <c r="I263" s="156"/>
      <c r="J263" s="156"/>
      <c r="K263" s="156"/>
      <c r="L263" s="156"/>
      <c r="M263" s="156"/>
      <c r="N263" s="156"/>
    </row>
    <row r="264" spans="2:14">
      <c r="B264" s="155"/>
      <c r="C264" s="155"/>
      <c r="D264" s="155"/>
      <c r="E264" s="155"/>
      <c r="F264" s="155"/>
      <c r="G264" s="155"/>
      <c r="H264" s="156"/>
      <c r="I264" s="156"/>
      <c r="J264" s="156"/>
      <c r="K264" s="156"/>
      <c r="L264" s="156"/>
      <c r="M264" s="156"/>
      <c r="N264" s="156"/>
    </row>
    <row r="265" spans="2:14">
      <c r="B265" s="155"/>
      <c r="C265" s="155"/>
      <c r="D265" s="155"/>
      <c r="E265" s="155"/>
      <c r="F265" s="155"/>
      <c r="G265" s="155"/>
      <c r="H265" s="156"/>
      <c r="I265" s="156"/>
      <c r="J265" s="156"/>
      <c r="K265" s="156"/>
      <c r="L265" s="156"/>
      <c r="M265" s="156"/>
      <c r="N265" s="156"/>
    </row>
    <row r="266" spans="2:14">
      <c r="B266" s="155"/>
      <c r="C266" s="155"/>
      <c r="D266" s="155"/>
      <c r="E266" s="155"/>
      <c r="F266" s="155"/>
      <c r="G266" s="155"/>
      <c r="H266" s="156"/>
      <c r="I266" s="156"/>
      <c r="J266" s="156"/>
      <c r="K266" s="156"/>
      <c r="L266" s="156"/>
      <c r="M266" s="156"/>
      <c r="N266" s="156"/>
    </row>
    <row r="267" spans="2:14">
      <c r="B267" s="155"/>
      <c r="C267" s="155"/>
      <c r="D267" s="155"/>
      <c r="E267" s="155"/>
      <c r="F267" s="155"/>
      <c r="G267" s="155"/>
      <c r="H267" s="156"/>
      <c r="I267" s="156"/>
      <c r="J267" s="156"/>
      <c r="K267" s="156"/>
      <c r="L267" s="156"/>
      <c r="M267" s="156"/>
      <c r="N267" s="156"/>
    </row>
    <row r="268" spans="2:14">
      <c r="B268" s="155"/>
      <c r="C268" s="155"/>
      <c r="D268" s="155"/>
      <c r="E268" s="155"/>
      <c r="F268" s="155"/>
      <c r="G268" s="155"/>
      <c r="H268" s="156"/>
      <c r="I268" s="156"/>
      <c r="J268" s="156"/>
      <c r="K268" s="156"/>
      <c r="L268" s="156"/>
      <c r="M268" s="156"/>
      <c r="N268" s="156"/>
    </row>
    <row r="269" spans="2:14">
      <c r="B269" s="155"/>
      <c r="C269" s="155"/>
      <c r="D269" s="155"/>
      <c r="E269" s="155"/>
      <c r="F269" s="155"/>
      <c r="G269" s="155"/>
      <c r="H269" s="156"/>
      <c r="I269" s="156"/>
      <c r="J269" s="156"/>
      <c r="K269" s="156"/>
      <c r="L269" s="156"/>
      <c r="M269" s="156"/>
      <c r="N269" s="156"/>
    </row>
    <row r="270" spans="2:14">
      <c r="B270" s="155"/>
      <c r="C270" s="155"/>
      <c r="D270" s="155"/>
      <c r="E270" s="155"/>
      <c r="F270" s="155"/>
      <c r="G270" s="155"/>
      <c r="H270" s="156"/>
      <c r="I270" s="156"/>
      <c r="J270" s="156"/>
      <c r="K270" s="156"/>
      <c r="L270" s="156"/>
      <c r="M270" s="156"/>
      <c r="N270" s="156"/>
    </row>
    <row r="271" spans="2:14">
      <c r="B271" s="155"/>
      <c r="C271" s="155"/>
      <c r="D271" s="155"/>
      <c r="E271" s="155"/>
      <c r="F271" s="155"/>
      <c r="G271" s="155"/>
      <c r="H271" s="156"/>
      <c r="I271" s="156"/>
      <c r="J271" s="156"/>
      <c r="K271" s="156"/>
      <c r="L271" s="156"/>
      <c r="M271" s="156"/>
      <c r="N271" s="156"/>
    </row>
    <row r="272" spans="2:14">
      <c r="B272" s="155"/>
      <c r="C272" s="155"/>
      <c r="D272" s="155"/>
      <c r="E272" s="155"/>
      <c r="F272" s="155"/>
      <c r="G272" s="155"/>
      <c r="H272" s="156"/>
      <c r="I272" s="156"/>
      <c r="J272" s="156"/>
      <c r="K272" s="156"/>
      <c r="L272" s="156"/>
      <c r="M272" s="156"/>
      <c r="N272" s="156"/>
    </row>
    <row r="273" spans="2:14">
      <c r="B273" s="155"/>
      <c r="C273" s="155"/>
      <c r="D273" s="155"/>
      <c r="E273" s="155"/>
      <c r="F273" s="155"/>
      <c r="G273" s="155"/>
      <c r="H273" s="156"/>
      <c r="I273" s="156"/>
      <c r="J273" s="156"/>
      <c r="K273" s="156"/>
      <c r="L273" s="156"/>
      <c r="M273" s="156"/>
      <c r="N273" s="156"/>
    </row>
    <row r="274" spans="2:14">
      <c r="B274" s="155"/>
      <c r="C274" s="155"/>
      <c r="D274" s="155"/>
      <c r="E274" s="155"/>
      <c r="F274" s="155"/>
      <c r="G274" s="155"/>
      <c r="H274" s="156"/>
      <c r="I274" s="156"/>
      <c r="J274" s="156"/>
      <c r="K274" s="156"/>
      <c r="L274" s="156"/>
      <c r="M274" s="156"/>
      <c r="N274" s="156"/>
    </row>
    <row r="275" spans="2:14">
      <c r="B275" s="155"/>
      <c r="C275" s="155"/>
      <c r="D275" s="155"/>
      <c r="E275" s="155"/>
      <c r="F275" s="155"/>
      <c r="G275" s="155"/>
      <c r="H275" s="156"/>
      <c r="I275" s="156"/>
      <c r="J275" s="156"/>
      <c r="K275" s="156"/>
      <c r="L275" s="156"/>
      <c r="M275" s="156"/>
      <c r="N275" s="156"/>
    </row>
    <row r="276" spans="2:14">
      <c r="B276" s="155"/>
      <c r="C276" s="155"/>
      <c r="D276" s="155"/>
      <c r="E276" s="155"/>
      <c r="F276" s="155"/>
      <c r="G276" s="155"/>
      <c r="H276" s="156"/>
      <c r="I276" s="156"/>
      <c r="J276" s="156"/>
      <c r="K276" s="156"/>
      <c r="L276" s="156"/>
      <c r="M276" s="156"/>
      <c r="N276" s="156"/>
    </row>
    <row r="277" spans="2:14">
      <c r="B277" s="155"/>
      <c r="C277" s="155"/>
      <c r="D277" s="155"/>
      <c r="E277" s="155"/>
      <c r="F277" s="155"/>
      <c r="G277" s="155"/>
      <c r="H277" s="156"/>
      <c r="I277" s="156"/>
      <c r="J277" s="156"/>
      <c r="K277" s="156"/>
      <c r="L277" s="156"/>
      <c r="M277" s="156"/>
      <c r="N277" s="156"/>
    </row>
    <row r="278" spans="2:14">
      <c r="B278" s="155"/>
      <c r="C278" s="155"/>
      <c r="D278" s="155"/>
      <c r="E278" s="155"/>
      <c r="F278" s="155"/>
      <c r="G278" s="155"/>
      <c r="H278" s="156"/>
      <c r="I278" s="156"/>
      <c r="J278" s="156"/>
      <c r="K278" s="156"/>
      <c r="L278" s="156"/>
      <c r="M278" s="156"/>
      <c r="N278" s="156"/>
    </row>
    <row r="279" spans="2:14">
      <c r="B279" s="155"/>
      <c r="C279" s="155"/>
      <c r="D279" s="155"/>
      <c r="E279" s="155"/>
      <c r="F279" s="155"/>
      <c r="G279" s="155"/>
      <c r="H279" s="156"/>
      <c r="I279" s="156"/>
      <c r="J279" s="156"/>
      <c r="K279" s="156"/>
      <c r="L279" s="156"/>
      <c r="M279" s="156"/>
      <c r="N279" s="156"/>
    </row>
    <row r="280" spans="2:14">
      <c r="B280" s="155"/>
      <c r="C280" s="155"/>
      <c r="D280" s="155"/>
      <c r="E280" s="155"/>
      <c r="F280" s="155"/>
      <c r="G280" s="155"/>
      <c r="H280" s="156"/>
      <c r="I280" s="156"/>
      <c r="J280" s="156"/>
      <c r="K280" s="156"/>
      <c r="L280" s="156"/>
      <c r="M280" s="156"/>
      <c r="N280" s="156"/>
    </row>
    <row r="281" spans="2:14">
      <c r="B281" s="155"/>
      <c r="C281" s="155"/>
      <c r="D281" s="155"/>
      <c r="E281" s="155"/>
      <c r="F281" s="155"/>
      <c r="G281" s="155"/>
      <c r="H281" s="156"/>
      <c r="I281" s="156"/>
      <c r="J281" s="156"/>
      <c r="K281" s="156"/>
      <c r="L281" s="156"/>
      <c r="M281" s="156"/>
      <c r="N281" s="156"/>
    </row>
    <row r="282" spans="2:14">
      <c r="B282" s="155"/>
      <c r="C282" s="155"/>
      <c r="D282" s="155"/>
      <c r="E282" s="155"/>
      <c r="F282" s="155"/>
      <c r="G282" s="155"/>
      <c r="H282" s="156"/>
      <c r="I282" s="156"/>
      <c r="J282" s="156"/>
      <c r="K282" s="156"/>
      <c r="L282" s="156"/>
      <c r="M282" s="156"/>
      <c r="N282" s="156"/>
    </row>
    <row r="283" spans="2:14">
      <c r="B283" s="155"/>
      <c r="C283" s="155"/>
      <c r="D283" s="155"/>
      <c r="E283" s="155"/>
      <c r="F283" s="155"/>
      <c r="G283" s="155"/>
      <c r="H283" s="156"/>
      <c r="I283" s="156"/>
      <c r="J283" s="156"/>
      <c r="K283" s="156"/>
      <c r="L283" s="156"/>
      <c r="M283" s="156"/>
      <c r="N283" s="156"/>
    </row>
    <row r="284" spans="2:14">
      <c r="B284" s="155"/>
      <c r="C284" s="155"/>
      <c r="D284" s="155"/>
      <c r="E284" s="155"/>
      <c r="F284" s="155"/>
      <c r="G284" s="155"/>
      <c r="H284" s="156"/>
      <c r="I284" s="156"/>
      <c r="J284" s="156"/>
      <c r="K284" s="156"/>
      <c r="L284" s="156"/>
      <c r="M284" s="156"/>
      <c r="N284" s="156"/>
    </row>
    <row r="285" spans="2:14">
      <c r="B285" s="155"/>
      <c r="C285" s="155"/>
      <c r="D285" s="155"/>
      <c r="E285" s="155"/>
      <c r="F285" s="155"/>
      <c r="G285" s="155"/>
      <c r="H285" s="156"/>
      <c r="I285" s="156"/>
      <c r="J285" s="156"/>
      <c r="K285" s="156"/>
      <c r="L285" s="156"/>
      <c r="M285" s="156"/>
      <c r="N285" s="156"/>
    </row>
    <row r="286" spans="2:14">
      <c r="B286" s="155"/>
      <c r="C286" s="155"/>
      <c r="D286" s="155"/>
      <c r="E286" s="155"/>
      <c r="F286" s="155"/>
      <c r="G286" s="155"/>
      <c r="H286" s="156"/>
      <c r="I286" s="156"/>
      <c r="J286" s="156"/>
      <c r="K286" s="156"/>
      <c r="L286" s="156"/>
      <c r="M286" s="156"/>
      <c r="N286" s="156"/>
    </row>
    <row r="287" spans="2:14">
      <c r="B287" s="155"/>
      <c r="C287" s="155"/>
      <c r="D287" s="155"/>
      <c r="E287" s="155"/>
      <c r="F287" s="155"/>
      <c r="G287" s="155"/>
      <c r="H287" s="156"/>
      <c r="I287" s="156"/>
      <c r="J287" s="156"/>
      <c r="K287" s="156"/>
      <c r="L287" s="156"/>
      <c r="M287" s="156"/>
      <c r="N287" s="156"/>
    </row>
    <row r="288" spans="2:14">
      <c r="B288" s="155"/>
      <c r="C288" s="155"/>
      <c r="D288" s="155"/>
      <c r="E288" s="155"/>
      <c r="F288" s="155"/>
      <c r="G288" s="155"/>
      <c r="H288" s="156"/>
      <c r="I288" s="156"/>
      <c r="J288" s="156"/>
      <c r="K288" s="156"/>
      <c r="L288" s="156"/>
      <c r="M288" s="156"/>
      <c r="N288" s="156"/>
    </row>
    <row r="289" spans="2:14">
      <c r="B289" s="155"/>
      <c r="C289" s="155"/>
      <c r="D289" s="155"/>
      <c r="E289" s="155"/>
      <c r="F289" s="155"/>
      <c r="G289" s="155"/>
      <c r="H289" s="156"/>
      <c r="I289" s="156"/>
      <c r="J289" s="156"/>
      <c r="K289" s="156"/>
      <c r="L289" s="156"/>
      <c r="M289" s="156"/>
      <c r="N289" s="156"/>
    </row>
    <row r="290" spans="2:14">
      <c r="B290" s="155"/>
      <c r="C290" s="155"/>
      <c r="D290" s="155"/>
      <c r="E290" s="155"/>
      <c r="F290" s="155"/>
      <c r="G290" s="155"/>
      <c r="H290" s="156"/>
      <c r="I290" s="156"/>
      <c r="J290" s="156"/>
      <c r="K290" s="156"/>
      <c r="L290" s="156"/>
      <c r="M290" s="156"/>
      <c r="N290" s="156"/>
    </row>
    <row r="291" spans="2:14">
      <c r="B291" s="155"/>
      <c r="C291" s="155"/>
      <c r="D291" s="155"/>
      <c r="E291" s="155"/>
      <c r="F291" s="155"/>
      <c r="G291" s="155"/>
      <c r="H291" s="156"/>
      <c r="I291" s="156"/>
      <c r="J291" s="156"/>
      <c r="K291" s="156"/>
      <c r="L291" s="156"/>
      <c r="M291" s="156"/>
      <c r="N291" s="156"/>
    </row>
    <row r="292" spans="2:14">
      <c r="B292" s="155"/>
      <c r="C292" s="155"/>
      <c r="D292" s="155"/>
      <c r="E292" s="155"/>
      <c r="F292" s="155"/>
      <c r="G292" s="155"/>
      <c r="H292" s="156"/>
      <c r="I292" s="156"/>
      <c r="J292" s="156"/>
      <c r="K292" s="156"/>
      <c r="L292" s="156"/>
      <c r="M292" s="156"/>
      <c r="N292" s="156"/>
    </row>
    <row r="293" spans="2:14">
      <c r="B293" s="155"/>
      <c r="C293" s="155"/>
      <c r="D293" s="155"/>
      <c r="E293" s="155"/>
      <c r="F293" s="155"/>
      <c r="G293" s="155"/>
      <c r="H293" s="156"/>
      <c r="I293" s="156"/>
      <c r="J293" s="156"/>
      <c r="K293" s="156"/>
      <c r="L293" s="156"/>
      <c r="M293" s="156"/>
      <c r="N293" s="156"/>
    </row>
    <row r="294" spans="2:14">
      <c r="B294" s="155"/>
      <c r="C294" s="155"/>
      <c r="D294" s="155"/>
      <c r="E294" s="155"/>
      <c r="F294" s="155"/>
      <c r="G294" s="155"/>
      <c r="H294" s="156"/>
      <c r="I294" s="156"/>
      <c r="J294" s="156"/>
      <c r="K294" s="156"/>
      <c r="L294" s="156"/>
      <c r="M294" s="156"/>
      <c r="N294" s="156"/>
    </row>
    <row r="295" spans="2:14">
      <c r="B295" s="155"/>
      <c r="C295" s="155"/>
      <c r="D295" s="155"/>
      <c r="E295" s="155"/>
      <c r="F295" s="155"/>
      <c r="G295" s="155"/>
      <c r="H295" s="156"/>
      <c r="I295" s="156"/>
      <c r="J295" s="156"/>
      <c r="K295" s="156"/>
      <c r="L295" s="156"/>
      <c r="M295" s="156"/>
      <c r="N295" s="156"/>
    </row>
    <row r="296" spans="2:14">
      <c r="B296" s="155"/>
      <c r="C296" s="155"/>
      <c r="D296" s="155"/>
      <c r="E296" s="155"/>
      <c r="F296" s="155"/>
      <c r="G296" s="155"/>
      <c r="H296" s="156"/>
      <c r="I296" s="156"/>
      <c r="J296" s="156"/>
      <c r="K296" s="156"/>
      <c r="L296" s="156"/>
      <c r="M296" s="156"/>
      <c r="N296" s="156"/>
    </row>
    <row r="297" spans="2:14">
      <c r="B297" s="155"/>
      <c r="C297" s="155"/>
      <c r="D297" s="155"/>
      <c r="E297" s="155"/>
      <c r="F297" s="155"/>
      <c r="G297" s="155"/>
      <c r="H297" s="156"/>
      <c r="I297" s="156"/>
      <c r="J297" s="156"/>
      <c r="K297" s="156"/>
      <c r="L297" s="156"/>
      <c r="M297" s="156"/>
      <c r="N297" s="156"/>
    </row>
    <row r="298" spans="2:14">
      <c r="B298" s="155"/>
      <c r="C298" s="155"/>
      <c r="D298" s="155"/>
      <c r="E298" s="155"/>
      <c r="F298" s="155"/>
      <c r="G298" s="155"/>
      <c r="H298" s="156"/>
      <c r="I298" s="156"/>
      <c r="J298" s="156"/>
      <c r="K298" s="156"/>
      <c r="L298" s="156"/>
      <c r="M298" s="156"/>
      <c r="N298" s="156"/>
    </row>
    <row r="299" spans="2:14">
      <c r="B299" s="155"/>
      <c r="C299" s="155"/>
      <c r="D299" s="155"/>
      <c r="E299" s="155"/>
      <c r="F299" s="155"/>
      <c r="G299" s="155"/>
      <c r="H299" s="156"/>
      <c r="I299" s="156"/>
      <c r="J299" s="156"/>
      <c r="K299" s="156"/>
      <c r="L299" s="156"/>
      <c r="M299" s="156"/>
      <c r="N299" s="156"/>
    </row>
    <row r="300" spans="2:14">
      <c r="B300" s="155"/>
      <c r="C300" s="155"/>
      <c r="D300" s="155"/>
      <c r="E300" s="155"/>
      <c r="F300" s="155"/>
      <c r="G300" s="155"/>
      <c r="H300" s="156"/>
      <c r="I300" s="156"/>
      <c r="J300" s="156"/>
      <c r="K300" s="156"/>
      <c r="L300" s="156"/>
      <c r="M300" s="156"/>
      <c r="N300" s="156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0 B102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7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8.1406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150</v>
      </c>
      <c r="C1" s="75" t="s" vm="1">
        <v>229</v>
      </c>
    </row>
    <row r="2" spans="2:32">
      <c r="B2" s="56" t="s">
        <v>149</v>
      </c>
      <c r="C2" s="75" t="s">
        <v>230</v>
      </c>
    </row>
    <row r="3" spans="2:32">
      <c r="B3" s="56" t="s">
        <v>151</v>
      </c>
      <c r="C3" s="75" t="s">
        <v>231</v>
      </c>
    </row>
    <row r="4" spans="2:32">
      <c r="B4" s="56" t="s">
        <v>152</v>
      </c>
      <c r="C4" s="75">
        <v>69</v>
      </c>
    </row>
    <row r="6" spans="2:32" ht="26.25" customHeight="1">
      <c r="B6" s="144" t="s">
        <v>178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2:32" ht="26.25" customHeight="1">
      <c r="B7" s="144" t="s">
        <v>95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  <c r="AF7" s="3"/>
    </row>
    <row r="8" spans="2:32" s="3" customFormat="1" ht="78.75">
      <c r="B8" s="22" t="s">
        <v>119</v>
      </c>
      <c r="C8" s="30" t="s">
        <v>47</v>
      </c>
      <c r="D8" s="30" t="s">
        <v>123</v>
      </c>
      <c r="E8" s="30" t="s">
        <v>121</v>
      </c>
      <c r="F8" s="30" t="s">
        <v>68</v>
      </c>
      <c r="G8" s="30" t="s">
        <v>15</v>
      </c>
      <c r="H8" s="30" t="s">
        <v>69</v>
      </c>
      <c r="I8" s="30" t="s">
        <v>105</v>
      </c>
      <c r="J8" s="30" t="s">
        <v>205</v>
      </c>
      <c r="K8" s="30" t="s">
        <v>204</v>
      </c>
      <c r="L8" s="30" t="s">
        <v>65</v>
      </c>
      <c r="M8" s="30" t="s">
        <v>62</v>
      </c>
      <c r="N8" s="30" t="s">
        <v>153</v>
      </c>
      <c r="O8" s="20" t="s">
        <v>155</v>
      </c>
      <c r="AA8" s="1"/>
      <c r="AB8" s="1"/>
    </row>
    <row r="9" spans="2:32" s="3" customFormat="1" ht="20.25">
      <c r="B9" s="15"/>
      <c r="C9" s="16"/>
      <c r="D9" s="16"/>
      <c r="E9" s="16"/>
      <c r="F9" s="16"/>
      <c r="G9" s="16"/>
      <c r="H9" s="16"/>
      <c r="I9" s="16"/>
      <c r="J9" s="32" t="s">
        <v>212</v>
      </c>
      <c r="K9" s="32"/>
      <c r="L9" s="32" t="s">
        <v>208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76" t="s">
        <v>33</v>
      </c>
      <c r="C11" s="77"/>
      <c r="D11" s="77"/>
      <c r="E11" s="77"/>
      <c r="F11" s="77"/>
      <c r="G11" s="77"/>
      <c r="H11" s="77"/>
      <c r="I11" s="77"/>
      <c r="J11" s="85"/>
      <c r="K11" s="87"/>
      <c r="L11" s="85">
        <v>176801.87897870506</v>
      </c>
      <c r="M11" s="77"/>
      <c r="N11" s="86">
        <v>1</v>
      </c>
      <c r="O11" s="86">
        <v>5.2389839649903083E-2</v>
      </c>
      <c r="Z11" s="1"/>
      <c r="AA11" s="3"/>
      <c r="AB11" s="1"/>
      <c r="AF11" s="1"/>
    </row>
    <row r="12" spans="2:32" s="4" customFormat="1" ht="18" customHeight="1">
      <c r="B12" s="78" t="s">
        <v>199</v>
      </c>
      <c r="C12" s="79"/>
      <c r="D12" s="79"/>
      <c r="E12" s="79"/>
      <c r="F12" s="79"/>
      <c r="G12" s="79"/>
      <c r="H12" s="79"/>
      <c r="I12" s="79"/>
      <c r="J12" s="88"/>
      <c r="K12" s="90"/>
      <c r="L12" s="88">
        <v>176801.878978705</v>
      </c>
      <c r="M12" s="79"/>
      <c r="N12" s="89">
        <v>0.99999999999999967</v>
      </c>
      <c r="O12" s="89">
        <v>5.2389839649903076E-2</v>
      </c>
      <c r="Z12" s="1"/>
      <c r="AA12" s="3"/>
      <c r="AB12" s="1"/>
      <c r="AF12" s="1"/>
    </row>
    <row r="13" spans="2:32">
      <c r="B13" s="98" t="s">
        <v>54</v>
      </c>
      <c r="C13" s="79"/>
      <c r="D13" s="79"/>
      <c r="E13" s="79"/>
      <c r="F13" s="79"/>
      <c r="G13" s="79"/>
      <c r="H13" s="79"/>
      <c r="I13" s="79"/>
      <c r="J13" s="88"/>
      <c r="K13" s="90"/>
      <c r="L13" s="88">
        <v>162797.58338083202</v>
      </c>
      <c r="M13" s="79"/>
      <c r="N13" s="89">
        <v>0.92079102507977417</v>
      </c>
      <c r="O13" s="89">
        <v>4.8240094154999261E-2</v>
      </c>
      <c r="AA13" s="3"/>
    </row>
    <row r="14" spans="2:32" ht="20.25">
      <c r="B14" s="84" t="s">
        <v>1735</v>
      </c>
      <c r="C14" s="81" t="s">
        <v>1736</v>
      </c>
      <c r="D14" s="94" t="s">
        <v>30</v>
      </c>
      <c r="E14" s="81"/>
      <c r="F14" s="94" t="s">
        <v>1737</v>
      </c>
      <c r="G14" s="81" t="s">
        <v>1738</v>
      </c>
      <c r="H14" s="81" t="s">
        <v>882</v>
      </c>
      <c r="I14" s="94" t="s">
        <v>139</v>
      </c>
      <c r="J14" s="91">
        <v>2679.3117259999999</v>
      </c>
      <c r="K14" s="93">
        <v>114692</v>
      </c>
      <c r="L14" s="91">
        <v>14011.758405567998</v>
      </c>
      <c r="M14" s="92">
        <v>5.1077141502928513E-3</v>
      </c>
      <c r="N14" s="92">
        <v>7.9251184922393539E-2</v>
      </c>
      <c r="O14" s="92">
        <v>4.1519568701490145E-3</v>
      </c>
      <c r="AA14" s="4"/>
    </row>
    <row r="15" spans="2:32">
      <c r="B15" s="84" t="s">
        <v>1739</v>
      </c>
      <c r="C15" s="81" t="s">
        <v>1740</v>
      </c>
      <c r="D15" s="94" t="s">
        <v>30</v>
      </c>
      <c r="E15" s="81"/>
      <c r="F15" s="94" t="s">
        <v>1737</v>
      </c>
      <c r="G15" s="81" t="s">
        <v>881</v>
      </c>
      <c r="H15" s="81" t="s">
        <v>882</v>
      </c>
      <c r="I15" s="94" t="s">
        <v>136</v>
      </c>
      <c r="J15" s="91">
        <v>3339.4777330000002</v>
      </c>
      <c r="K15" s="93">
        <v>105203.5</v>
      </c>
      <c r="L15" s="91">
        <v>12141.782792675</v>
      </c>
      <c r="M15" s="92">
        <v>4.216161071988145E-3</v>
      </c>
      <c r="N15" s="92">
        <v>6.8674512187381326E-2</v>
      </c>
      <c r="O15" s="92">
        <v>3.597846681532223E-3</v>
      </c>
    </row>
    <row r="16" spans="2:32">
      <c r="B16" s="84" t="s">
        <v>1741</v>
      </c>
      <c r="C16" s="81" t="s">
        <v>1742</v>
      </c>
      <c r="D16" s="94" t="s">
        <v>30</v>
      </c>
      <c r="E16" s="81"/>
      <c r="F16" s="94" t="s">
        <v>1737</v>
      </c>
      <c r="G16" s="81" t="s">
        <v>1001</v>
      </c>
      <c r="H16" s="81" t="s">
        <v>882</v>
      </c>
      <c r="I16" s="94" t="s">
        <v>136</v>
      </c>
      <c r="J16" s="91">
        <v>147.61345600000001</v>
      </c>
      <c r="K16" s="93">
        <v>1053173</v>
      </c>
      <c r="L16" s="91">
        <v>5372.7815898839999</v>
      </c>
      <c r="M16" s="92">
        <v>1.0577481615081706E-3</v>
      </c>
      <c r="N16" s="92">
        <v>3.0388713179519578E-2</v>
      </c>
      <c r="O16" s="92">
        <v>1.5920598106419273E-3</v>
      </c>
    </row>
    <row r="17" spans="2:15">
      <c r="B17" s="84" t="s">
        <v>1743</v>
      </c>
      <c r="C17" s="81" t="s">
        <v>1744</v>
      </c>
      <c r="D17" s="94" t="s">
        <v>30</v>
      </c>
      <c r="E17" s="81"/>
      <c r="F17" s="94" t="s">
        <v>1737</v>
      </c>
      <c r="G17" s="81" t="s">
        <v>1001</v>
      </c>
      <c r="H17" s="81" t="s">
        <v>882</v>
      </c>
      <c r="I17" s="94" t="s">
        <v>138</v>
      </c>
      <c r="J17" s="91">
        <v>1942.2201660000001</v>
      </c>
      <c r="K17" s="93">
        <v>98805.46</v>
      </c>
      <c r="L17" s="91">
        <v>7442.3416946219986</v>
      </c>
      <c r="M17" s="92">
        <v>6.8402679151613006E-3</v>
      </c>
      <c r="N17" s="92">
        <v>4.2094245477551702E-2</v>
      </c>
      <c r="O17" s="92">
        <v>2.2053107707525918E-3</v>
      </c>
    </row>
    <row r="18" spans="2:15">
      <c r="B18" s="84" t="s">
        <v>1745</v>
      </c>
      <c r="C18" s="81" t="s">
        <v>1746</v>
      </c>
      <c r="D18" s="94" t="s">
        <v>30</v>
      </c>
      <c r="E18" s="81"/>
      <c r="F18" s="94" t="s">
        <v>1737</v>
      </c>
      <c r="G18" s="81" t="s">
        <v>1001</v>
      </c>
      <c r="H18" s="81" t="s">
        <v>882</v>
      </c>
      <c r="I18" s="94" t="s">
        <v>136</v>
      </c>
      <c r="J18" s="91">
        <v>1076.9255740000001</v>
      </c>
      <c r="K18" s="93">
        <v>198843.8</v>
      </c>
      <c r="L18" s="91">
        <v>7400.677483288001</v>
      </c>
      <c r="M18" s="92">
        <v>4.5351564352735961E-3</v>
      </c>
      <c r="N18" s="92">
        <v>4.1858590678096677E-2</v>
      </c>
      <c r="O18" s="92">
        <v>2.1929648535964131E-3</v>
      </c>
    </row>
    <row r="19" spans="2:15">
      <c r="B19" s="84" t="s">
        <v>1747</v>
      </c>
      <c r="C19" s="81" t="s">
        <v>1748</v>
      </c>
      <c r="D19" s="94" t="s">
        <v>30</v>
      </c>
      <c r="E19" s="81"/>
      <c r="F19" s="94" t="s">
        <v>1737</v>
      </c>
      <c r="G19" s="81" t="s">
        <v>1079</v>
      </c>
      <c r="H19" s="81" t="s">
        <v>917</v>
      </c>
      <c r="I19" s="94" t="s">
        <v>138</v>
      </c>
      <c r="J19" s="91">
        <v>4.8946719999999999</v>
      </c>
      <c r="K19" s="93">
        <v>19255.740000000002</v>
      </c>
      <c r="L19" s="91">
        <v>3.6552461309999993</v>
      </c>
      <c r="M19" s="92">
        <v>6.2321616287852658E-7</v>
      </c>
      <c r="N19" s="92">
        <v>2.0674249346865006E-5</v>
      </c>
      <c r="O19" s="92">
        <v>1.0831206081643715E-6</v>
      </c>
    </row>
    <row r="20" spans="2:15">
      <c r="B20" s="84" t="s">
        <v>1749</v>
      </c>
      <c r="C20" s="81" t="s">
        <v>1750</v>
      </c>
      <c r="D20" s="94" t="s">
        <v>30</v>
      </c>
      <c r="E20" s="81"/>
      <c r="F20" s="94" t="s">
        <v>1737</v>
      </c>
      <c r="G20" s="81" t="s">
        <v>1082</v>
      </c>
      <c r="H20" s="81" t="s">
        <v>882</v>
      </c>
      <c r="I20" s="94" t="s">
        <v>136</v>
      </c>
      <c r="J20" s="91">
        <v>129046.22021299999</v>
      </c>
      <c r="K20" s="93">
        <v>1797</v>
      </c>
      <c r="L20" s="91">
        <v>8014.3277604109999</v>
      </c>
      <c r="M20" s="92">
        <v>1.3479649358832588E-3</v>
      </c>
      <c r="N20" s="92">
        <v>4.5329426399231237E-2</v>
      </c>
      <c r="O20" s="92">
        <v>2.3748013804778083E-3</v>
      </c>
    </row>
    <row r="21" spans="2:15">
      <c r="B21" s="84" t="s">
        <v>1751</v>
      </c>
      <c r="C21" s="81" t="s">
        <v>1752</v>
      </c>
      <c r="D21" s="94" t="s">
        <v>30</v>
      </c>
      <c r="E21" s="81"/>
      <c r="F21" s="94" t="s">
        <v>1737</v>
      </c>
      <c r="G21" s="81" t="s">
        <v>1082</v>
      </c>
      <c r="H21" s="81" t="s">
        <v>888</v>
      </c>
      <c r="I21" s="94" t="s">
        <v>136</v>
      </c>
      <c r="J21" s="91">
        <v>2318.7877699999999</v>
      </c>
      <c r="K21" s="93">
        <v>135328</v>
      </c>
      <c r="L21" s="91">
        <v>10844.820586960001</v>
      </c>
      <c r="M21" s="92">
        <v>5.2508553554703034E-4</v>
      </c>
      <c r="N21" s="92">
        <v>6.1338831066756971E-2</v>
      </c>
      <c r="O21" s="92">
        <v>3.2135315238998917E-3</v>
      </c>
    </row>
    <row r="22" spans="2:15">
      <c r="B22" s="84" t="s">
        <v>1753</v>
      </c>
      <c r="C22" s="81" t="s">
        <v>1754</v>
      </c>
      <c r="D22" s="94" t="s">
        <v>30</v>
      </c>
      <c r="E22" s="81"/>
      <c r="F22" s="94" t="s">
        <v>1737</v>
      </c>
      <c r="G22" s="81" t="s">
        <v>1082</v>
      </c>
      <c r="H22" s="81" t="s">
        <v>882</v>
      </c>
      <c r="I22" s="94" t="s">
        <v>136</v>
      </c>
      <c r="J22" s="91">
        <v>223651.44307800001</v>
      </c>
      <c r="K22" s="93">
        <v>1448</v>
      </c>
      <c r="L22" s="91">
        <v>11192.162327684</v>
      </c>
      <c r="M22" s="92">
        <v>9.5915363223929317E-4</v>
      </c>
      <c r="N22" s="92">
        <v>6.3303412793661779E-2</v>
      </c>
      <c r="O22" s="92">
        <v>3.3164556455515643E-3</v>
      </c>
    </row>
    <row r="23" spans="2:15">
      <c r="B23" s="84" t="s">
        <v>1755</v>
      </c>
      <c r="C23" s="81" t="s">
        <v>1756</v>
      </c>
      <c r="D23" s="94" t="s">
        <v>30</v>
      </c>
      <c r="E23" s="81"/>
      <c r="F23" s="94" t="s">
        <v>1737</v>
      </c>
      <c r="G23" s="81" t="s">
        <v>1082</v>
      </c>
      <c r="H23" s="81" t="s">
        <v>882</v>
      </c>
      <c r="I23" s="94" t="s">
        <v>136</v>
      </c>
      <c r="J23" s="91">
        <v>171.26328599999999</v>
      </c>
      <c r="K23" s="93">
        <v>1201639</v>
      </c>
      <c r="L23" s="91">
        <v>7112.3320210100001</v>
      </c>
      <c r="M23" s="92">
        <v>7.6249109881897971E-4</v>
      </c>
      <c r="N23" s="92">
        <v>4.0227694762602871E-2</v>
      </c>
      <c r="O23" s="92">
        <v>2.1075224780980105E-3</v>
      </c>
    </row>
    <row r="24" spans="2:15">
      <c r="B24" s="84" t="s">
        <v>1757</v>
      </c>
      <c r="C24" s="81" t="s">
        <v>1758</v>
      </c>
      <c r="D24" s="94" t="s">
        <v>30</v>
      </c>
      <c r="E24" s="81"/>
      <c r="F24" s="94" t="s">
        <v>1737</v>
      </c>
      <c r="G24" s="81" t="s">
        <v>1082</v>
      </c>
      <c r="H24" s="81" t="s">
        <v>882</v>
      </c>
      <c r="I24" s="94" t="s">
        <v>136</v>
      </c>
      <c r="J24" s="91">
        <v>9356.1006830000006</v>
      </c>
      <c r="K24" s="93">
        <v>31862.69</v>
      </c>
      <c r="L24" s="91">
        <v>10302.700113012999</v>
      </c>
      <c r="M24" s="92">
        <v>6.7830137058783393E-4</v>
      </c>
      <c r="N24" s="92">
        <v>5.8272571380612474E-2</v>
      </c>
      <c r="O24" s="92">
        <v>3.0528906706178195E-3</v>
      </c>
    </row>
    <row r="25" spans="2:15">
      <c r="B25" s="84" t="s">
        <v>1759</v>
      </c>
      <c r="C25" s="81" t="s">
        <v>1760</v>
      </c>
      <c r="D25" s="94" t="s">
        <v>30</v>
      </c>
      <c r="E25" s="81"/>
      <c r="F25" s="94" t="s">
        <v>1737</v>
      </c>
      <c r="G25" s="81" t="s">
        <v>1092</v>
      </c>
      <c r="H25" s="81" t="s">
        <v>882</v>
      </c>
      <c r="I25" s="94" t="s">
        <v>138</v>
      </c>
      <c r="J25" s="91">
        <v>11332.194475</v>
      </c>
      <c r="K25" s="93">
        <v>15266</v>
      </c>
      <c r="L25" s="91">
        <v>6709.1805636979998</v>
      </c>
      <c r="M25" s="92">
        <v>3.7294844156471649E-4</v>
      </c>
      <c r="N25" s="92">
        <v>3.7947450572660989E-2</v>
      </c>
      <c r="O25" s="92">
        <v>1.9880608506243321E-3</v>
      </c>
    </row>
    <row r="26" spans="2:15">
      <c r="B26" s="84" t="s">
        <v>1761</v>
      </c>
      <c r="C26" s="81" t="s">
        <v>1762</v>
      </c>
      <c r="D26" s="94" t="s">
        <v>30</v>
      </c>
      <c r="E26" s="81"/>
      <c r="F26" s="94" t="s">
        <v>1737</v>
      </c>
      <c r="G26" s="81" t="s">
        <v>1092</v>
      </c>
      <c r="H26" s="81" t="s">
        <v>882</v>
      </c>
      <c r="I26" s="94" t="s">
        <v>136</v>
      </c>
      <c r="J26" s="91">
        <v>22191.929871999997</v>
      </c>
      <c r="K26" s="93">
        <v>13094.15</v>
      </c>
      <c r="L26" s="91">
        <v>10042.598925535001</v>
      </c>
      <c r="M26" s="92">
        <v>2.9179793052477735E-3</v>
      </c>
      <c r="N26" s="92">
        <v>5.6801426452852258E-2</v>
      </c>
      <c r="O26" s="92">
        <v>2.975817623750693E-3</v>
      </c>
    </row>
    <row r="27" spans="2:15">
      <c r="B27" s="84" t="s">
        <v>1763</v>
      </c>
      <c r="C27" s="81" t="s">
        <v>1764</v>
      </c>
      <c r="D27" s="94" t="s">
        <v>30</v>
      </c>
      <c r="E27" s="81"/>
      <c r="F27" s="94" t="s">
        <v>1737</v>
      </c>
      <c r="G27" s="81" t="s">
        <v>1092</v>
      </c>
      <c r="H27" s="81" t="s">
        <v>882</v>
      </c>
      <c r="I27" s="94" t="s">
        <v>138</v>
      </c>
      <c r="J27" s="91">
        <v>2206.7001730000002</v>
      </c>
      <c r="K27" s="93">
        <v>194854</v>
      </c>
      <c r="L27" s="91">
        <v>16675.653273315998</v>
      </c>
      <c r="M27" s="92">
        <v>7.2497254286489985E-3</v>
      </c>
      <c r="N27" s="92">
        <v>9.4318303457196287E-2</v>
      </c>
      <c r="O27" s="92">
        <v>4.9413207941734144E-3</v>
      </c>
    </row>
    <row r="28" spans="2:15">
      <c r="B28" s="84" t="s">
        <v>1765</v>
      </c>
      <c r="C28" s="81" t="s">
        <v>1766</v>
      </c>
      <c r="D28" s="94" t="s">
        <v>30</v>
      </c>
      <c r="E28" s="81"/>
      <c r="F28" s="94" t="s">
        <v>1737</v>
      </c>
      <c r="G28" s="81" t="s">
        <v>1092</v>
      </c>
      <c r="H28" s="81" t="s">
        <v>882</v>
      </c>
      <c r="I28" s="94" t="s">
        <v>138</v>
      </c>
      <c r="J28" s="91">
        <v>17561.284574000001</v>
      </c>
      <c r="K28" s="93">
        <v>9751</v>
      </c>
      <c r="L28" s="91">
        <v>6641.0330538609996</v>
      </c>
      <c r="M28" s="92">
        <v>4.9774045306316065E-4</v>
      </c>
      <c r="N28" s="92">
        <v>3.756200495279171E-2</v>
      </c>
      <c r="O28" s="92">
        <v>1.967867416405623E-3</v>
      </c>
    </row>
    <row r="29" spans="2:15">
      <c r="B29" s="84" t="s">
        <v>1767</v>
      </c>
      <c r="C29" s="81" t="s">
        <v>1768</v>
      </c>
      <c r="D29" s="94" t="s">
        <v>30</v>
      </c>
      <c r="E29" s="81"/>
      <c r="F29" s="94" t="s">
        <v>1737</v>
      </c>
      <c r="G29" s="81" t="s">
        <v>898</v>
      </c>
      <c r="H29" s="81"/>
      <c r="I29" s="94" t="s">
        <v>139</v>
      </c>
      <c r="J29" s="91">
        <v>38635.198431999997</v>
      </c>
      <c r="K29" s="93">
        <v>16399.28</v>
      </c>
      <c r="L29" s="91">
        <v>28889.777543175998</v>
      </c>
      <c r="M29" s="92">
        <v>2.8084638149618528E-2</v>
      </c>
      <c r="N29" s="92">
        <v>0.1634019825471178</v>
      </c>
      <c r="O29" s="92">
        <v>8.5606036641197644E-3</v>
      </c>
    </row>
    <row r="30" spans="2:15">
      <c r="B30" s="80"/>
      <c r="C30" s="81"/>
      <c r="D30" s="81"/>
      <c r="E30" s="81"/>
      <c r="F30" s="81"/>
      <c r="G30" s="81"/>
      <c r="H30" s="81"/>
      <c r="I30" s="81"/>
      <c r="J30" s="91"/>
      <c r="K30" s="93"/>
      <c r="L30" s="81"/>
      <c r="M30" s="81"/>
      <c r="N30" s="92"/>
      <c r="O30" s="81"/>
    </row>
    <row r="31" spans="2:15">
      <c r="B31" s="98" t="s">
        <v>216</v>
      </c>
      <c r="C31" s="79"/>
      <c r="D31" s="79"/>
      <c r="E31" s="79"/>
      <c r="F31" s="79"/>
      <c r="G31" s="79"/>
      <c r="H31" s="79"/>
      <c r="I31" s="79"/>
      <c r="J31" s="88"/>
      <c r="K31" s="90"/>
      <c r="L31" s="88">
        <v>4281.5985193420001</v>
      </c>
      <c r="M31" s="79"/>
      <c r="N31" s="89">
        <v>2.4216928824934592E-2</v>
      </c>
      <c r="O31" s="89">
        <v>1.2687210179514394E-3</v>
      </c>
    </row>
    <row r="32" spans="2:15">
      <c r="B32" s="84" t="s">
        <v>1769</v>
      </c>
      <c r="C32" s="81" t="s">
        <v>1770</v>
      </c>
      <c r="D32" s="94" t="s">
        <v>30</v>
      </c>
      <c r="E32" s="81"/>
      <c r="F32" s="94" t="s">
        <v>1737</v>
      </c>
      <c r="G32" s="81" t="s">
        <v>921</v>
      </c>
      <c r="H32" s="81" t="s">
        <v>888</v>
      </c>
      <c r="I32" s="94" t="s">
        <v>136</v>
      </c>
      <c r="J32" s="91">
        <v>123395.26513300002</v>
      </c>
      <c r="K32" s="93">
        <v>1004</v>
      </c>
      <c r="L32" s="91">
        <v>4281.5985193420001</v>
      </c>
      <c r="M32" s="92">
        <v>3.8690816629547044E-4</v>
      </c>
      <c r="N32" s="92">
        <v>2.4216928824934592E-2</v>
      </c>
      <c r="O32" s="92">
        <v>1.2687210179514394E-3</v>
      </c>
    </row>
    <row r="33" spans="2:26">
      <c r="B33" s="80"/>
      <c r="C33" s="81"/>
      <c r="D33" s="81"/>
      <c r="E33" s="81"/>
      <c r="F33" s="81"/>
      <c r="G33" s="81"/>
      <c r="H33" s="81"/>
      <c r="I33" s="81"/>
      <c r="J33" s="91"/>
      <c r="K33" s="93"/>
      <c r="L33" s="81"/>
      <c r="M33" s="81"/>
      <c r="N33" s="92"/>
      <c r="O33" s="81"/>
    </row>
    <row r="34" spans="2:26">
      <c r="B34" s="98" t="s">
        <v>32</v>
      </c>
      <c r="C34" s="79"/>
      <c r="D34" s="79"/>
      <c r="E34" s="79"/>
      <c r="F34" s="79"/>
      <c r="G34" s="79"/>
      <c r="H34" s="79"/>
      <c r="I34" s="79"/>
      <c r="J34" s="88"/>
      <c r="K34" s="90"/>
      <c r="L34" s="88">
        <v>9722.6970785310004</v>
      </c>
      <c r="M34" s="79"/>
      <c r="N34" s="89">
        <v>5.4992046095290945E-2</v>
      </c>
      <c r="O34" s="89">
        <v>2.881024476952372E-3</v>
      </c>
    </row>
    <row r="35" spans="2:26">
      <c r="B35" s="84" t="s">
        <v>1771</v>
      </c>
      <c r="C35" s="81" t="s">
        <v>1772</v>
      </c>
      <c r="D35" s="94" t="s">
        <v>128</v>
      </c>
      <c r="E35" s="81"/>
      <c r="F35" s="94" t="s">
        <v>1773</v>
      </c>
      <c r="G35" s="81" t="s">
        <v>898</v>
      </c>
      <c r="H35" s="81"/>
      <c r="I35" s="94" t="s">
        <v>138</v>
      </c>
      <c r="J35" s="91">
        <v>3179.6192150000002</v>
      </c>
      <c r="K35" s="93">
        <v>3053</v>
      </c>
      <c r="L35" s="91">
        <v>376.47151263799998</v>
      </c>
      <c r="M35" s="92">
        <v>2.8016457288597994E-5</v>
      </c>
      <c r="N35" s="92">
        <v>2.129341129249787E-3</v>
      </c>
      <c r="O35" s="92">
        <v>1.1155584032133988E-4</v>
      </c>
    </row>
    <row r="36" spans="2:26">
      <c r="B36" s="84" t="s">
        <v>1774</v>
      </c>
      <c r="C36" s="81" t="s">
        <v>1775</v>
      </c>
      <c r="D36" s="94" t="s">
        <v>128</v>
      </c>
      <c r="E36" s="81"/>
      <c r="F36" s="94" t="s">
        <v>1773</v>
      </c>
      <c r="G36" s="81" t="s">
        <v>898</v>
      </c>
      <c r="H36" s="81"/>
      <c r="I36" s="94" t="s">
        <v>145</v>
      </c>
      <c r="J36" s="91">
        <v>12288.441000000001</v>
      </c>
      <c r="K36" s="93">
        <v>1430</v>
      </c>
      <c r="L36" s="91">
        <v>559.6304721539999</v>
      </c>
      <c r="M36" s="92">
        <v>7.1144451890016544E-5</v>
      </c>
      <c r="N36" s="92">
        <v>3.1652970850010293E-3</v>
      </c>
      <c r="O36" s="92">
        <v>1.658294067275096E-4</v>
      </c>
    </row>
    <row r="37" spans="2:26" ht="20.25">
      <c r="B37" s="84" t="s">
        <v>1776</v>
      </c>
      <c r="C37" s="81" t="s">
        <v>1777</v>
      </c>
      <c r="D37" s="94" t="s">
        <v>30</v>
      </c>
      <c r="E37" s="81"/>
      <c r="F37" s="94" t="s">
        <v>1773</v>
      </c>
      <c r="G37" s="81" t="s">
        <v>898</v>
      </c>
      <c r="H37" s="81"/>
      <c r="I37" s="94" t="s">
        <v>138</v>
      </c>
      <c r="J37" s="91">
        <v>274.10298599999999</v>
      </c>
      <c r="K37" s="93">
        <v>32228</v>
      </c>
      <c r="L37" s="91">
        <v>342.59208373800004</v>
      </c>
      <c r="M37" s="92">
        <v>5.4467373865174623E-5</v>
      </c>
      <c r="N37" s="92">
        <v>1.9377174366979641E-3</v>
      </c>
      <c r="O37" s="92">
        <v>1.0151670579542756E-4</v>
      </c>
      <c r="Z37" s="4"/>
    </row>
    <row r="38" spans="2:26">
      <c r="B38" s="84" t="s">
        <v>1778</v>
      </c>
      <c r="C38" s="81" t="s">
        <v>1779</v>
      </c>
      <c r="D38" s="94" t="s">
        <v>128</v>
      </c>
      <c r="E38" s="81"/>
      <c r="F38" s="94" t="s">
        <v>1773</v>
      </c>
      <c r="G38" s="81" t="s">
        <v>898</v>
      </c>
      <c r="H38" s="81"/>
      <c r="I38" s="94" t="s">
        <v>136</v>
      </c>
      <c r="J38" s="91">
        <v>61761.392302000007</v>
      </c>
      <c r="K38" s="93">
        <v>1563.4</v>
      </c>
      <c r="L38" s="91">
        <v>3337.0362106530001</v>
      </c>
      <c r="M38" s="92">
        <v>8.1411343153829527E-5</v>
      </c>
      <c r="N38" s="92">
        <v>1.8874438608511224E-2</v>
      </c>
      <c r="O38" s="92">
        <v>9.8882881218184302E-4</v>
      </c>
      <c r="Z38" s="3"/>
    </row>
    <row r="39" spans="2:26">
      <c r="B39" s="84" t="s">
        <v>1780</v>
      </c>
      <c r="C39" s="81" t="s">
        <v>1781</v>
      </c>
      <c r="D39" s="94" t="s">
        <v>30</v>
      </c>
      <c r="E39" s="81"/>
      <c r="F39" s="94" t="s">
        <v>1773</v>
      </c>
      <c r="G39" s="81" t="s">
        <v>898</v>
      </c>
      <c r="H39" s="81"/>
      <c r="I39" s="94" t="s">
        <v>145</v>
      </c>
      <c r="J39" s="91">
        <v>1603.350128</v>
      </c>
      <c r="K39" s="93">
        <v>10851.15</v>
      </c>
      <c r="L39" s="91">
        <v>554.08024558500006</v>
      </c>
      <c r="M39" s="92">
        <v>4.0261395017826936E-4</v>
      </c>
      <c r="N39" s="92">
        <v>3.1339047344159524E-3</v>
      </c>
      <c r="O39" s="92">
        <v>1.6418476651412385E-4</v>
      </c>
    </row>
    <row r="40" spans="2:26">
      <c r="B40" s="84" t="s">
        <v>1782</v>
      </c>
      <c r="C40" s="81" t="s">
        <v>1783</v>
      </c>
      <c r="D40" s="94" t="s">
        <v>128</v>
      </c>
      <c r="E40" s="81"/>
      <c r="F40" s="94" t="s">
        <v>1773</v>
      </c>
      <c r="G40" s="81" t="s">
        <v>898</v>
      </c>
      <c r="H40" s="81"/>
      <c r="I40" s="94" t="s">
        <v>136</v>
      </c>
      <c r="J40" s="91">
        <v>6472.5224750000007</v>
      </c>
      <c r="K40" s="93">
        <v>20353.52</v>
      </c>
      <c r="L40" s="91">
        <v>4552.8865537629999</v>
      </c>
      <c r="M40" s="92">
        <v>1.3097222373475466E-4</v>
      </c>
      <c r="N40" s="92">
        <v>2.5751347101414988E-2</v>
      </c>
      <c r="O40" s="92">
        <v>1.3491089454121278E-3</v>
      </c>
    </row>
    <row r="41" spans="2:26">
      <c r="B41" s="155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2:26"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2:26">
      <c r="B43" s="155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2:26">
      <c r="B44" s="157" t="s">
        <v>221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2:26">
      <c r="B45" s="157" t="s">
        <v>116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2:26">
      <c r="B46" s="157" t="s">
        <v>203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2:26">
      <c r="B47" s="157" t="s">
        <v>211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2:26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2:15">
      <c r="B49" s="155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2:15">
      <c r="B50" s="155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2:15"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2:15"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2:15">
      <c r="B53" s="155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2:15">
      <c r="B54" s="155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2:15">
      <c r="B55" s="155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2:15">
      <c r="B56" s="155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2:15">
      <c r="B57" s="155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2:15">
      <c r="B58" s="155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2:15">
      <c r="B59" s="155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2:15">
      <c r="B60" s="155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2:15">
      <c r="B61" s="155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2:15">
      <c r="B62" s="155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2:15">
      <c r="B63" s="155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2:15">
      <c r="B64" s="155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2:15">
      <c r="B65" s="155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2:15">
      <c r="B66" s="155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2:15">
      <c r="B67" s="155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2:15">
      <c r="B68" s="155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2:15">
      <c r="B69" s="155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2:15">
      <c r="B70" s="155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2:15">
      <c r="B71" s="155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2:15">
      <c r="B72" s="155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2:15">
      <c r="B73" s="155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2:15">
      <c r="B74" s="155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2:15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2:15">
      <c r="B76" s="155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2:15"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2:15">
      <c r="B78" s="155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2:15">
      <c r="B79" s="155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2:15">
      <c r="B80" s="155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2:15">
      <c r="B81" s="155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2:15">
      <c r="B82" s="155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2:15">
      <c r="B83" s="155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2:15">
      <c r="B84" s="155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2:15">
      <c r="B85" s="155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2:15">
      <c r="B86" s="155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2:15">
      <c r="B87" s="155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2:15">
      <c r="B88" s="155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2:15">
      <c r="B89" s="155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2:15">
      <c r="B90" s="155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2:15">
      <c r="B91" s="155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2:15">
      <c r="B92" s="155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2:15">
      <c r="B93" s="155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2:15">
      <c r="B94" s="155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2:15">
      <c r="B95" s="155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2:15">
      <c r="B96" s="155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2:15">
      <c r="B97" s="155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2:15">
      <c r="B98" s="155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2:15">
      <c r="B99" s="155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2:15">
      <c r="B100" s="155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2:15">
      <c r="B101" s="155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2:15">
      <c r="B102" s="155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2:15">
      <c r="B103" s="155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2:15">
      <c r="B104" s="155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2:15">
      <c r="B105" s="155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2:15">
      <c r="B106" s="155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2:15">
      <c r="B107" s="155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2:15">
      <c r="B108" s="155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2:15">
      <c r="B109" s="155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2:15">
      <c r="B110" s="155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2:15">
      <c r="B111" s="155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2:15">
      <c r="B112" s="155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2:15">
      <c r="B113" s="155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2:15">
      <c r="B114" s="155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2:15"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2:15">
      <c r="B116" s="155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2:15">
      <c r="B117" s="155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2:15">
      <c r="B118" s="155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2:15">
      <c r="B119" s="155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2:15">
      <c r="B120" s="155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2:15">
      <c r="B121" s="155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2:15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2:15">
      <c r="B123" s="155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2:15">
      <c r="B124" s="155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2:15">
      <c r="B125" s="155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2:15">
      <c r="B126" s="155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2:15">
      <c r="B127" s="155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2:15">
      <c r="B128" s="155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2:15">
      <c r="B129" s="155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2:15">
      <c r="B130" s="155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2:15">
      <c r="B131" s="155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2:15">
      <c r="B132" s="155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2:15">
      <c r="B133" s="155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2:15"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2:15">
      <c r="B135" s="155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2:15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2:15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2:15">
      <c r="B138" s="155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2:15"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2:15"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2:15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2:15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2:15">
      <c r="B143" s="155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2:15"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2:15">
      <c r="B145" s="155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2:15">
      <c r="B146" s="155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2:15">
      <c r="B147" s="155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2:15">
      <c r="B148" s="155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2:15">
      <c r="B149" s="155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2:15">
      <c r="B150" s="155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2:15">
      <c r="B151" s="155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2:15">
      <c r="B152" s="155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2:15">
      <c r="B153" s="155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2:15">
      <c r="B154" s="155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2:15">
      <c r="B155" s="155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2:15">
      <c r="B156" s="155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2:15">
      <c r="B157" s="155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2:15">
      <c r="B158" s="155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2:15">
      <c r="B159" s="155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2:15">
      <c r="B160" s="155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2:15">
      <c r="B161" s="155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2:15">
      <c r="B162" s="155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2:15">
      <c r="B163" s="155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2:15">
      <c r="B164" s="155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2:15">
      <c r="B165" s="155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2:15">
      <c r="B166" s="155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2:15">
      <c r="B167" s="155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2:15">
      <c r="B168" s="155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2:15">
      <c r="B169" s="155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2:15">
      <c r="B170" s="155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2:15">
      <c r="B171" s="155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2:15">
      <c r="B172" s="155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2:15">
      <c r="B173" s="155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2:15">
      <c r="B174" s="155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2:15">
      <c r="B175" s="155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2:15">
      <c r="B176" s="155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2:15">
      <c r="B177" s="155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2:15">
      <c r="B178" s="155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2:15">
      <c r="B179" s="155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2:15">
      <c r="B180" s="155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2:15">
      <c r="B181" s="155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2:15">
      <c r="B182" s="155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2:15">
      <c r="B183" s="155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2:15">
      <c r="B184" s="155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2:15">
      <c r="B185" s="155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2:15">
      <c r="B186" s="155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2:15">
      <c r="B187" s="155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2:15">
      <c r="B188" s="155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2:15"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2:15"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2:15">
      <c r="B191" s="155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2:15">
      <c r="B192" s="155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2:15">
      <c r="B193" s="155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2:15">
      <c r="B194" s="155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2:15">
      <c r="B195" s="155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2:15">
      <c r="B196" s="155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2:15">
      <c r="B197" s="155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2:15">
      <c r="B198" s="155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2:15">
      <c r="B199" s="155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2:15">
      <c r="B200" s="155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B324" s="43"/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3"/>
      <c r="C326" s="1"/>
      <c r="D326" s="1"/>
      <c r="E326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B1:B37 B45:B1048576 B39:B43 C5:C1048576 A1:A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schemas.microsoft.com/office/2006/documentManagement/types"/>
    <ds:schemaRef ds:uri="http://purl.org/dc/elements/1.1/"/>
    <ds:schemaRef ds:uri="a46656d4-8850-49b3-aebd-68bd05f7f43d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2020-03-26T14:04:40Z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