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קונצרני'!$B$8:$U$356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0930]}"/>
    <s v="{[Medida].[Medida].&amp;[2]}"/>
    <s v="{[Keren].[Keren].[All]}"/>
    <s v="{[Cheshbon KM].[Hie Peilut].[Peilut 4].&amp;[Kod_Peilut_L4_713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<sst xmlns="http://schemas.openxmlformats.org/spreadsheetml/2006/main" count="8130" uniqueCount="2293">
  <si>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</si>
  <si>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</si>
  <si>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</si>
  <si>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</si>
  <si>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</si>
  <si>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</si>
  <si>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</si>
  <si>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</si>
  <si>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</si>
  <si>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</si>
  <si>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</si>
  <si>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</si>
  <si>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</si>
  <si>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</si>
  <si>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</si>
  <si>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</si>
  <si>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</si>
  <si>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</si>
  <si>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</si>
  <si>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</si>
  <si>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</si>
  <si>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</si>
  <si>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</si>
  <si>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</si>
  <si>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</si>
  <si>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</si>
  <si>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</si>
  <si>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</si>
  <si>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</si>
  <si>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</si>
  <si>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</si>
  <si>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</si>
  <si>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</si>
  <si>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</si>
  <si>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</si>
  <si>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</si>
  <si>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</si>
  <si>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</si>
  <si>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</si>
  <si>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</si>
  <si>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</si>
  <si>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</si>
  <si>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</si>
  <si>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</si>
  <si>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</si>
  <si>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</si>
  <si>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</si>
  <si>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</si>
  <si>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</si>
  <si>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</si>
  <si>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</si>
  <si>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</si>
  <si>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</si>
  <si>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</si>
  <si>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</si>
  <si>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</si>
  <si>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</si>
  <si>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</si>
  <si>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</si>
  <si>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</si>
  <si>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</si>
  <si>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</si>
  <si>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</si>
  <si>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</si>
  <si>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</si>
  <si>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</si>
  <si>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</si>
  <si>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</si>
  <si>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</si>
  <si>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</si>
  <si>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</si>
  <si>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</si>
  <si>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</si>
  <si>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</si>
  <si>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</si>
  <si>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</si>
  <si>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</si>
  <si>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</si>
  <si>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</si>
  <si>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</si>
  <si>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</si>
  <si>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</si>
  <si>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</si>
  <si>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</si>
  <si>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</si>
  <si>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</si>
  <si>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</si>
  <si>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</si>
  <si>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</si>
  <si>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</si>
  <si>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</si>
  <si>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</si>
  <si>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</si>
  <si>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</si>
  <si>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</si>
  <si>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</si>
  <si>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</si>
  <si>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</si>
  <si>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</si>
  <si>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</si>
  <si>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</si>
  <si>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</si>
  <si>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</si>
  <si>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</si>
  <si>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</si>
  <si>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</si>
  <si>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</si>
  <si>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</si>
  <si>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</si>
  <si>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</si>
  <si>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</si>
  <si>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</si>
  <si>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</si>
  <si>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</si>
  <si>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</si>
  <si>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</si>
  <si>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</si>
  <si>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</si>
  <si>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</si>
  <si>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</si>
  <si>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</si>
  <si>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</si>
  <si>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</si>
  <si>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</si>
  <si>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</si>
  <si>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</si>
  <si>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</si>
  <si>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</si>
  <si>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</si>
  <si>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</si>
  <si>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</si>
  <si>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</si>
  <si>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</si>
  <si>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</si>
  <si>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</si>
  <si>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</si>
  <si>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</si>
  <si>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</si>
  <si>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</si>
  <si>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</si>
  <si>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</si>
  <si>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</si>
  <si>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</si>
  <si>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</si>
  <si>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</si>
  <si>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</si>
  <si>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</si>
  <si>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</si>
  <si>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</si>
  <si>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</si>
  <si>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</si>
  <si>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</si>
  <si>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</si>
  <si>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</si>
  <si>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</si>
  <si>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</si>
  <si>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</si>
  <si>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</si>
  <si>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</si>
  <si>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</si>
  <si>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</si>
  <si>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</si>
  <si>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</si>
  <si>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</si>
  <si>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</si>
  <si>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</si>
  <si>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</si>
  <si>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</si>
  <si>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</si>
  <si>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</si>
  <si>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</si>
  <si>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</si>
  <si>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</si>
  <si>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</si>
  <si>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</si>
  <si>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</si>
  <si>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</si>
  <si>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</si>
  <si>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</si>
  <si>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</si>
  <si>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</si>
  <si>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</si>
  <si>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</si>
  <si>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</si>
  <si>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</si>
  <si>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</si>
  <si>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</si>
  <si>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</si>
  <si>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</si>
  <si>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</si>
  <si>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</si>
  <si>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</si>
  <si>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</si>
  <si>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</si>
  <si>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</si>
  <si>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</si>
  <si>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</si>
  <si>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</si>
  <si>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</si>
  <si>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</si>
  <si>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</si>
  <si>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</si>
  <si>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</si>
  <si>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</si>
  <si>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</si>
  <si>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</si>
  <si>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</si>
  <si>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</si>
  <si>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</si>
  <si>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</si>
  <si>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</si>
  <si>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</si>
  <si>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</si>
  <si>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</si>
  <si>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</si>
  <si>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</si>
  <si>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</si>
  <si>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</si>
  <si>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</si>
  <si>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</si>
  <si>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</si>
  <si>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</si>
  <si>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</si>
  <si>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</si>
  <si>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</si>
  <si>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</si>
  <si>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</si>
  <si>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</si>
  <si>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</si>
  <si>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</si>
  <si>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</si>
  <si>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</si>
  <si>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</si>
  <si>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חברה לביטוח</t>
  </si>
  <si>
    <t>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</si>
  <si>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</si>
  <si>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</si>
  <si>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</si>
  <si>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</si>
  <si>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</si>
  <si>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</si>
  <si>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</si>
  <si>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</si>
  <si>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</si>
  <si>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</si>
  <si>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</si>
  <si>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</si>
  <si>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</si>
  <si>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</si>
  <si>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</si>
  <si>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</si>
  <si>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</si>
  <si>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</si>
  <si>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</si>
  <si>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</si>
  <si>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</si>
  <si>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</si>
  <si>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</si>
  <si>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</si>
  <si>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</si>
  <si>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</si>
  <si>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</si>
  <si>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</si>
  <si>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</si>
  <si>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</si>
  <si>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</si>
  <si>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</si>
  <si>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</si>
  <si>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</si>
  <si>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</si>
  <si>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</si>
  <si>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</si>
  <si>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</si>
  <si>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</si>
  <si>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</si>
  <si>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</si>
  <si>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</si>
  <si>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</si>
  <si>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</si>
  <si>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</si>
  <si>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</si>
  <si>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</si>
  <si>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</si>
  <si>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</si>
  <si>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</si>
  <si>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</si>
  <si>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</si>
  <si>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</si>
  <si>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</si>
  <si>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</si>
  <si>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</si>
  <si>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</si>
  <si>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</si>
  <si>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</si>
  <si>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</si>
  <si>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</si>
  <si>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</si>
  <si>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</si>
  <si>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</si>
  <si>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</si>
  <si>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</si>
  <si>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</si>
  <si>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</si>
  <si>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</si>
  <si>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</si>
  <si>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</si>
  <si>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</si>
  <si>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</si>
  <si>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</si>
  <si>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</si>
  <si>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</si>
  <si>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</si>
  <si>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</si>
  <si>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</si>
  <si>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</si>
  <si>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</si>
  <si>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</si>
  <si>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</si>
  <si>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</si>
  <si>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</si>
  <si>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</si>
  <si>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</si>
  <si>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</si>
  <si>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</si>
  <si>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</si>
  <si>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</si>
  <si>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</si>
  <si>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</si>
  <si>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</si>
  <si>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</si>
  <si>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</si>
  <si>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</si>
  <si>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</si>
  <si>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</si>
  <si>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</si>
  <si>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</si>
  <si>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</si>
  <si>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</si>
  <si>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</si>
  <si>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</si>
  <si>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</si>
  <si>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</si>
  <si>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</si>
  <si>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</si>
  <si>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</si>
  <si>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</si>
  <si>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</si>
  <si>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</si>
  <si>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</si>
  <si>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</si>
  <si>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</si>
  <si>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</si>
  <si>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</si>
  <si>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</si>
  <si>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</si>
  <si>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</si>
  <si>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</si>
  <si>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</si>
  <si>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</si>
  <si>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</si>
  <si>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</si>
  <si>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</si>
  <si>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</si>
  <si>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</si>
  <si>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</si>
  <si>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</si>
  <si>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</si>
  <si>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</si>
  <si>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</si>
  <si>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</si>
  <si>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</si>
  <si>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</si>
  <si>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</si>
  <si>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</si>
  <si>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</si>
  <si>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</si>
  <si>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</si>
  <si>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</si>
  <si>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</si>
  <si>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</si>
  <si>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</si>
  <si>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</si>
  <si>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</si>
  <si>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</si>
  <si>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</si>
  <si>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</si>
  <si>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</si>
  <si>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</si>
  <si>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</si>
  <si>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</si>
  <si>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</si>
  <si>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</si>
  <si>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</si>
  <si>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</si>
  <si>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</si>
  <si>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</si>
  <si>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</si>
  <si>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</si>
  <si>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</si>
  <si>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</si>
  <si>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</si>
  <si>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</si>
  <si>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</si>
  <si>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</si>
  <si>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</si>
  <si>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</si>
  <si>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</si>
  <si>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</si>
  <si>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</si>
  <si>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</si>
  <si>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</si>
  <si>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</si>
  <si>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</si>
  <si>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</si>
  <si>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</si>
  <si>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</si>
  <si>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</si>
  <si>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</si>
  <si>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</si>
  <si>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</si>
  <si>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</si>
  <si>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</si>
  <si>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</si>
  <si>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</si>
  <si>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</si>
  <si>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</si>
  <si>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</si>
  <si>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</si>
  <si>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</si>
  <si>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</si>
  <si>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</si>
  <si>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</si>
  <si>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</si>
  <si>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</si>
  <si>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</si>
  <si>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</si>
  <si>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</si>
  <si>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</si>
  <si>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</si>
  <si>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</si>
  <si>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</si>
  <si>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</si>
  <si>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</si>
  <si>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</si>
  <si>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</si>
  <si>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</si>
  <si>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</si>
  <si>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</si>
  <si>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</si>
  <si>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</si>
  <si>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</si>
  <si>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</si>
  <si>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</si>
  <si>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</si>
  <si>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</si>
  <si>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</si>
  <si>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</si>
  <si>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</si>
  <si>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</si>
  <si>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</si>
  <si>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</si>
  <si>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</si>
  <si>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</si>
  <si>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</si>
  <si>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</si>
  <si>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</si>
  <si>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</si>
  <si>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</si>
  <si>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</si>
  <si>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</si>
  <si>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</si>
  <si>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</si>
  <si>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</si>
  <si>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</si>
  <si>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</si>
  <si>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</si>
  <si>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</si>
  <si>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</si>
  <si>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</si>
  <si>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</si>
  <si>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</si>
  <si>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</si>
  <si>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</si>
  <si>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</si>
  <si>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</si>
  <si>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</si>
  <si>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</si>
  <si>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</si>
  <si>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</si>
  <si>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</si>
  <si>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</si>
  <si>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</si>
  <si>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</si>
  <si>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</si>
  <si>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</si>
  <si>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</si>
  <si>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</si>
  <si>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</si>
  <si>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</si>
  <si>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</si>
  <si>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</si>
  <si>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</si>
  <si>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</si>
  <si>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</si>
  <si>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</si>
  <si>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</si>
  <si>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</si>
  <si>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</si>
  <si>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</si>
  <si>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</si>
  <si>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</si>
  <si>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</si>
  <si>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</si>
  <si>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</si>
  <si>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</si>
  <si>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</si>
  <si>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</si>
  <si>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</si>
  <si>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</si>
  <si>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</si>
  <si>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</si>
  <si>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</si>
  <si>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</si>
  <si>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</si>
  <si>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</si>
  <si>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</si>
  <si>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</si>
  <si>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</si>
  <si>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</si>
  <si>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</si>
  <si>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</si>
  <si>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</si>
  <si>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</si>
  <si>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</si>
  <si>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</si>
  <si>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</si>
  <si>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</si>
  <si>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</si>
  <si>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</si>
  <si>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</si>
  <si>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</si>
  <si>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</si>
  <si>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</si>
  <si>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</si>
  <si>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</si>
  <si>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</si>
  <si>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</si>
  <si>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</si>
  <si>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</si>
  <si>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</si>
  <si>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</si>
  <si>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</si>
  <si>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</si>
  <si>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</si>
  <si>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</si>
  <si>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</si>
  <si>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</si>
  <si>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</si>
  <si>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</si>
  <si>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</si>
  <si>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</si>
  <si>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</si>
  <si>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</si>
  <si>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</si>
  <si>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</si>
  <si>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</si>
  <si>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</si>
  <si>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</si>
  <si>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</si>
  <si>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</si>
  <si>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</si>
  <si>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</si>
  <si>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</si>
  <si>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</si>
  <si>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</si>
  <si>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</si>
  <si>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</si>
  <si>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</si>
  <si>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</si>
  <si>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</si>
  <si>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</si>
  <si>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</si>
  <si>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</si>
  <si>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</si>
  <si>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</si>
  <si>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</si>
  <si>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</si>
  <si>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</si>
  <si>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</si>
  <si>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</si>
  <si>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</si>
  <si>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</si>
  <si>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</si>
  <si>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</si>
  <si>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</si>
  <si>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</si>
  <si>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</si>
  <si>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</si>
  <si>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</si>
  <si>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</si>
  <si>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</si>
  <si>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</si>
  <si>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</si>
  <si>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</si>
  <si>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</si>
  <si>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</si>
  <si>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</si>
  <si>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</si>
  <si>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</si>
  <si>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</si>
  <si>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</si>
  <si>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</si>
  <si>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</si>
  <si>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</si>
  <si>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</si>
  <si>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</si>
  <si>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</si>
  <si>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</si>
  <si>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</si>
  <si>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</si>
  <si>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</si>
  <si>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</si>
  <si>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</si>
  <si>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</si>
  <si>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</si>
  <si>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</si>
  <si>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</si>
  <si>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</si>
  <si>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</si>
  <si>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</si>
  <si>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</si>
  <si>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</si>
  <si>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</si>
  <si>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</si>
  <si>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</si>
  <si>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</si>
  <si>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</si>
  <si>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</si>
  <si>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</si>
  <si>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</si>
  <si>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</si>
  <si>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</si>
  <si>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</si>
  <si>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</si>
  <si>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</si>
  <si>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</si>
  <si>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</si>
  <si>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</si>
  <si>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</si>
  <si>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</si>
  <si>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</si>
  <si>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</si>
  <si>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</si>
  <si>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</si>
  <si>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</si>
  <si>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</si>
  <si>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</si>
  <si>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</si>
  <si>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</si>
  <si>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</si>
  <si>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</si>
  <si>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</si>
  <si>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</si>
  <si>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</si>
  <si>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</si>
  <si>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</si>
  <si>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</si>
  <si>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</si>
  <si>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</si>
  <si>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</si>
  <si>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</si>
  <si>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</si>
  <si>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</si>
  <si>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</si>
  <si>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</si>
  <si>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</si>
  <si>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</si>
  <si>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</si>
  <si>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</si>
  <si>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</si>
  <si>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</si>
  <si>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</si>
  <si>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</si>
  <si>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</si>
  <si>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</si>
  <si>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</si>
  <si>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</si>
  <si>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</si>
  <si>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</si>
  <si>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</si>
  <si>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</si>
  <si>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</si>
  <si>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</si>
  <si>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</si>
  <si>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</si>
  <si>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</si>
  <si>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</si>
  <si>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</si>
  <si>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</si>
  <si>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</si>
  <si>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</si>
  <si>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</si>
  <si>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</si>
  <si>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</si>
  <si>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</si>
  <si>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</si>
  <si>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</si>
  <si>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</si>
  <si>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</si>
  <si>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</si>
  <si>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</si>
  <si>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</si>
  <si>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</si>
  <si>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</si>
  <si>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</si>
  <si>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</si>
  <si>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</si>
  <si>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</si>
  <si>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</si>
  <si>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</si>
  <si>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</si>
  <si>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</si>
  <si>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</si>
  <si>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</si>
  <si>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</si>
  <si>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</si>
  <si>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</si>
  <si>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</si>
  <si>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</si>
  <si>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</si>
  <si>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</si>
  <si>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</si>
  <si>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</si>
  <si>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</si>
  <si>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</si>
  <si>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</si>
  <si>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</si>
  <si>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</si>
  <si>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</si>
  <si>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</si>
  <si>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</si>
  <si>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</si>
  <si>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</si>
  <si>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</si>
  <si>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</si>
  <si>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</si>
  <si>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</si>
  <si>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</si>
  <si>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</si>
  <si>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</si>
  <si>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</si>
  <si>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</si>
  <si>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</si>
  <si>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</si>
  <si>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</si>
  <si>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</si>
  <si>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</si>
  <si>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</si>
  <si>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</si>
  <si>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</si>
  <si>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</si>
  <si>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</si>
  <si>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</si>
  <si>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</si>
  <si>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</si>
  <si>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</si>
  <si>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</si>
  <si>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</si>
  <si>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</si>
  <si>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</si>
  <si>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</si>
  <si>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</si>
  <si>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</si>
  <si>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</si>
  <si>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</si>
  <si>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</si>
  <si>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</si>
  <si>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</si>
  <si>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</si>
  <si>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</si>
  <si>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</si>
  <si>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</si>
  <si>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</si>
  <si>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</si>
  <si>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</si>
  <si>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</si>
  <si>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</si>
  <si>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</si>
  <si>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</si>
  <si>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</si>
  <si>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</si>
  <si>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</si>
  <si>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</si>
  <si>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</si>
  <si>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</si>
  <si>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</si>
  <si>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</si>
  <si>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</si>
  <si>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</si>
  <si>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</si>
  <si>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</si>
  <si>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</si>
  <si>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</si>
  <si>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</si>
  <si>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</si>
  <si>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</si>
  <si>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</si>
  <si>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</si>
  <si>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</si>
  <si>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</si>
  <si>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</si>
  <si>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</si>
  <si>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</si>
  <si>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</si>
  <si>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</si>
  <si>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</si>
  <si>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</si>
  <si>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</si>
  <si>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</si>
  <si>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</si>
  <si>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</si>
  <si>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</si>
  <si>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</si>
  <si>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</si>
  <si>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</si>
  <si>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</si>
  <si>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</si>
  <si>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</si>
  <si>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</si>
  <si>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</si>
  <si>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</si>
  <si>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</si>
  <si>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</si>
  <si>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</si>
  <si>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</si>
  <si>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</si>
  <si>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</si>
  <si>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</si>
  <si>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</si>
  <si>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</si>
  <si>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</si>
  <si>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</si>
  <si>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</si>
  <si>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</si>
  <si>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</si>
  <si>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</si>
  <si>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</si>
  <si>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</si>
  <si>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</si>
  <si>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</si>
  <si>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</si>
  <si>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</si>
  <si>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</si>
  <si>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</si>
  <si>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</si>
  <si>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</si>
  <si>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</si>
  <si>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</si>
  <si>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</si>
  <si>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</si>
  <si>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</si>
  <si>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</si>
  <si>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</si>
  <si>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</si>
  <si>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</si>
  <si>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</si>
  <si>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</si>
  <si>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</si>
  <si>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</si>
  <si>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</si>
  <si>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</si>
  <si>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</si>
  <si>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</si>
  <si>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</si>
  <si>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</si>
  <si>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</si>
  <si>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</si>
  <si>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</si>
  <si>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</si>
  <si>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</si>
  <si>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</si>
  <si>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</si>
  <si>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</si>
  <si>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</si>
  <si>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</si>
  <si>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</si>
  <si>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</si>
  <si>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</si>
  <si>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</si>
  <si>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</si>
  <si>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</si>
  <si>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</si>
  <si>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</si>
  <si>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</si>
  <si>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</si>
  <si>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</si>
  <si>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</si>
  <si>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</si>
  <si>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</si>
  <si>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</si>
  <si>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</si>
  <si>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</si>
  <si>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</si>
  <si>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</si>
  <si>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</si>
  <si>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</si>
  <si>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</si>
  <si>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</si>
  <si>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</si>
  <si>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</si>
  <si>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</si>
  <si>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</si>
  <si>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</si>
  <si>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</si>
  <si>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</si>
  <si>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</si>
  <si>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</si>
  <si>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</si>
  <si>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</si>
  <si>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</si>
  <si>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</si>
  <si>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</si>
  <si>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</si>
  <si>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</si>
  <si>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</si>
  <si>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</si>
  <si>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</si>
  <si>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</si>
  <si>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</si>
  <si>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</si>
  <si>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</si>
  <si>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</si>
  <si>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</si>
  <si>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</si>
  <si>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</si>
  <si>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</si>
  <si>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</si>
  <si>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</si>
  <si>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</si>
  <si>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</si>
  <si>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</si>
  <si>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</si>
  <si>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</si>
  <si>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</si>
  <si>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</si>
  <si>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</si>
  <si>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</si>
  <si>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</si>
  <si>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</si>
  <si>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</si>
  <si>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</si>
  <si>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</si>
  <si>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</si>
  <si>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</si>
  <si>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</si>
  <si>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</si>
  <si>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</si>
  <si>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</si>
  <si>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</si>
  <si>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</si>
  <si>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</si>
  <si>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</si>
  <si>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</si>
  <si>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</si>
  <si>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</si>
  <si>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</si>
  <si>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</si>
  <si>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</si>
  <si>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</si>
  <si>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</si>
  <si>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</si>
  <si>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</si>
  <si>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</si>
  <si>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</si>
  <si>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</si>
  <si>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</si>
  <si>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</si>
  <si>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</si>
  <si>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</si>
  <si>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</si>
  <si>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</si>
  <si>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</si>
  <si>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</si>
  <si>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</si>
  <si>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</si>
  <si>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</si>
  <si>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</si>
  <si>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</si>
  <si>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</si>
  <si>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</si>
  <si>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</si>
  <si>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</si>
  <si>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</si>
  <si>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</si>
  <si>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</si>
  <si>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</si>
  <si>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</si>
  <si>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</si>
  <si>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</si>
  <si>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</si>
  <si>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</si>
  <si>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</si>
  <si>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</si>
  <si>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</si>
  <si>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</si>
  <si>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</si>
  <si>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</si>
  <si>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</si>
  <si>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</si>
  <si>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</si>
  <si>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</si>
  <si>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</si>
  <si>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</si>
  <si>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</si>
  <si>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</si>
  <si>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</si>
  <si>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</si>
  <si>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</si>
  <si>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</si>
  <si>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</si>
  <si>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</si>
  <si>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</si>
  <si>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</si>
  <si>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</si>
  <si>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</si>
  <si>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</si>
  <si>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</si>
  <si>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</si>
  <si>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</si>
  <si>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</si>
  <si>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</si>
  <si>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</si>
  <si>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</si>
  <si>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</si>
  <si>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</si>
  <si>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</si>
  <si>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</si>
  <si>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</si>
  <si>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</si>
  <si>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</si>
  <si>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</si>
  <si>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</si>
  <si>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</si>
  <si>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</si>
  <si>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</si>
  <si>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</si>
  <si>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</si>
  <si>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</si>
  <si>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</si>
  <si>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</si>
  <si>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</si>
  <si>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</si>
  <si>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</si>
  <si>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</si>
  <si>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</si>
  <si>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</si>
  <si>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</si>
  <si>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</si>
  <si>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</si>
  <si>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</si>
  <si>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</si>
  <si>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</si>
  <si>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</si>
  <si>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</si>
  <si>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</si>
  <si>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</si>
  <si>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</si>
  <si>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</si>
  <si>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</si>
  <si>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</si>
  <si>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</si>
  <si>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</si>
  <si>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</si>
  <si>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</si>
  <si>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</si>
  <si>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</si>
  <si>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</si>
  <si>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</si>
  <si>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</si>
  <si>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</si>
  <si>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</si>
  <si>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</si>
  <si>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</si>
  <si>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</si>
  <si>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</si>
  <si>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</si>
  <si>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</si>
  <si>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</si>
  <si>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</si>
  <si>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</si>
  <si>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</si>
  <si>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</si>
  <si>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</si>
  <si>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</si>
  <si>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</si>
  <si>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</si>
  <si>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</si>
  <si>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</si>
  <si>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</si>
  <si>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</si>
  <si>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</si>
  <si>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</si>
  <si>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</si>
  <si>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</si>
  <si>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</si>
  <si>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</si>
  <si>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</si>
  <si>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</si>
  <si>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</si>
  <si>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</si>
  <si>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</si>
  <si>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</si>
  <si>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</si>
  <si>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</si>
  <si>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</si>
  <si>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</si>
  <si>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</si>
  <si>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</si>
  <si>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</si>
  <si>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</si>
  <si>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</si>
  <si>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</si>
  <si>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</si>
  <si>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</si>
  <si>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</si>
  <si>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</si>
  <si>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</si>
  <si>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</si>
  <si>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</si>
  <si>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</si>
  <si>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</si>
  <si>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</si>
  <si>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</si>
  <si>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</si>
  <si>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</si>
  <si>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</si>
  <si>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</si>
  <si>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</si>
  <si>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</si>
  <si>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</si>
  <si>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</si>
  <si>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</si>
  <si>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</si>
  <si>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</si>
  <si>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</si>
  <si>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</si>
  <si>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</si>
  <si>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</si>
  <si>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</si>
  <si>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</si>
  <si>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</si>
  <si>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</si>
  <si>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</si>
  <si>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</si>
  <si>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</si>
  <si>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</si>
  <si>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</si>
  <si>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</si>
  <si>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</si>
  <si>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</si>
  <si>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</si>
  <si>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</si>
  <si>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</si>
  <si>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</si>
  <si>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</si>
  <si>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</si>
  <si>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</si>
  <si>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</si>
  <si>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</si>
  <si>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</si>
  <si>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</si>
  <si>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</si>
  <si>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</si>
  <si>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</si>
  <si>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</si>
  <si>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</si>
  <si>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</si>
  <si>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</si>
  <si>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</si>
  <si>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</si>
  <si>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</si>
  <si>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</si>
  <si>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</si>
  <si>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</si>
  <si>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</si>
  <si>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</si>
  <si>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</si>
  <si>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</si>
  <si>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</si>
  <si>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</si>
  <si>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</si>
  <si>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</si>
  <si>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</si>
  <si>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</si>
  <si>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</si>
  <si>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</si>
  <si>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</si>
  <si>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</si>
  <si>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</si>
  <si>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</si>
  <si>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</si>
  <si>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</si>
  <si>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</si>
  <si>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</si>
  <si>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</si>
  <si>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</si>
  <si>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</si>
  <si>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</si>
  <si>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</si>
  <si>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</si>
  <si>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</si>
  <si>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</si>
  <si>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</si>
  <si>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</si>
  <si>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</si>
  <si>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</si>
  <si>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</si>
  <si>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</si>
  <si>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</si>
  <si>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</si>
  <si>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</si>
  <si>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</si>
  <si>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</si>
  <si>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</si>
  <si>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</si>
  <si>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</si>
  <si>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</si>
  <si>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</si>
  <si>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</si>
  <si>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</si>
  <si>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</si>
  <si>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</si>
  <si>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</si>
  <si>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</si>
  <si>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</si>
  <si>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</si>
  <si>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</si>
  <si>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</si>
  <si>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</si>
  <si>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</si>
  <si>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</si>
  <si>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</si>
  <si>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</si>
  <si>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</si>
  <si>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</si>
  <si>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</si>
  <si>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</si>
  <si>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</si>
  <si>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</si>
  <si>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</si>
  <si>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</si>
  <si>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</si>
  <si>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</si>
  <si>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</si>
  <si>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</si>
  <si>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</si>
  <si>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</si>
  <si>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</si>
  <si>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</si>
  <si>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</si>
  <si>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</si>
  <si>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</si>
  <si>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</si>
  <si>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</si>
  <si>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</si>
  <si>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</si>
  <si>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</si>
  <si>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</si>
  <si>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</si>
  <si>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</si>
  <si>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</si>
  <si>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</si>
  <si>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</si>
  <si>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</si>
  <si>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</si>
  <si>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</si>
  <si>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</si>
  <si>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</si>
  <si>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</si>
  <si>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</si>
  <si>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</si>
  <si>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</si>
  <si>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</si>
  <si>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</si>
  <si>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</si>
  <si>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</si>
  <si>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</si>
  <si>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</si>
  <si>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</si>
  <si>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</si>
  <si>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</si>
  <si>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</si>
  <si>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</si>
  <si>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</si>
  <si>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</si>
  <si>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</si>
  <si>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</si>
  <si>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</si>
  <si>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</si>
  <si>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</si>
  <si>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</si>
  <si>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</si>
  <si>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</si>
  <si>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</si>
  <si>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</si>
  <si>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</si>
  <si>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</si>
  <si>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</si>
  <si>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</si>
  <si>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</si>
  <si>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</si>
  <si>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</si>
  <si>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</si>
  <si>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</si>
  <si>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</si>
  <si>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</si>
  <si>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</si>
  <si>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</si>
  <si>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</si>
  <si>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</si>
  <si>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</si>
  <si>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</si>
  <si>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</si>
  <si>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</si>
  <si>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</si>
  <si>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</si>
  <si>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</si>
  <si>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</si>
  <si>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</si>
  <si>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</si>
  <si>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</si>
  <si>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</si>
  <si>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</si>
  <si>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</si>
  <si>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</si>
  <si>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</si>
  <si>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</si>
  <si>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</si>
  <si>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</si>
  <si>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</si>
  <si>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</si>
  <si>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</si>
  <si>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</si>
  <si>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</si>
  <si>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</si>
  <si>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</si>
  <si>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</si>
  <si>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</si>
  <si>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</si>
  <si>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</si>
  <si>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</si>
  <si>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</si>
  <si>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</si>
  <si>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</si>
  <si>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</si>
  <si>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</si>
  <si>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</si>
  <si>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</si>
  <si>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</si>
  <si>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</si>
  <si>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</si>
  <si>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</si>
  <si>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</si>
  <si>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</si>
  <si>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</si>
  <si>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</si>
  <si>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</si>
  <si>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</si>
  <si>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</si>
  <si>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</si>
  <si>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</si>
  <si>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</si>
  <si>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</si>
  <si>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</si>
  <si>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</si>
  <si>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</si>
  <si>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</si>
  <si>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</si>
  <si>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</si>
  <si>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</si>
  <si>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</si>
  <si>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</si>
  <si>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</si>
  <si>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</si>
  <si>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</si>
  <si>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</si>
  <si>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</si>
  <si>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</si>
  <si>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</si>
  <si>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</si>
  <si>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</si>
  <si>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</si>
  <si>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</si>
  <si>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</si>
  <si>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</si>
  <si>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</si>
  <si>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</si>
  <si>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</si>
  <si>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</si>
  <si>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</si>
  <si>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</si>
  <si>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</si>
  <si>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</si>
  <si>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</si>
  <si>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</si>
  <si>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</si>
  <si>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</si>
  <si>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</si>
  <si>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</si>
  <si>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</si>
  <si>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</si>
  <si>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</si>
  <si>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</si>
  <si>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</si>
  <si>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</si>
  <si>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</si>
  <si>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</si>
  <si>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</si>
  <si>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</si>
  <si>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</si>
  <si>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</si>
  <si>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</si>
  <si>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</si>
  <si>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</si>
  <si>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</si>
  <si>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</si>
  <si>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</si>
  <si>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</si>
  <si>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</si>
  <si>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</si>
  <si>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</si>
  <si>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</si>
  <si>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</si>
  <si>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</si>
  <si>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</si>
  <si>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</si>
  <si>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</si>
  <si>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</si>
  <si>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</si>
  <si>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</si>
  <si>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</si>
  <si>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</si>
  <si>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</si>
  <si>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</si>
  <si>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</si>
  <si>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</si>
  <si>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</si>
  <si>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</si>
  <si>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</si>
  <si>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</si>
  <si>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</si>
  <si>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</si>
  <si>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</si>
  <si>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</si>
  <si>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</si>
  <si>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</si>
  <si>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</si>
  <si>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</si>
  <si>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</si>
  <si>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</si>
  <si>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</si>
  <si>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</si>
  <si>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</si>
  <si>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</si>
  <si>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</si>
  <si>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</si>
  <si>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</si>
  <si>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</si>
  <si>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</si>
  <si>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</si>
  <si>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</si>
  <si>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</si>
  <si>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</si>
  <si>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</si>
  <si>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</si>
  <si>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</si>
  <si>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</si>
  <si>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</si>
  <si>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</si>
  <si>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</si>
  <si>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</si>
  <si>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</si>
  <si>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</si>
  <si>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</si>
  <si>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</si>
  <si>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</si>
  <si>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</si>
  <si>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</si>
  <si>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</si>
  <si>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</si>
  <si>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</si>
  <si>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</si>
  <si>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</si>
  <si>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</si>
  <si>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</si>
  <si>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</si>
  <si>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</si>
  <si>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</si>
  <si>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</si>
  <si>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</si>
  <si>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</si>
  <si>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</si>
  <si>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</si>
  <si>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</si>
  <si>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</si>
  <si>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</si>
  <si>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</si>
  <si>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</si>
  <si>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</si>
  <si>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</si>
  <si>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</si>
  <si>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</si>
  <si>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</si>
  <si>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</si>
  <si>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</si>
  <si>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</si>
  <si>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</si>
  <si>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</si>
  <si>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</si>
  <si>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</si>
  <si>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</si>
  <si>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</si>
  <si>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</si>
  <si>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</si>
  <si>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</si>
  <si>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</si>
  <si>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</si>
  <si>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</si>
  <si>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</si>
  <si>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</si>
  <si>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</si>
  <si>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</si>
  <si>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</si>
  <si>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DEUTSCHE POST AG REG</t>
  </si>
  <si>
    <t>DE0005552004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</si>
  <si>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</si>
  <si>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</si>
  <si>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</si>
  <si>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</si>
  <si>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</si>
  <si>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</si>
  <si>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</si>
  <si>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</si>
  <si>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</si>
  <si>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</si>
  <si>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</si>
  <si>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</si>
  <si>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</si>
  <si>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</si>
  <si>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</si>
  <si>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</si>
  <si>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</si>
  <si>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</si>
  <si>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</si>
  <si>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</si>
  <si>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</si>
  <si>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</si>
  <si>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</si>
  <si>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</si>
  <si>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</si>
  <si>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</si>
  <si>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</si>
  <si>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</si>
  <si>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</si>
  <si>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</si>
  <si>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</si>
  <si>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</si>
  <si>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</si>
  <si>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</si>
  <si>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</si>
  <si>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</si>
  <si>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</si>
  <si>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</si>
  <si>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</si>
  <si>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</si>
  <si>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</si>
  <si>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</si>
  <si>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</si>
  <si>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</si>
  <si>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</si>
  <si>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</si>
  <si>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</si>
  <si>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</si>
  <si>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</si>
  <si>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</si>
  <si>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</si>
  <si>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</si>
  <si>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</si>
  <si>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</si>
  <si>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</si>
  <si>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</si>
  <si>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</si>
  <si>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</si>
  <si>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</si>
  <si>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</si>
  <si>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</si>
  <si>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</si>
  <si>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</si>
  <si>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</si>
  <si>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</si>
  <si>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</si>
  <si>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</si>
  <si>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</si>
  <si>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</si>
  <si>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</si>
  <si>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</si>
  <si>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</si>
  <si>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</si>
  <si>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</si>
  <si>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</si>
  <si>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</si>
  <si>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</si>
  <si>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</si>
  <si>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</si>
  <si>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</si>
  <si>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</si>
  <si>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</si>
  <si>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</si>
  <si>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</si>
  <si>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</si>
  <si>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</si>
  <si>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</si>
  <si>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</si>
  <si>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</si>
  <si>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</si>
  <si>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</si>
  <si>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</si>
  <si>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</si>
  <si>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</si>
  <si>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</si>
  <si>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</si>
  <si>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</si>
  <si>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</si>
  <si>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</si>
  <si>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</si>
  <si>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</si>
  <si>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</si>
  <si>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</si>
  <si>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</si>
  <si>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</si>
  <si>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</si>
  <si>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</si>
  <si>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</si>
  <si>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</si>
  <si>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</si>
  <si>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</si>
  <si>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</si>
  <si>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</si>
  <si>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</si>
  <si>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</si>
  <si>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</si>
  <si>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</si>
  <si>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</si>
  <si>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</si>
  <si>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</si>
  <si>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</si>
  <si>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</si>
  <si>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</si>
  <si>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</si>
  <si>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</si>
  <si>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</si>
  <si>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</si>
  <si>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</si>
  <si>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</si>
  <si>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</si>
  <si>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</si>
  <si>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</si>
  <si>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</si>
  <si>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</si>
  <si>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</si>
  <si>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</si>
  <si>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</si>
  <si>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</si>
  <si>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</si>
  <si>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</si>
  <si>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</si>
  <si>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</si>
  <si>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</si>
  <si>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</si>
  <si>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</si>
  <si>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</si>
  <si>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</si>
  <si>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</si>
  <si>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</si>
  <si>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</si>
  <si>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</si>
  <si>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</si>
  <si>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</si>
  <si>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</si>
  <si>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</si>
  <si>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</si>
  <si>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</si>
  <si>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</si>
  <si>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</si>
  <si>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</si>
  <si>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</si>
  <si>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</si>
  <si>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</si>
  <si>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</si>
  <si>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</si>
  <si>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</si>
  <si>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</si>
  <si>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</si>
  <si>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</si>
  <si>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</si>
  <si>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</si>
  <si>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</si>
  <si>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</si>
  <si>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</si>
  <si>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</si>
  <si>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</si>
  <si>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</si>
  <si>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</si>
  <si>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</si>
  <si>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</si>
  <si>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</si>
  <si>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</si>
  <si>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</si>
  <si>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</si>
  <si>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</si>
  <si>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</si>
  <si>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</si>
  <si>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</si>
  <si>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</si>
  <si>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</si>
  <si>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</si>
  <si>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</si>
  <si>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</si>
  <si>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</si>
  <si>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</si>
  <si>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</si>
  <si>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</si>
  <si>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</si>
  <si>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</si>
  <si>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</si>
  <si>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</si>
  <si>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</si>
  <si>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</si>
  <si>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</si>
  <si>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</si>
  <si>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</si>
  <si>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</si>
  <si>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</si>
  <si>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</si>
  <si>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</si>
  <si>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</si>
  <si>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</si>
  <si>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</si>
  <si>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</si>
  <si>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</si>
  <si>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</si>
  <si>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</si>
  <si>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</si>
  <si>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</si>
  <si>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</si>
  <si>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</si>
  <si>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</si>
  <si>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</si>
  <si>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</si>
  <si>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</si>
  <si>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</si>
  <si>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</si>
  <si>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</si>
  <si>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</si>
  <si>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</si>
  <si>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</si>
  <si>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</si>
  <si>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</si>
  <si>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</si>
  <si>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</si>
  <si>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</si>
  <si>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</si>
  <si>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</si>
  <si>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</si>
  <si>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</si>
  <si>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</si>
  <si>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</si>
  <si>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</si>
  <si>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</si>
  <si>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</si>
  <si>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</si>
  <si>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</si>
  <si>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</si>
  <si>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</si>
  <si>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</si>
  <si>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</si>
  <si>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</si>
  <si>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</si>
  <si>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</si>
  <si>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</si>
  <si>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</si>
  <si>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</si>
  <si>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</si>
  <si>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</si>
  <si>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</si>
  <si>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</si>
  <si>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</si>
  <si>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</si>
  <si>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</si>
  <si>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</si>
  <si>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</si>
  <si>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</si>
  <si>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</si>
  <si>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</si>
  <si>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</si>
  <si>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</si>
  <si>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</si>
  <si>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</si>
  <si>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</si>
  <si>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</si>
  <si>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</si>
  <si>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</si>
  <si>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</si>
  <si>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</si>
  <si>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</si>
  <si>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</si>
  <si>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</si>
  <si>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</si>
  <si>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</si>
  <si>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</si>
  <si>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</si>
  <si>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</si>
  <si>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</si>
  <si>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</si>
  <si>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</si>
  <si>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</si>
  <si>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</si>
  <si>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</si>
  <si>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</si>
  <si>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</si>
  <si>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</si>
  <si>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</si>
  <si>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</si>
  <si>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</si>
  <si>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</si>
  <si>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</si>
  <si>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</si>
  <si>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</si>
  <si>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</si>
  <si>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</si>
  <si>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</si>
  <si>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</si>
  <si>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</si>
  <si>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</si>
  <si>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</si>
  <si>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</si>
  <si>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</si>
  <si>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</si>
  <si>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</si>
  <si>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</si>
  <si>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</si>
  <si>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</si>
  <si>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</si>
  <si>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</si>
  <si>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</si>
  <si>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</si>
  <si>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</si>
  <si>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</si>
  <si>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</si>
  <si>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</si>
  <si>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</si>
  <si>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</si>
  <si>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</si>
  <si>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</si>
  <si>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</si>
  <si>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</si>
  <si>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</si>
  <si>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</si>
  <si>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</si>
  <si>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</si>
  <si>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</si>
  <si>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</si>
  <si>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</si>
  <si>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</si>
  <si>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</si>
  <si>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</si>
  <si>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</si>
  <si>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</si>
  <si>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</si>
  <si>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</si>
  <si>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</si>
  <si>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</si>
  <si>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</si>
  <si>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</si>
  <si>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</si>
  <si>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</si>
  <si>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</si>
  <si>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</si>
  <si>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</si>
  <si>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</si>
  <si>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</si>
  <si>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</si>
  <si>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</si>
  <si>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</si>
  <si>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</si>
  <si>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</si>
  <si>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</si>
  <si>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</si>
  <si>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</si>
  <si>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</si>
  <si>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</si>
  <si>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</si>
  <si>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</si>
  <si>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</si>
  <si>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</si>
  <si>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</si>
  <si>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</si>
  <si>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</si>
  <si>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</si>
  <si>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</si>
  <si>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</si>
  <si>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</si>
  <si>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</si>
  <si>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</si>
  <si>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</si>
  <si>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</si>
  <si>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</si>
  <si>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</si>
  <si>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</si>
  <si>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סה"כ קרנות השקעה</t>
  </si>
  <si>
    <t>סה"כ קרנות השקעה בישראל</t>
  </si>
  <si>
    <t>ריאליטי קרן השקעות בנדל"ן IV</t>
  </si>
  <si>
    <t>Kedma Capital III</t>
  </si>
  <si>
    <t>TENE GROWTH CAPITAL IV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</si>
  <si>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</si>
  <si>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</si>
  <si>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</si>
  <si>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</si>
  <si>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</si>
  <si>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 xml:space="preserve"> Brookfield SREP III</t>
  </si>
  <si>
    <t>Blackstone Real Estate Partners IX</t>
  </si>
  <si>
    <t>Co Invest Antlia BSREP III</t>
  </si>
  <si>
    <t>Portfolio EDGE</t>
  </si>
  <si>
    <t>Waterton Residential P V mb XIII</t>
  </si>
  <si>
    <t>ACE IV*</t>
  </si>
  <si>
    <t>ADLS</t>
  </si>
  <si>
    <t>APCS LP*</t>
  </si>
  <si>
    <t>Apollo Fund IX</t>
  </si>
  <si>
    <t>Astorg VII</t>
  </si>
  <si>
    <t>Brookfield Capital Partners V</t>
  </si>
  <si>
    <t>Brookfield coinv JCI</t>
  </si>
  <si>
    <t>CDL II</t>
  </si>
  <si>
    <t>CMPVIIC</t>
  </si>
  <si>
    <t>Copenhagen Infrastructure III</t>
  </si>
  <si>
    <t>CRECH V</t>
  </si>
  <si>
    <t>EC   1</t>
  </si>
  <si>
    <t>EC   2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</si>
  <si>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</si>
  <si>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</si>
  <si>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</si>
  <si>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</si>
  <si>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</si>
  <si>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</si>
  <si>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</si>
  <si>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Investindustrial VII Harbourvest B</t>
  </si>
  <si>
    <t>JP Morgan IIF</t>
  </si>
  <si>
    <t>KASS</t>
  </si>
  <si>
    <t>KCO V</t>
  </si>
  <si>
    <t>KCOIV SCS</t>
  </si>
  <si>
    <t>KELSO INVESTMENT ASSOCIATES X   HARB B</t>
  </si>
  <si>
    <t>KSO</t>
  </si>
  <si>
    <t>LS POWER FUND IV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</si>
  <si>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</si>
  <si>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</si>
  <si>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</si>
  <si>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</si>
  <si>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</si>
  <si>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</si>
  <si>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PCS IV</t>
  </si>
  <si>
    <t>PGCO IV Co mingled Fund SCSP</t>
  </si>
  <si>
    <t>SDPIII</t>
  </si>
  <si>
    <t>TDL IV</t>
  </si>
  <si>
    <t>Thoma Bravo Fund XIII</t>
  </si>
  <si>
    <t>Thoma Bravo Harbourvest B</t>
  </si>
  <si>
    <t>TPG Asia VII L.P</t>
  </si>
  <si>
    <t>Warburg Pincus China II L.P</t>
  </si>
  <si>
    <t>WSREDII</t>
  </si>
  <si>
    <t>REDHILL WARRANT</t>
  </si>
  <si>
    <t>52290</t>
  </si>
  <si>
    <t>₪ / מט"ח</t>
  </si>
  <si>
    <t>+ILS/-USD 3.4174 05-11-20 (10) -906</t>
  </si>
  <si>
    <t>10001422</t>
  </si>
  <si>
    <t>+ILS/-USD 3.4327 16-11-20 (10) -928</t>
  </si>
  <si>
    <t>10001420</t>
  </si>
  <si>
    <t>+ILS/-USD 3.4505 20-10-20 (10) -885</t>
  </si>
  <si>
    <t>10001409</t>
  </si>
  <si>
    <t>+ILS/-USD 3.4512 22-10-20 (10) -878</t>
  </si>
  <si>
    <t>10001416</t>
  </si>
  <si>
    <t>+ILS/-USD 3.4556 03-11-20 (10) -909</t>
  </si>
  <si>
    <t>10001411</t>
  </si>
  <si>
    <t>+ILS/-USD 3.45785 10-12-19 (10) -241.5</t>
  </si>
  <si>
    <t>10001425</t>
  </si>
  <si>
    <t>+ILS/-USD 3.4673 14-07-20 (10) -627</t>
  </si>
  <si>
    <t>10001438</t>
  </si>
  <si>
    <t>+ILS/-USD 3.471 03-12-20 (10) -997</t>
  </si>
  <si>
    <t>10001407</t>
  </si>
  <si>
    <t>+ILS/-USD 3.4711 27-11-19 (10) -224</t>
  </si>
  <si>
    <t>10001424</t>
  </si>
  <si>
    <t>+ILS/-USD 3.4807 22-01-20 (10) -223</t>
  </si>
  <si>
    <t>10001447</t>
  </si>
  <si>
    <t>+ILS/-USD 3.4867 06-02-20 (10) -403</t>
  </si>
  <si>
    <t>10001418</t>
  </si>
  <si>
    <t>+ILS/-USD 3.49 04-12-19 (10) -250</t>
  </si>
  <si>
    <t>10001428</t>
  </si>
  <si>
    <t>+ILS/-USD 3.4919 16-06-20 (10) -696</t>
  </si>
  <si>
    <t>10001405</t>
  </si>
  <si>
    <t>+ILS/-USD 3.4932 20-10-20 (10) -888</t>
  </si>
  <si>
    <t>10001395</t>
  </si>
  <si>
    <t>+ILS/-USD 3.5018 26-02-20 (10) -342</t>
  </si>
  <si>
    <t>10001439</t>
  </si>
  <si>
    <t>+ILS/-USD 3.5069 14-10-20 (10) -866</t>
  </si>
  <si>
    <t>10001392</t>
  </si>
  <si>
    <t>+ILS/-USD 3.5072 20-10-20 (10) -873</t>
  </si>
  <si>
    <t>10001390</t>
  </si>
  <si>
    <t>+ILS/-USD 3.51 12-05-20 (10) -707</t>
  </si>
  <si>
    <t>10001376</t>
  </si>
  <si>
    <t>+ILS/-USD 3.5106 13-02-20 (10) -314</t>
  </si>
  <si>
    <t>10001436</t>
  </si>
  <si>
    <t>+ILS/-USD 3.5136 19-05-20 (10) -714</t>
  </si>
  <si>
    <t>10001371</t>
  </si>
  <si>
    <t>+ILS/-USD 3.5147 20-11-19 (10) -203</t>
  </si>
  <si>
    <t>10001430</t>
  </si>
  <si>
    <t>+ILS/-USD 3.5221 20-11-19 (10) -204</t>
  </si>
  <si>
    <t>10001429</t>
  </si>
  <si>
    <t>+ILS/-USD 3.5234 16-06-20 (10) -796</t>
  </si>
  <si>
    <t>10001367</t>
  </si>
  <si>
    <t>+ILS/-USD 3.53 18-06-20 (10) -680</t>
  </si>
  <si>
    <t>10001389</t>
  </si>
  <si>
    <t>+ILS/-USD 3.5315 16-06-20 (93) -775</t>
  </si>
  <si>
    <t>10001372</t>
  </si>
  <si>
    <t>+ILS/-USD 3.54135 14-05-20 (10) -676.5</t>
  </si>
  <si>
    <t>10001379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</si>
  <si>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</si>
  <si>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</si>
  <si>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</si>
  <si>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</si>
  <si>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</si>
  <si>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</si>
  <si>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</si>
  <si>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</si>
  <si>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</si>
  <si>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</si>
  <si>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</si>
  <si>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</si>
  <si>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</si>
  <si>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</si>
  <si>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</si>
  <si>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</si>
  <si>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</si>
  <si>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</si>
  <si>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</si>
  <si>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</si>
  <si>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</si>
  <si>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</si>
  <si>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</si>
  <si>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</si>
  <si>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</si>
  <si>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+EUR/-USD 1.10485 25-11-19 (10) +49.5</t>
  </si>
  <si>
    <t>10001444</t>
  </si>
  <si>
    <t>+JPY/-USD 106.89 05-11-19 (10) -44</t>
  </si>
  <si>
    <t>10001434</t>
  </si>
  <si>
    <t>+USD/-CAD 1.3072 18-02-20 (10) -38</t>
  </si>
  <si>
    <t>10001398</t>
  </si>
  <si>
    <t>+USD/-CAD 1.33546 09-01-20 (10) -49.4</t>
  </si>
  <si>
    <t>10001369</t>
  </si>
  <si>
    <t>+USD/-EUR 1.13135 09-12-19 (10) +171.5</t>
  </si>
  <si>
    <t>10001365</t>
  </si>
  <si>
    <t>+USD/-EUR 1.13263 25-11-19 (10) +171.3</t>
  </si>
  <si>
    <t>10001361</t>
  </si>
  <si>
    <t>+USD/-EUR 1.14503 20-04-20 (10) +238.3</t>
  </si>
  <si>
    <t>10001413</t>
  </si>
  <si>
    <t>+USD/-EUR 1.14689 27-04-20 (10) +254.9</t>
  </si>
  <si>
    <t>10001404</t>
  </si>
  <si>
    <t>+USD/-EUR 1.14923 24-02-20 (10) +204.3</t>
  </si>
  <si>
    <t>10001383</t>
  </si>
  <si>
    <t>+USD/-EUR 1.15135 13-01-20 (10) +189.5</t>
  </si>
  <si>
    <t>10001374</t>
  </si>
  <si>
    <t>+USD/-EUR 1.1516 27-01-20 (10) +198</t>
  </si>
  <si>
    <t>10001377</t>
  </si>
  <si>
    <t>+USD/-EUR 1.1595 27-04-20 (10) +252</t>
  </si>
  <si>
    <t>10001396</t>
  </si>
  <si>
    <t>+USD/-EUR 1.16395 27-04-20 (10) +249.5</t>
  </si>
  <si>
    <t>10001386</t>
  </si>
  <si>
    <t>+USD/-GBP 1.2124 07-10-19 (10) +28</t>
  </si>
  <si>
    <t>10001426</t>
  </si>
  <si>
    <t>+USD/-GBP 1.25355 02-03-20 (10) +118.5</t>
  </si>
  <si>
    <t>10001414</t>
  </si>
  <si>
    <t>+USD/-GBP 1.26118 02-03-20 (10) +117.8</t>
  </si>
  <si>
    <t>10001419</t>
  </si>
  <si>
    <t>+USD/-GBP 1.28271 02-03-20 (10) +117.1</t>
  </si>
  <si>
    <t>10001394</t>
  </si>
  <si>
    <t>+USD/-GBP 1.31674 07-10-19 (10) +101.4</t>
  </si>
  <si>
    <t>10001333</t>
  </si>
  <si>
    <t>+USD/-JPY 105.635 05-11-19 (10) -46.5</t>
  </si>
  <si>
    <t>10001432</t>
  </si>
  <si>
    <t>+USD/-JPY 106.825 10-02-20 (10) -184.5</t>
  </si>
  <si>
    <t>10001380</t>
  </si>
  <si>
    <t>+USD/-JPY 109.376 05-11-19 (10) -175.4</t>
  </si>
  <si>
    <t>10001316</t>
  </si>
  <si>
    <t>IRS</t>
  </si>
  <si>
    <t>10000000</t>
  </si>
  <si>
    <t>10000002</t>
  </si>
  <si>
    <t>496761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</si>
  <si>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</si>
  <si>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</si>
  <si>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</si>
  <si>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</si>
  <si>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</si>
  <si>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</si>
  <si>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</si>
  <si>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</si>
  <si>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</si>
  <si>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</si>
  <si>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</si>
  <si>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</si>
  <si>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</si>
  <si>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</si>
  <si>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</si>
  <si>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30312000</t>
  </si>
  <si>
    <t>31712000</t>
  </si>
  <si>
    <t>30212000</t>
  </si>
  <si>
    <t>32012000</t>
  </si>
  <si>
    <t>30710000</t>
  </si>
  <si>
    <t>31010000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</si>
  <si>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</si>
  <si>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</si>
  <si>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</si>
  <si>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</si>
  <si>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</si>
  <si>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</si>
  <si>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</si>
  <si>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</si>
  <si>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</si>
  <si>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</si>
  <si>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</si>
  <si>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</si>
  <si>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</si>
  <si>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</si>
  <si>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</si>
  <si>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</si>
  <si>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</si>
  <si>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32011000</t>
  </si>
  <si>
    <t>30311000</t>
  </si>
  <si>
    <t>דירוג פנימי</t>
  </si>
  <si>
    <t>AA</t>
  </si>
  <si>
    <t>לא</t>
  </si>
  <si>
    <t>כן</t>
  </si>
  <si>
    <t>11898602</t>
  </si>
  <si>
    <t>11898601</t>
  </si>
  <si>
    <t>11898600</t>
  </si>
  <si>
    <t>11898603</t>
  </si>
  <si>
    <t>11898604</t>
  </si>
  <si>
    <t>11898606</t>
  </si>
  <si>
    <t>11898607</t>
  </si>
  <si>
    <t>11898556</t>
  </si>
  <si>
    <t>11898557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</si>
  <si>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</si>
  <si>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</si>
  <si>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</si>
  <si>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</si>
  <si>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</si>
  <si>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</si>
  <si>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</si>
  <si>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</si>
  <si>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</si>
  <si>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</si>
  <si>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</si>
  <si>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</si>
  <si>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</si>
  <si>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</si>
  <si>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</si>
  <si>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</si>
  <si>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</si>
  <si>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</si>
  <si>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</si>
  <si>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</si>
  <si>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</si>
  <si>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</si>
  <si>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</si>
  <si>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</si>
  <si>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</si>
  <si>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</si>
  <si>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</si>
  <si>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</si>
  <si>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</si>
  <si>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</si>
  <si>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</si>
  <si>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91050037</t>
  </si>
  <si>
    <t>91040010</t>
  </si>
  <si>
    <t>482154</t>
  </si>
  <si>
    <t>482153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</si>
  <si>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</si>
  <si>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</si>
  <si>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</si>
  <si>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</si>
  <si>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</si>
  <si>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</si>
  <si>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</si>
  <si>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</si>
  <si>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</si>
  <si>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</si>
  <si>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</si>
  <si>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</si>
  <si>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</si>
  <si>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508506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</si>
  <si>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</si>
  <si>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</si>
  <si>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</si>
  <si>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</si>
  <si>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</si>
  <si>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</si>
  <si>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</si>
  <si>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</si>
  <si>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</si>
  <si>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 - עלות</t>
  </si>
  <si>
    <t>זבוטינסקי פינת בן גוריון, בני ברק</t>
  </si>
  <si>
    <t>קרדן אן.וי אגח ב חש 2/18</t>
  </si>
  <si>
    <t>1143270</t>
  </si>
  <si>
    <t>SPXW 1019 P2750</t>
  </si>
  <si>
    <t>אלפי ₪</t>
  </si>
  <si>
    <t>סה"כ יתרות התחייבות להשקעה</t>
  </si>
  <si>
    <t>tene growth capital IV</t>
  </si>
  <si>
    <t>סה"כ בחו"ל</t>
  </si>
  <si>
    <t>ACE IV</t>
  </si>
  <si>
    <t xml:space="preserve">ADLS </t>
  </si>
  <si>
    <t>ADLS  co-inv</t>
  </si>
  <si>
    <t>Advent International GPE IX L.P</t>
  </si>
  <si>
    <t>Arclight Energy Partners Fund VII L.P</t>
  </si>
  <si>
    <t>ARES private credit solutions</t>
  </si>
  <si>
    <t>BROOKFIELD HSO CO-INVEST L.P</t>
  </si>
  <si>
    <t>brookfield III</t>
  </si>
  <si>
    <t>Court Square IV</t>
  </si>
  <si>
    <t>Crescent mezzanine VII</t>
  </si>
  <si>
    <t>EC1 ADLS  co-inv</t>
  </si>
  <si>
    <t>EC2 ADLS  co-inv</t>
  </si>
  <si>
    <t>GIP GEMINI FUND CAYMAN FEEDER</t>
  </si>
  <si>
    <t>GLOBAL INFRASTRUCTURE PARTNERS IV</t>
  </si>
  <si>
    <t>harbourvest part' co inv fund IV (Tranche B)</t>
  </si>
  <si>
    <t>ICG SDP III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</si>
  <si>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</si>
  <si>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</si>
  <si>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</si>
  <si>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</si>
  <si>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</si>
  <si>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</si>
  <si>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</si>
  <si>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Migdal-HarbourVest 2016 Fund L.P. (Tranche B)</t>
  </si>
  <si>
    <t>Patria VI</t>
  </si>
  <si>
    <t>PERMIRA CREDIT SOLUTIONS IV</t>
  </si>
  <si>
    <t>PGCO IV Co-mingled Fund SCSP</t>
  </si>
  <si>
    <t>Reality IV</t>
  </si>
  <si>
    <t>Sun Capital Partners  harbourvest B</t>
  </si>
  <si>
    <t>SVB IX</t>
  </si>
  <si>
    <t xml:space="preserve">TDLIV </t>
  </si>
  <si>
    <t>TPG ASIA VII L.P</t>
  </si>
  <si>
    <t>Vintage Fund of Funds (access) V</t>
  </si>
  <si>
    <t>VINTAGE MIGDAL CO-INVESTMENT II LP</t>
  </si>
  <si>
    <t>waterton MB</t>
  </si>
  <si>
    <t xml:space="preserve">WSREDII </t>
  </si>
  <si>
    <t>פורוורד ריבית</t>
  </si>
  <si>
    <t>מובטחות משכנתא - גורם 01</t>
  </si>
  <si>
    <t>בבטחונות אחרים - גורם 144</t>
  </si>
  <si>
    <t>בבטחונות אחרים - גורם 94</t>
  </si>
  <si>
    <t>בבטחונות אחרים - גורם 111</t>
  </si>
  <si>
    <t>בבטחונות אחרים - גורם 147</t>
  </si>
  <si>
    <t>בבטחונות אחרים - גורם 41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</si>
  <si>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</si>
  <si>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</si>
  <si>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</si>
  <si>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</si>
  <si>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</si>
  <si>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</si>
  <si>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</si>
  <si>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</si>
  <si>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</si>
  <si>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61</t>
  </si>
  <si>
    <t>בבטחונות אחרים - גורם 115*</t>
  </si>
  <si>
    <t>בבטחונות אחרים - גורם 131</t>
  </si>
  <si>
    <t>בבטחונות אחרים - גורם 137</t>
  </si>
  <si>
    <t>בבטחונות אחרים - גורם 143</t>
  </si>
  <si>
    <t>בבטחונות אחרים - גורם 138</t>
  </si>
  <si>
    <t>בבטחונות אחרים - גורם 142</t>
  </si>
  <si>
    <t>גורם 111</t>
  </si>
  <si>
    <t>גורם 98</t>
  </si>
  <si>
    <t>גורם 105</t>
  </si>
  <si>
    <t>גורם 145</t>
  </si>
  <si>
    <t>גורם 144</t>
  </si>
  <si>
    <t>גורם 104</t>
  </si>
  <si>
    <t>גורם 137</t>
  </si>
  <si>
    <t>גורם 143</t>
  </si>
  <si>
    <t>גורם 138</t>
  </si>
  <si>
    <t>גורם 142</t>
  </si>
  <si>
    <t>השכרה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</si>
</sst>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7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8" fillId="0" borderId="29" xfId="0" applyFont="1" applyFill="1" applyBorder="1" applyAlignment="1">
      <alignment horizontal="right" indent="2"/>
    </xf>
    <xf numFmtId="0" fontId="29" fillId="0" borderId="29" xfId="0" applyFont="1" applyFill="1" applyBorder="1" applyAlignment="1">
      <alignment horizontal="right" indent="3"/>
    </xf>
    <xf numFmtId="0" fontId="29" fillId="0" borderId="29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2"/>
    </xf>
    <xf numFmtId="0" fontId="29" fillId="0" borderId="25" xfId="0" applyNumberFormat="1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2" fontId="29" fillId="0" borderId="25" xfId="0" applyNumberFormat="1" applyFont="1" applyFill="1" applyBorder="1" applyAlignment="1">
      <alignment horizontal="right"/>
    </xf>
    <xf numFmtId="10" fontId="29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49" fontId="15" fillId="2" borderId="17" xfId="7" applyNumberFormat="1" applyFont="1" applyFill="1" applyBorder="1" applyAlignment="1">
      <alignment horizontal="center" vertical="center" wrapText="1" readingOrder="2"/>
    </xf>
    <xf numFmtId="0" fontId="6" fillId="2" borderId="15" xfId="16" applyFont="1" applyFill="1" applyBorder="1" applyAlignment="1">
      <alignment horizontal="center" vertical="center" wrapText="1"/>
    </xf>
    <xf numFmtId="0" fontId="6" fillId="2" borderId="4" xfId="16" applyFont="1" applyFill="1" applyBorder="1" applyAlignment="1">
      <alignment horizontal="center" vertical="center" wrapText="1"/>
    </xf>
    <xf numFmtId="0" fontId="10" fillId="2" borderId="1" xfId="16" applyFont="1" applyFill="1" applyBorder="1" applyAlignment="1">
      <alignment horizontal="center" vertical="center" wrapText="1"/>
    </xf>
    <xf numFmtId="3" fontId="10" fillId="2" borderId="2" xfId="16" applyNumberFormat="1" applyFont="1" applyFill="1" applyBorder="1" applyAlignment="1">
      <alignment horizontal="center" vertical="center" wrapText="1"/>
    </xf>
    <xf numFmtId="0" fontId="10" fillId="2" borderId="3" xfId="16" applyFont="1" applyFill="1" applyBorder="1" applyAlignment="1">
      <alignment horizontal="center" vertical="center" wrapText="1"/>
    </xf>
    <xf numFmtId="49" fontId="6" fillId="2" borderId="32" xfId="16" applyNumberFormat="1" applyFont="1" applyFill="1" applyBorder="1" applyAlignment="1">
      <alignment horizontal="center" wrapText="1"/>
    </xf>
    <xf numFmtId="49" fontId="6" fillId="2" borderId="33" xfId="16" applyNumberFormat="1" applyFont="1" applyFill="1" applyBorder="1" applyAlignment="1">
      <alignment horizontal="center" wrapText="1"/>
    </xf>
    <xf numFmtId="49" fontId="6" fillId="2" borderId="34" xfId="16" applyNumberFormat="1" applyFont="1" applyFill="1" applyBorder="1" applyAlignment="1">
      <alignment horizontal="center" wrapText="1"/>
    </xf>
    <xf numFmtId="14" fontId="31" fillId="0" borderId="0" xfId="0" applyNumberFormat="1" applyFont="1" applyFill="1" applyBorder="1" applyAlignment="1">
      <alignment horizontal="right"/>
    </xf>
    <xf numFmtId="4" fontId="32" fillId="0" borderId="0" xfId="16" applyNumberFormat="1" applyFont="1" applyFill="1" applyBorder="1" applyAlignment="1">
      <alignment horizontal="right"/>
    </xf>
    <xf numFmtId="14" fontId="32" fillId="0" borderId="0" xfId="16" applyNumberFormat="1" applyFont="1" applyFill="1" applyBorder="1" applyAlignment="1">
      <alignment horizontal="right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0" fontId="8" fillId="2" borderId="21" xfId="16" applyFont="1" applyFill="1" applyBorder="1" applyAlignment="1">
      <alignment horizontal="center" vertical="center" wrapText="1" readingOrder="2"/>
    </xf>
    <xf numFmtId="0" fontId="8" fillId="2" borderId="22" xfId="16" applyFont="1" applyFill="1" applyBorder="1" applyAlignment="1">
      <alignment horizontal="center" vertical="center" wrapText="1" readingOrder="2"/>
    </xf>
    <xf numFmtId="0" fontId="8" fillId="2" borderId="23" xfId="16" applyFont="1" applyFill="1" applyBorder="1" applyAlignment="1">
      <alignment horizontal="center" vertical="center" wrapText="1" readingOrder="2"/>
    </xf>
    <xf numFmtId="43" fontId="6" fillId="0" borderId="31" xfId="13" applyFont="1" applyFill="1" applyBorder="1" applyAlignment="1">
      <alignment horizontal="right"/>
    </xf>
    <xf numFmtId="10" fontId="6" fillId="0" borderId="31" xfId="14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>
      <alignment horizontal="right"/>
    </xf>
    <xf numFmtId="167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166" fontId="3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10" fontId="29" fillId="0" borderId="0" xfId="14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31" fillId="0" borderId="0" xfId="14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0" fontId="32" fillId="0" borderId="0" xfId="16" applyFont="1" applyFill="1" applyBorder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4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156</v>
      </c>
      <c r="C1" s="75" t="s" vm="1">
        <v>232</v>
      </c>
    </row>
    <row r="2" spans="1:4">
      <c r="B2" s="56" t="s">
        <v>155</v>
      </c>
      <c r="C2" s="75" t="s">
        <v>233</v>
      </c>
    </row>
    <row r="3" spans="1:4">
      <c r="B3" s="56" t="s">
        <v>157</v>
      </c>
      <c r="C3" s="75" t="s">
        <v>234</v>
      </c>
    </row>
    <row r="4" spans="1:4">
      <c r="B4" s="56" t="s">
        <v>158</v>
      </c>
      <c r="C4" s="75">
        <v>9599</v>
      </c>
    </row>
    <row r="6" spans="1:4" ht="26.25" customHeight="1">
      <c r="B6" s="130" t="s">
        <v>170</v>
      </c>
      <c r="C6" s="131"/>
      <c r="D6" s="132"/>
    </row>
    <row r="7" spans="1:4" s="9" customFormat="1">
      <c r="B7" s="22"/>
      <c r="C7" s="23" t="s">
        <v>120</v>
      </c>
      <c r="D7" s="24" t="s">
        <v>118</v>
      </c>
    </row>
    <row r="8" spans="1:4" s="9" customFormat="1">
      <c r="B8" s="22"/>
      <c r="C8" s="25" t="s">
        <v>218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169</v>
      </c>
      <c r="C10" s="149">
        <v>2625377.0698834644</v>
      </c>
      <c r="D10" s="150">
        <v>1.0000000000000004</v>
      </c>
    </row>
    <row r="11" spans="1:4">
      <c r="A11" s="44" t="s">
        <v>136</v>
      </c>
      <c r="B11" s="28" t="s">
        <v>171</v>
      </c>
      <c r="C11" s="149" vm="2">
        <v>323474.21444007196</v>
      </c>
      <c r="D11" s="150" vm="3">
        <v>0.12321057350227811</v>
      </c>
    </row>
    <row r="12" spans="1:4">
      <c r="B12" s="28" t="s">
        <v>172</v>
      </c>
      <c r="C12" s="149" vm="4">
        <v>2105933.0492910459</v>
      </c>
      <c r="D12" s="150" vm="5">
        <v>0.80214498460006944</v>
      </c>
    </row>
    <row r="13" spans="1:4">
      <c r="A13" s="54" t="s">
        <v>136</v>
      </c>
      <c r="B13" s="29" t="s">
        <v>75</v>
      </c>
      <c r="C13" s="149" vm="6">
        <v>467693.18144603894</v>
      </c>
      <c r="D13" s="150" vm="7">
        <v>0.17814324152179759</v>
      </c>
    </row>
    <row r="14" spans="1:4">
      <c r="A14" s="54" t="s">
        <v>136</v>
      </c>
      <c r="B14" s="29" t="s">
        <v>76</v>
      </c>
      <c r="C14" s="149" t="s" vm="8">
        <v>2103</v>
      </c>
      <c r="D14" s="150" t="s" vm="9">
        <v>2103</v>
      </c>
    </row>
    <row r="15" spans="1:4">
      <c r="A15" s="54" t="s">
        <v>136</v>
      </c>
      <c r="B15" s="29" t="s">
        <v>77</v>
      </c>
      <c r="C15" s="149" vm="10">
        <v>743400.32839451614</v>
      </c>
      <c r="D15" s="150" vm="11">
        <v>0.28315945047372365</v>
      </c>
    </row>
    <row r="16" spans="1:4">
      <c r="A16" s="54" t="s">
        <v>136</v>
      </c>
      <c r="B16" s="29" t="s">
        <v>78</v>
      </c>
      <c r="C16" s="149" vm="12">
        <v>449962.69044157595</v>
      </c>
      <c r="D16" s="150" vm="13">
        <v>0.17138973886960521</v>
      </c>
    </row>
    <row r="17" spans="1:4">
      <c r="A17" s="54" t="s">
        <v>136</v>
      </c>
      <c r="B17" s="29" t="s">
        <v>79</v>
      </c>
      <c r="C17" s="149" vm="14">
        <v>325812.87302577187</v>
      </c>
      <c r="D17" s="150" vm="15">
        <v>0.12410136310066663</v>
      </c>
    </row>
    <row r="18" spans="1:4">
      <c r="A18" s="54" t="s">
        <v>136</v>
      </c>
      <c r="B18" s="29" t="s">
        <v>80</v>
      </c>
      <c r="C18" s="149" vm="16">
        <v>118596.32674839701</v>
      </c>
      <c r="D18" s="150" vm="17">
        <v>4.5173064131950137E-2</v>
      </c>
    </row>
    <row r="19" spans="1:4">
      <c r="A19" s="54" t="s">
        <v>136</v>
      </c>
      <c r="B19" s="29" t="s">
        <v>81</v>
      </c>
      <c r="C19" s="149" vm="18">
        <v>36.30214677299999</v>
      </c>
      <c r="D19" s="150" vm="19">
        <v>1.3827403000290316E-5</v>
      </c>
    </row>
    <row r="20" spans="1:4">
      <c r="A20" s="54" t="s">
        <v>136</v>
      </c>
      <c r="B20" s="29" t="s">
        <v>82</v>
      </c>
      <c r="C20" s="149" vm="20">
        <v>2413.7160124149991</v>
      </c>
      <c r="D20" s="150" vm="21">
        <v>9.1937879708918957E-4</v>
      </c>
    </row>
    <row r="21" spans="1:4">
      <c r="A21" s="54" t="s">
        <v>136</v>
      </c>
      <c r="B21" s="29" t="s">
        <v>83</v>
      </c>
      <c r="C21" s="149" vm="22">
        <v>-1982.3689244419998</v>
      </c>
      <c r="D21" s="150" vm="23">
        <v>-7.5507969776318433E-4</v>
      </c>
    </row>
    <row r="22" spans="1:4">
      <c r="A22" s="54" t="s">
        <v>136</v>
      </c>
      <c r="B22" s="29" t="s">
        <v>84</v>
      </c>
      <c r="C22" s="149" t="s" vm="24">
        <v>2103</v>
      </c>
      <c r="D22" s="150" t="s" vm="25">
        <v>2103</v>
      </c>
    </row>
    <row r="23" spans="1:4">
      <c r="B23" s="28" t="s">
        <v>173</v>
      </c>
      <c r="C23" s="149" vm="26">
        <v>99566.70907336098</v>
      </c>
      <c r="D23" s="150" vm="27">
        <v>3.7924727162251259E-2</v>
      </c>
    </row>
    <row r="24" spans="1:4">
      <c r="A24" s="54" t="s">
        <v>136</v>
      </c>
      <c r="B24" s="29" t="s">
        <v>85</v>
      </c>
      <c r="C24" s="149" t="s" vm="28">
        <v>2103</v>
      </c>
      <c r="D24" s="150" t="s" vm="29">
        <v>2103</v>
      </c>
    </row>
    <row r="25" spans="1:4">
      <c r="A25" s="54" t="s">
        <v>136</v>
      </c>
      <c r="B25" s="29" t="s">
        <v>86</v>
      </c>
      <c r="C25" s="149" t="s" vm="30">
        <v>2103</v>
      </c>
      <c r="D25" s="150" t="s" vm="31">
        <v>2103</v>
      </c>
    </row>
    <row r="26" spans="1:4">
      <c r="A26" s="54" t="s">
        <v>136</v>
      </c>
      <c r="B26" s="29" t="s">
        <v>77</v>
      </c>
      <c r="C26" s="149" vm="32">
        <v>8167.4683699999969</v>
      </c>
      <c r="D26" s="150" vm="33">
        <v>3.1109696445861547E-3</v>
      </c>
    </row>
    <row r="27" spans="1:4">
      <c r="A27" s="54" t="s">
        <v>136</v>
      </c>
      <c r="B27" s="29" t="s">
        <v>87</v>
      </c>
      <c r="C27" s="149" vm="34">
        <v>32159.955399999995</v>
      </c>
      <c r="D27" s="150" vm="35">
        <v>1.2249651971489008E-2</v>
      </c>
    </row>
    <row r="28" spans="1:4">
      <c r="A28" s="54" t="s">
        <v>136</v>
      </c>
      <c r="B28" s="29" t="s">
        <v>88</v>
      </c>
      <c r="C28" s="149" vm="36">
        <v>52977.62423999999</v>
      </c>
      <c r="D28" s="150" vm="37">
        <v>2.0179053457776864E-2</v>
      </c>
    </row>
    <row r="29" spans="1:4">
      <c r="A29" s="54" t="s">
        <v>136</v>
      </c>
      <c r="B29" s="29" t="s">
        <v>89</v>
      </c>
      <c r="C29" s="149" vm="38">
        <v>4.9800000000000001E-3</v>
      </c>
      <c r="D29" s="150" vm="39">
        <v>1.8968703799264371E-9</v>
      </c>
    </row>
    <row r="30" spans="1:4">
      <c r="A30" s="54" t="s">
        <v>136</v>
      </c>
      <c r="B30" s="29" t="s">
        <v>196</v>
      </c>
      <c r="C30" s="149" t="s" vm="40">
        <v>2103</v>
      </c>
      <c r="D30" s="150" t="s" vm="41">
        <v>2103</v>
      </c>
    </row>
    <row r="31" spans="1:4">
      <c r="A31" s="54" t="s">
        <v>136</v>
      </c>
      <c r="B31" s="29" t="s">
        <v>114</v>
      </c>
      <c r="C31" s="149" vm="42">
        <v>6261.6560833609974</v>
      </c>
      <c r="D31" s="150" vm="43">
        <v>2.3850501915288471E-3</v>
      </c>
    </row>
    <row r="32" spans="1:4">
      <c r="A32" s="54" t="s">
        <v>136</v>
      </c>
      <c r="B32" s="29" t="s">
        <v>90</v>
      </c>
      <c r="C32" s="149" t="s" vm="44">
        <v>2103</v>
      </c>
      <c r="D32" s="150" t="s" vm="45">
        <v>2103</v>
      </c>
    </row>
    <row r="33" spans="1:4">
      <c r="A33" s="54" t="s">
        <v>136</v>
      </c>
      <c r="B33" s="28" t="s">
        <v>174</v>
      </c>
      <c r="C33" s="149" vm="46">
        <v>66974.525200000004</v>
      </c>
      <c r="D33" s="150" vm="47">
        <v>2.551044037379854E-2</v>
      </c>
    </row>
    <row r="34" spans="1:4">
      <c r="A34" s="54" t="s">
        <v>136</v>
      </c>
      <c r="B34" s="28" t="s">
        <v>175</v>
      </c>
      <c r="C34" s="149" t="s" vm="48">
        <v>2103</v>
      </c>
      <c r="D34" s="150" t="s" vm="49">
        <v>2103</v>
      </c>
    </row>
    <row r="35" spans="1:4">
      <c r="A35" s="54" t="s">
        <v>136</v>
      </c>
      <c r="B35" s="28" t="s">
        <v>176</v>
      </c>
      <c r="C35" s="149" vm="50">
        <v>29374.446659999998</v>
      </c>
      <c r="D35" s="150" vm="51">
        <v>1.1188658191984549E-2</v>
      </c>
    </row>
    <row r="36" spans="1:4">
      <c r="A36" s="54" t="s">
        <v>136</v>
      </c>
      <c r="B36" s="55" t="s">
        <v>177</v>
      </c>
      <c r="C36" s="149" t="s" vm="52">
        <v>2103</v>
      </c>
      <c r="D36" s="150" t="s" vm="53">
        <v>2103</v>
      </c>
    </row>
    <row r="37" spans="1:4">
      <c r="A37" s="54" t="s">
        <v>136</v>
      </c>
      <c r="B37" s="28" t="s">
        <v>178</v>
      </c>
      <c r="C37" s="149" vm="54">
        <v>54.125218985999993</v>
      </c>
      <c r="D37" s="150" vm="55">
        <v>2.0616169618790243E-5</v>
      </c>
    </row>
    <row r="38" spans="1:4">
      <c r="A38" s="54"/>
      <c r="B38" s="65" t="s">
        <v>180</v>
      </c>
      <c r="C38" s="149">
        <v>0</v>
      </c>
      <c r="D38" s="150">
        <v>0</v>
      </c>
    </row>
    <row r="39" spans="1:4">
      <c r="A39" s="54" t="s">
        <v>136</v>
      </c>
      <c r="B39" s="66" t="s">
        <v>181</v>
      </c>
      <c r="C39" s="149" t="s" vm="56">
        <v>2103</v>
      </c>
      <c r="D39" s="150" t="s" vm="57">
        <v>2103</v>
      </c>
    </row>
    <row r="40" spans="1:4">
      <c r="A40" s="54" t="s">
        <v>136</v>
      </c>
      <c r="B40" s="66" t="s">
        <v>216</v>
      </c>
      <c r="C40" s="149" t="s" vm="58">
        <v>2103</v>
      </c>
      <c r="D40" s="150" t="s" vm="59">
        <v>2103</v>
      </c>
    </row>
    <row r="41" spans="1:4">
      <c r="A41" s="54" t="s">
        <v>136</v>
      </c>
      <c r="B41" s="66" t="s">
        <v>182</v>
      </c>
      <c r="C41" s="149" t="s" vm="60">
        <v>2103</v>
      </c>
      <c r="D41" s="150" t="s" vm="61">
        <v>2103</v>
      </c>
    </row>
    <row r="42" spans="1:4">
      <c r="B42" s="66" t="s">
        <v>91</v>
      </c>
      <c r="C42" s="149" vm="62">
        <v>2625377.0698834644</v>
      </c>
      <c r="D42" s="150" vm="63">
        <v>1.0000000000000004</v>
      </c>
    </row>
    <row r="43" spans="1:4">
      <c r="A43" s="54" t="s">
        <v>136</v>
      </c>
      <c r="B43" s="66" t="s">
        <v>179</v>
      </c>
      <c r="C43" s="149">
        <v>86001.573070693994</v>
      </c>
      <c r="D43" s="150"/>
    </row>
    <row r="44" spans="1:4">
      <c r="B44" s="5" t="s">
        <v>119</v>
      </c>
    </row>
    <row r="45" spans="1:4">
      <c r="C45" s="72" t="s">
        <v>163</v>
      </c>
      <c r="D45" s="35" t="s">
        <v>113</v>
      </c>
    </row>
    <row r="46" spans="1:4">
      <c r="C46" s="73" t="s">
        <v>1</v>
      </c>
      <c r="D46" s="24" t="s">
        <v>2</v>
      </c>
    </row>
    <row r="47" spans="1:4">
      <c r="C47" s="151" t="s">
        <v>146</v>
      </c>
      <c r="D47" s="152" vm="64">
        <v>2.3548</v>
      </c>
    </row>
    <row r="48" spans="1:4">
      <c r="C48" s="151" t="s">
        <v>153</v>
      </c>
      <c r="D48" s="152">
        <v>0.83869258376086908</v>
      </c>
    </row>
    <row r="49" spans="2:4">
      <c r="C49" s="151" t="s">
        <v>150</v>
      </c>
      <c r="D49" s="152" vm="65">
        <v>2.6267</v>
      </c>
    </row>
    <row r="50" spans="2:4">
      <c r="B50" s="11"/>
      <c r="C50" s="151" t="s">
        <v>1575</v>
      </c>
      <c r="D50" s="152" vm="66">
        <v>3.5068000000000001</v>
      </c>
    </row>
    <row r="51" spans="2:4">
      <c r="C51" s="151" t="s">
        <v>144</v>
      </c>
      <c r="D51" s="152" vm="67">
        <v>3.8050000000000002</v>
      </c>
    </row>
    <row r="52" spans="2:4">
      <c r="C52" s="151" t="s">
        <v>145</v>
      </c>
      <c r="D52" s="152" vm="68">
        <v>4.28</v>
      </c>
    </row>
    <row r="53" spans="2:4">
      <c r="C53" s="151" t="s">
        <v>147</v>
      </c>
      <c r="D53" s="152">
        <v>0.44418364353050732</v>
      </c>
    </row>
    <row r="54" spans="2:4">
      <c r="C54" s="151" t="s">
        <v>151</v>
      </c>
      <c r="D54" s="152" vm="69">
        <v>3.2280000000000002</v>
      </c>
    </row>
    <row r="55" spans="2:4">
      <c r="C55" s="151" t="s">
        <v>152</v>
      </c>
      <c r="D55" s="152">
        <v>0.17644227114950975</v>
      </c>
    </row>
    <row r="56" spans="2:4">
      <c r="C56" s="151" t="s">
        <v>149</v>
      </c>
      <c r="D56" s="152" vm="70">
        <v>0.50960000000000005</v>
      </c>
    </row>
    <row r="57" spans="2:4">
      <c r="C57" s="151" t="s">
        <v>2104</v>
      </c>
      <c r="D57" s="152">
        <v>2.1804284000000003</v>
      </c>
    </row>
    <row r="58" spans="2:4">
      <c r="C58" s="151" t="s">
        <v>148</v>
      </c>
      <c r="D58" s="152" vm="71">
        <v>0.35620000000000002</v>
      </c>
    </row>
    <row r="59" spans="2:4">
      <c r="C59" s="151" t="s">
        <v>142</v>
      </c>
      <c r="D59" s="152" vm="72">
        <v>3.4820000000000002</v>
      </c>
    </row>
    <row r="60" spans="2:4">
      <c r="C60" s="151" t="s">
        <v>154</v>
      </c>
      <c r="D60" s="152" vm="73">
        <v>0.23089999999999999</v>
      </c>
    </row>
    <row r="61" spans="2:4">
      <c r="C61" s="151" t="s">
        <v>2105</v>
      </c>
      <c r="D61" s="152" vm="74">
        <v>0.38390000000000002</v>
      </c>
    </row>
    <row r="62" spans="2:4">
      <c r="C62" s="151" t="s">
        <v>2106</v>
      </c>
      <c r="D62" s="152">
        <v>5.3705643102711656E-2</v>
      </c>
    </row>
    <row r="63" spans="2:4">
      <c r="C63" s="151" t="s">
        <v>2107</v>
      </c>
      <c r="D63" s="152">
        <v>0.48710882307681552</v>
      </c>
    </row>
    <row r="64" spans="2:4">
      <c r="C64" s="151" t="s">
        <v>143</v>
      </c>
      <c r="D64" s="152">
        <v>1</v>
      </c>
    </row>
    <row r="65" spans="3:4">
      <c r="C65" s="153"/>
      <c r="D65" s="153"/>
    </row>
    <row r="66" spans="3:4">
      <c r="C66" s="153"/>
      <c r="D66" s="153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0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156</v>
      </c>
      <c r="C1" s="75" t="s" vm="1">
        <v>232</v>
      </c>
    </row>
    <row r="2" spans="2:30">
      <c r="B2" s="56" t="s">
        <v>155</v>
      </c>
      <c r="C2" s="75" t="s">
        <v>233</v>
      </c>
    </row>
    <row r="3" spans="2:30">
      <c r="B3" s="56" t="s">
        <v>157</v>
      </c>
      <c r="C3" s="75" t="s">
        <v>234</v>
      </c>
    </row>
    <row r="4" spans="2:30">
      <c r="B4" s="56" t="s">
        <v>158</v>
      </c>
      <c r="C4" s="75">
        <v>9599</v>
      </c>
    </row>
    <row r="6" spans="2:30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30" ht="26.25" customHeight="1">
      <c r="B7" s="143" t="s">
        <v>102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AD7" s="3"/>
    </row>
    <row r="8" spans="2:30" s="3" customFormat="1" ht="78.75">
      <c r="B8" s="22" t="s">
        <v>126</v>
      </c>
      <c r="C8" s="30" t="s">
        <v>48</v>
      </c>
      <c r="D8" s="30" t="s">
        <v>129</v>
      </c>
      <c r="E8" s="30" t="s">
        <v>69</v>
      </c>
      <c r="F8" s="30" t="s">
        <v>111</v>
      </c>
      <c r="G8" s="30" t="s">
        <v>215</v>
      </c>
      <c r="H8" s="30" t="s">
        <v>214</v>
      </c>
      <c r="I8" s="30" t="s">
        <v>66</v>
      </c>
      <c r="J8" s="30" t="s">
        <v>63</v>
      </c>
      <c r="K8" s="30" t="s">
        <v>159</v>
      </c>
      <c r="L8" s="30" t="s">
        <v>161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222</v>
      </c>
      <c r="H9" s="16"/>
      <c r="I9" s="16" t="s">
        <v>218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6" t="s">
        <v>51</v>
      </c>
      <c r="C11" s="81"/>
      <c r="D11" s="81"/>
      <c r="E11" s="81"/>
      <c r="F11" s="81"/>
      <c r="G11" s="91"/>
      <c r="H11" s="93"/>
      <c r="I11" s="91">
        <v>36.30214677299999</v>
      </c>
      <c r="J11" s="81"/>
      <c r="K11" s="92">
        <v>1</v>
      </c>
      <c r="L11" s="92">
        <v>1.3827403000290316E-5</v>
      </c>
      <c r="Y11" s="1"/>
      <c r="Z11" s="3"/>
      <c r="AA11" s="1"/>
      <c r="AC11" s="1"/>
    </row>
    <row r="12" spans="2:30" s="4" customFormat="1" ht="18" customHeight="1">
      <c r="B12" s="100" t="s">
        <v>28</v>
      </c>
      <c r="C12" s="81"/>
      <c r="D12" s="81"/>
      <c r="E12" s="81"/>
      <c r="F12" s="81"/>
      <c r="G12" s="91"/>
      <c r="H12" s="93"/>
      <c r="I12" s="91">
        <v>36.30214677299999</v>
      </c>
      <c r="J12" s="81"/>
      <c r="K12" s="92">
        <v>1</v>
      </c>
      <c r="L12" s="92">
        <v>1.3827403000290316E-5</v>
      </c>
      <c r="Y12" s="1"/>
      <c r="Z12" s="3"/>
      <c r="AA12" s="1"/>
      <c r="AC12" s="1"/>
    </row>
    <row r="13" spans="2:30">
      <c r="B13" s="97" t="s">
        <v>1838</v>
      </c>
      <c r="C13" s="79"/>
      <c r="D13" s="79"/>
      <c r="E13" s="79"/>
      <c r="F13" s="79"/>
      <c r="G13" s="88"/>
      <c r="H13" s="90"/>
      <c r="I13" s="88">
        <v>36.30214677299999</v>
      </c>
      <c r="J13" s="79"/>
      <c r="K13" s="89">
        <v>1</v>
      </c>
      <c r="L13" s="89">
        <v>1.3827403000290316E-5</v>
      </c>
      <c r="Z13" s="3"/>
    </row>
    <row r="14" spans="2:30" ht="20.25">
      <c r="B14" s="84" t="s">
        <v>1839</v>
      </c>
      <c r="C14" s="81" t="s">
        <v>1840</v>
      </c>
      <c r="D14" s="94" t="s">
        <v>130</v>
      </c>
      <c r="E14" s="94" t="s">
        <v>166</v>
      </c>
      <c r="F14" s="94" t="s">
        <v>143</v>
      </c>
      <c r="G14" s="91">
        <v>19866.854399999997</v>
      </c>
      <c r="H14" s="93">
        <v>166</v>
      </c>
      <c r="I14" s="91">
        <v>32.978978303999995</v>
      </c>
      <c r="J14" s="92">
        <v>1.7866004791401375E-3</v>
      </c>
      <c r="K14" s="92">
        <v>0.90845807302306347</v>
      </c>
      <c r="L14" s="92">
        <v>1.2561615884557067E-5</v>
      </c>
      <c r="Z14" s="4"/>
    </row>
    <row r="15" spans="2:30">
      <c r="B15" s="84" t="s">
        <v>1841</v>
      </c>
      <c r="C15" s="81" t="s">
        <v>1842</v>
      </c>
      <c r="D15" s="94" t="s">
        <v>130</v>
      </c>
      <c r="E15" s="94" t="s">
        <v>166</v>
      </c>
      <c r="F15" s="94" t="s">
        <v>143</v>
      </c>
      <c r="G15" s="91">
        <v>4945.1911739999987</v>
      </c>
      <c r="H15" s="93">
        <v>67.2</v>
      </c>
      <c r="I15" s="91">
        <v>3.3231684689999992</v>
      </c>
      <c r="J15" s="92">
        <v>4.1228444893164498E-3</v>
      </c>
      <c r="K15" s="92">
        <v>9.1541926976936583E-2</v>
      </c>
      <c r="L15" s="92">
        <v>1.2657871157332499E-6</v>
      </c>
    </row>
    <row r="16" spans="2:30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7" t="s">
        <v>231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7" t="s">
        <v>122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7" t="s">
        <v>213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157" t="s">
        <v>221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0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156</v>
      </c>
      <c r="C1" s="75" t="s" vm="1">
        <v>232</v>
      </c>
    </row>
    <row r="2" spans="2:28">
      <c r="B2" s="56" t="s">
        <v>155</v>
      </c>
      <c r="C2" s="75" t="s">
        <v>233</v>
      </c>
    </row>
    <row r="3" spans="2:28">
      <c r="B3" s="56" t="s">
        <v>157</v>
      </c>
      <c r="C3" s="75" t="s">
        <v>234</v>
      </c>
    </row>
    <row r="4" spans="2:28">
      <c r="B4" s="56" t="s">
        <v>158</v>
      </c>
      <c r="C4" s="75">
        <v>9599</v>
      </c>
    </row>
    <row r="6" spans="2:28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8" ht="26.25" customHeight="1">
      <c r="B7" s="143" t="s">
        <v>103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AB7" s="3"/>
    </row>
    <row r="8" spans="2:28" s="3" customFormat="1" ht="78.75">
      <c r="B8" s="22" t="s">
        <v>126</v>
      </c>
      <c r="C8" s="30" t="s">
        <v>48</v>
      </c>
      <c r="D8" s="30" t="s">
        <v>129</v>
      </c>
      <c r="E8" s="30" t="s">
        <v>69</v>
      </c>
      <c r="F8" s="30" t="s">
        <v>111</v>
      </c>
      <c r="G8" s="30" t="s">
        <v>215</v>
      </c>
      <c r="H8" s="30" t="s">
        <v>214</v>
      </c>
      <c r="I8" s="30" t="s">
        <v>66</v>
      </c>
      <c r="J8" s="30" t="s">
        <v>63</v>
      </c>
      <c r="K8" s="30" t="s">
        <v>159</v>
      </c>
      <c r="L8" s="31" t="s">
        <v>161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222</v>
      </c>
      <c r="H9" s="16"/>
      <c r="I9" s="16" t="s">
        <v>218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53</v>
      </c>
      <c r="C11" s="79"/>
      <c r="D11" s="79"/>
      <c r="E11" s="79"/>
      <c r="F11" s="79"/>
      <c r="G11" s="88"/>
      <c r="H11" s="90"/>
      <c r="I11" s="88">
        <v>2413.7160124149991</v>
      </c>
      <c r="J11" s="79"/>
      <c r="K11" s="89">
        <v>1</v>
      </c>
      <c r="L11" s="89">
        <v>9.1937879708918957E-4</v>
      </c>
      <c r="W11" s="1"/>
      <c r="X11" s="3"/>
      <c r="Y11" s="1"/>
      <c r="AA11" s="1"/>
    </row>
    <row r="12" spans="2:28">
      <c r="B12" s="100" t="s">
        <v>209</v>
      </c>
      <c r="C12" s="81"/>
      <c r="D12" s="81"/>
      <c r="E12" s="81"/>
      <c r="F12" s="81"/>
      <c r="G12" s="91"/>
      <c r="H12" s="93"/>
      <c r="I12" s="91">
        <v>-11.456552703999995</v>
      </c>
      <c r="J12" s="81"/>
      <c r="K12" s="92">
        <v>-4.7464377105976736E-3</v>
      </c>
      <c r="L12" s="92">
        <v>-4.363774192828056E-6</v>
      </c>
      <c r="X12" s="3"/>
    </row>
    <row r="13" spans="2:28" ht="20.25">
      <c r="B13" s="97" t="s">
        <v>202</v>
      </c>
      <c r="C13" s="79"/>
      <c r="D13" s="79"/>
      <c r="E13" s="79"/>
      <c r="F13" s="79"/>
      <c r="G13" s="88"/>
      <c r="H13" s="90"/>
      <c r="I13" s="88">
        <v>-11.456552703999995</v>
      </c>
      <c r="J13" s="79"/>
      <c r="K13" s="89">
        <v>-4.7464377105976736E-3</v>
      </c>
      <c r="L13" s="89">
        <v>-4.363774192828056E-6</v>
      </c>
      <c r="X13" s="4"/>
    </row>
    <row r="14" spans="2:28">
      <c r="B14" s="84" t="s">
        <v>1843</v>
      </c>
      <c r="C14" s="81" t="s">
        <v>1844</v>
      </c>
      <c r="D14" s="94" t="s">
        <v>130</v>
      </c>
      <c r="E14" s="94" t="s">
        <v>1845</v>
      </c>
      <c r="F14" s="94" t="s">
        <v>143</v>
      </c>
      <c r="G14" s="91">
        <v>33.111423999999992</v>
      </c>
      <c r="H14" s="93">
        <v>250100</v>
      </c>
      <c r="I14" s="91">
        <v>82.811671423999982</v>
      </c>
      <c r="J14" s="81"/>
      <c r="K14" s="92">
        <v>3.4308788191343309E-2</v>
      </c>
      <c r="L14" s="92">
        <v>3.1542772416945005E-5</v>
      </c>
    </row>
    <row r="15" spans="2:28">
      <c r="B15" s="84" t="s">
        <v>1846</v>
      </c>
      <c r="C15" s="81" t="s">
        <v>1847</v>
      </c>
      <c r="D15" s="94" t="s">
        <v>130</v>
      </c>
      <c r="E15" s="94" t="s">
        <v>1845</v>
      </c>
      <c r="F15" s="94" t="s">
        <v>143</v>
      </c>
      <c r="G15" s="91">
        <v>77.811846000000003</v>
      </c>
      <c r="H15" s="93">
        <v>96000</v>
      </c>
      <c r="I15" s="91">
        <v>74.699372543999985</v>
      </c>
      <c r="J15" s="81"/>
      <c r="K15" s="92">
        <v>3.0947871315342067E-2</v>
      </c>
      <c r="L15" s="92">
        <v>2.845281670237022E-5</v>
      </c>
    </row>
    <row r="16" spans="2:28">
      <c r="B16" s="84" t="s">
        <v>1848</v>
      </c>
      <c r="C16" s="81" t="s">
        <v>1849</v>
      </c>
      <c r="D16" s="94" t="s">
        <v>130</v>
      </c>
      <c r="E16" s="94" t="s">
        <v>1845</v>
      </c>
      <c r="F16" s="94" t="s">
        <v>143</v>
      </c>
      <c r="G16" s="91">
        <v>-77.811846000000003</v>
      </c>
      <c r="H16" s="93">
        <v>66000</v>
      </c>
      <c r="I16" s="91">
        <v>-51.355818623999994</v>
      </c>
      <c r="J16" s="81"/>
      <c r="K16" s="92">
        <v>-2.127666152929767E-2</v>
      </c>
      <c r="L16" s="92">
        <v>-1.956131148287953E-5</v>
      </c>
    </row>
    <row r="17" spans="2:23">
      <c r="B17" s="84" t="s">
        <v>1850</v>
      </c>
      <c r="C17" s="81" t="s">
        <v>1851</v>
      </c>
      <c r="D17" s="94" t="s">
        <v>130</v>
      </c>
      <c r="E17" s="94" t="s">
        <v>1845</v>
      </c>
      <c r="F17" s="94" t="s">
        <v>143</v>
      </c>
      <c r="G17" s="91">
        <v>-33.111423999999992</v>
      </c>
      <c r="H17" s="93">
        <v>180200</v>
      </c>
      <c r="I17" s="91">
        <v>-59.666786047999985</v>
      </c>
      <c r="J17" s="81"/>
      <c r="K17" s="92">
        <v>-2.4719886573690779E-2</v>
      </c>
      <c r="L17" s="92">
        <v>-2.2726939582301037E-5</v>
      </c>
    </row>
    <row r="18" spans="2:23" ht="20.25">
      <c r="B18" s="84" t="s">
        <v>1852</v>
      </c>
      <c r="C18" s="81" t="s">
        <v>1853</v>
      </c>
      <c r="D18" s="94" t="s">
        <v>130</v>
      </c>
      <c r="E18" s="94" t="s">
        <v>1845</v>
      </c>
      <c r="F18" s="94" t="s">
        <v>143</v>
      </c>
      <c r="G18" s="91">
        <v>165.55711999999997</v>
      </c>
      <c r="H18" s="93">
        <v>60000</v>
      </c>
      <c r="I18" s="91">
        <v>99.33427199999997</v>
      </c>
      <c r="J18" s="81"/>
      <c r="K18" s="92">
        <v>4.1154084195933596E-2</v>
      </c>
      <c r="L18" s="92">
        <v>3.7836192423364652E-5</v>
      </c>
      <c r="W18" s="4"/>
    </row>
    <row r="19" spans="2:23">
      <c r="B19" s="84" t="s">
        <v>1854</v>
      </c>
      <c r="C19" s="81" t="s">
        <v>1855</v>
      </c>
      <c r="D19" s="94" t="s">
        <v>130</v>
      </c>
      <c r="E19" s="94" t="s">
        <v>1845</v>
      </c>
      <c r="F19" s="94" t="s">
        <v>143</v>
      </c>
      <c r="G19" s="91">
        <v>-165.55711999999997</v>
      </c>
      <c r="H19" s="93">
        <v>95000</v>
      </c>
      <c r="I19" s="91">
        <v>-157.27926399999996</v>
      </c>
      <c r="J19" s="81"/>
      <c r="K19" s="92">
        <v>-6.5160633310228186E-2</v>
      </c>
      <c r="L19" s="92">
        <v>-5.9907304670327372E-5</v>
      </c>
    </row>
    <row r="20" spans="2:23">
      <c r="B20" s="80"/>
      <c r="C20" s="81"/>
      <c r="D20" s="81"/>
      <c r="E20" s="81"/>
      <c r="F20" s="81"/>
      <c r="G20" s="91"/>
      <c r="H20" s="93"/>
      <c r="I20" s="81"/>
      <c r="J20" s="81"/>
      <c r="K20" s="92"/>
      <c r="L20" s="81"/>
    </row>
    <row r="21" spans="2:23">
      <c r="B21" s="100" t="s">
        <v>208</v>
      </c>
      <c r="C21" s="81"/>
      <c r="D21" s="81"/>
      <c r="E21" s="81"/>
      <c r="F21" s="81"/>
      <c r="G21" s="91"/>
      <c r="H21" s="93"/>
      <c r="I21" s="91">
        <v>2425.1725651189995</v>
      </c>
      <c r="J21" s="81"/>
      <c r="K21" s="92">
        <v>1.0047464377105979</v>
      </c>
      <c r="L21" s="92">
        <v>9.2374257128201775E-4</v>
      </c>
      <c r="W21" s="3"/>
    </row>
    <row r="22" spans="2:23">
      <c r="B22" s="97" t="s">
        <v>202</v>
      </c>
      <c r="C22" s="79"/>
      <c r="D22" s="79"/>
      <c r="E22" s="79"/>
      <c r="F22" s="79"/>
      <c r="G22" s="88"/>
      <c r="H22" s="90"/>
      <c r="I22" s="88">
        <v>2425.1725651189995</v>
      </c>
      <c r="J22" s="79"/>
      <c r="K22" s="89">
        <v>1.0047464377105979</v>
      </c>
      <c r="L22" s="89">
        <v>9.2374257128201775E-4</v>
      </c>
    </row>
    <row r="23" spans="2:23">
      <c r="B23" s="84" t="s">
        <v>1856</v>
      </c>
      <c r="C23" s="81" t="s">
        <v>1857</v>
      </c>
      <c r="D23" s="94" t="s">
        <v>1448</v>
      </c>
      <c r="E23" s="94" t="s">
        <v>1845</v>
      </c>
      <c r="F23" s="94" t="s">
        <v>142</v>
      </c>
      <c r="G23" s="91">
        <v>-5.0350329999999994</v>
      </c>
      <c r="H23" s="93">
        <v>443</v>
      </c>
      <c r="I23" s="91">
        <v>-7.7666696129999986</v>
      </c>
      <c r="J23" s="81"/>
      <c r="K23" s="92">
        <v>-3.2177230349601901E-3</v>
      </c>
      <c r="L23" s="92">
        <v>-2.9583063332478754E-6</v>
      </c>
    </row>
    <row r="24" spans="2:23">
      <c r="B24" s="84" t="s">
        <v>1858</v>
      </c>
      <c r="C24" s="81" t="s">
        <v>1859</v>
      </c>
      <c r="D24" s="94" t="s">
        <v>30</v>
      </c>
      <c r="E24" s="94" t="s">
        <v>1845</v>
      </c>
      <c r="F24" s="94" t="s">
        <v>144</v>
      </c>
      <c r="G24" s="91">
        <v>-7.7941689999999992</v>
      </c>
      <c r="H24" s="93">
        <v>229</v>
      </c>
      <c r="I24" s="91">
        <v>-6.7914101869999985</v>
      </c>
      <c r="J24" s="81"/>
      <c r="K24" s="92">
        <v>-2.8136740826461095E-3</v>
      </c>
      <c r="L24" s="92">
        <v>-2.5868322935042092E-6</v>
      </c>
    </row>
    <row r="25" spans="2:23">
      <c r="B25" s="84" t="s">
        <v>1860</v>
      </c>
      <c r="C25" s="81" t="s">
        <v>1861</v>
      </c>
      <c r="D25" s="94" t="s">
        <v>1448</v>
      </c>
      <c r="E25" s="94" t="s">
        <v>1845</v>
      </c>
      <c r="F25" s="94" t="s">
        <v>142</v>
      </c>
      <c r="G25" s="91">
        <v>-14.497153999999998</v>
      </c>
      <c r="H25" s="93">
        <v>85</v>
      </c>
      <c r="I25" s="91">
        <v>-4.2907227699999995</v>
      </c>
      <c r="J25" s="81"/>
      <c r="K25" s="92">
        <v>-1.7776419213903279E-3</v>
      </c>
      <c r="L25" s="92">
        <v>-1.6343262913431552E-6</v>
      </c>
    </row>
    <row r="26" spans="2:23">
      <c r="B26" s="84" t="s">
        <v>1862</v>
      </c>
      <c r="C26" s="81" t="s">
        <v>1863</v>
      </c>
      <c r="D26" s="94" t="s">
        <v>30</v>
      </c>
      <c r="E26" s="94" t="s">
        <v>1845</v>
      </c>
      <c r="F26" s="94" t="s">
        <v>142</v>
      </c>
      <c r="G26" s="91">
        <v>-16.367754999999999</v>
      </c>
      <c r="H26" s="93">
        <v>440</v>
      </c>
      <c r="I26" s="91">
        <v>-25.076709927</v>
      </c>
      <c r="J26" s="81"/>
      <c r="K26" s="92">
        <v>-1.0389254493079307E-2</v>
      </c>
      <c r="L26" s="92">
        <v>-9.5516602985007118E-6</v>
      </c>
    </row>
    <row r="27" spans="2:23">
      <c r="B27" s="84" t="s">
        <v>1864</v>
      </c>
      <c r="C27" s="81" t="s">
        <v>2218</v>
      </c>
      <c r="D27" s="94" t="s">
        <v>30</v>
      </c>
      <c r="E27" s="94" t="s">
        <v>1845</v>
      </c>
      <c r="F27" s="94" t="s">
        <v>142</v>
      </c>
      <c r="G27" s="91">
        <v>-31.098733999999993</v>
      </c>
      <c r="H27" s="93">
        <v>910</v>
      </c>
      <c r="I27" s="91">
        <v>-98.540071508999986</v>
      </c>
      <c r="J27" s="81"/>
      <c r="K27" s="92">
        <v>-4.0825047769562389E-2</v>
      </c>
      <c r="L27" s="92">
        <v>-3.7533683309488969E-5</v>
      </c>
    </row>
    <row r="28" spans="2:23">
      <c r="B28" s="84" t="s">
        <v>1865</v>
      </c>
      <c r="C28" s="81" t="s">
        <v>1866</v>
      </c>
      <c r="D28" s="94" t="s">
        <v>30</v>
      </c>
      <c r="E28" s="94" t="s">
        <v>1845</v>
      </c>
      <c r="F28" s="94" t="s">
        <v>142</v>
      </c>
      <c r="G28" s="91">
        <v>63.086003999999996</v>
      </c>
      <c r="H28" s="93">
        <v>8040</v>
      </c>
      <c r="I28" s="91">
        <v>1766.1103428699998</v>
      </c>
      <c r="J28" s="81"/>
      <c r="K28" s="92">
        <v>0.73169765365352601</v>
      </c>
      <c r="L28" s="92">
        <v>6.7270730864896113E-4</v>
      </c>
    </row>
    <row r="29" spans="2:23">
      <c r="B29" s="84" t="s">
        <v>1867</v>
      </c>
      <c r="C29" s="81" t="s">
        <v>1868</v>
      </c>
      <c r="D29" s="94" t="s">
        <v>30</v>
      </c>
      <c r="E29" s="94" t="s">
        <v>1845</v>
      </c>
      <c r="F29" s="94" t="s">
        <v>144</v>
      </c>
      <c r="G29" s="91">
        <v>-491.03264699999994</v>
      </c>
      <c r="H29" s="93">
        <v>1990</v>
      </c>
      <c r="I29" s="91">
        <v>-371.80746514500004</v>
      </c>
      <c r="J29" s="81"/>
      <c r="K29" s="92">
        <v>-0.15403944094193373</v>
      </c>
      <c r="L29" s="92">
        <v>-1.4162059591748627E-4</v>
      </c>
    </row>
    <row r="30" spans="2:23">
      <c r="B30" s="84" t="s">
        <v>1869</v>
      </c>
      <c r="C30" s="81" t="s">
        <v>1870</v>
      </c>
      <c r="D30" s="94" t="s">
        <v>30</v>
      </c>
      <c r="E30" s="94" t="s">
        <v>1845</v>
      </c>
      <c r="F30" s="94" t="s">
        <v>144</v>
      </c>
      <c r="G30" s="91">
        <v>491.03264699999994</v>
      </c>
      <c r="H30" s="93">
        <v>6370</v>
      </c>
      <c r="I30" s="91">
        <v>1190.157564309</v>
      </c>
      <c r="J30" s="81"/>
      <c r="K30" s="92">
        <v>0.49308102452293456</v>
      </c>
      <c r="L30" s="92">
        <v>4.5332823919340073E-4</v>
      </c>
    </row>
    <row r="31" spans="2:23">
      <c r="B31" s="84" t="s">
        <v>1871</v>
      </c>
      <c r="C31" s="81" t="s">
        <v>1872</v>
      </c>
      <c r="D31" s="94" t="s">
        <v>1448</v>
      </c>
      <c r="E31" s="94" t="s">
        <v>1845</v>
      </c>
      <c r="F31" s="94" t="s">
        <v>142</v>
      </c>
      <c r="G31" s="91">
        <v>-62.743059999999986</v>
      </c>
      <c r="H31" s="93">
        <v>77</v>
      </c>
      <c r="I31" s="91">
        <v>-16.822292908999994</v>
      </c>
      <c r="J31" s="81"/>
      <c r="K31" s="92">
        <v>-6.9694582222905163E-3</v>
      </c>
      <c r="L31" s="92">
        <v>-6.4075721167728171E-6</v>
      </c>
    </row>
    <row r="32" spans="2:23">
      <c r="B32" s="80"/>
      <c r="C32" s="81"/>
      <c r="D32" s="81"/>
      <c r="E32" s="81"/>
      <c r="F32" s="81"/>
      <c r="G32" s="91"/>
      <c r="H32" s="93"/>
      <c r="I32" s="81"/>
      <c r="J32" s="81"/>
      <c r="K32" s="92"/>
      <c r="L32" s="81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157" t="s">
        <v>231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157" t="s">
        <v>122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157" t="s">
        <v>213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157" t="s">
        <v>221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C132" s="1"/>
      <c r="D132" s="1"/>
      <c r="E132" s="1"/>
    </row>
    <row r="133" spans="2:12">
      <c r="C133" s="1"/>
      <c r="D133" s="1"/>
      <c r="E133" s="1"/>
    </row>
    <row r="134" spans="2:12">
      <c r="C134" s="1"/>
      <c r="D134" s="1"/>
      <c r="E134" s="1"/>
    </row>
    <row r="135" spans="2:12">
      <c r="C135" s="1"/>
      <c r="D135" s="1"/>
      <c r="E135" s="1"/>
    </row>
    <row r="136" spans="2:12">
      <c r="C136" s="1"/>
      <c r="D136" s="1"/>
      <c r="E136" s="1"/>
    </row>
    <row r="137" spans="2:12">
      <c r="C137" s="1"/>
      <c r="D137" s="1"/>
      <c r="E137" s="1"/>
    </row>
    <row r="138" spans="2:12">
      <c r="C138" s="1"/>
      <c r="D138" s="1"/>
      <c r="E138" s="1"/>
    </row>
    <row r="139" spans="2:12">
      <c r="C139" s="1"/>
      <c r="D139" s="1"/>
      <c r="E139" s="1"/>
    </row>
    <row r="140" spans="2:12">
      <c r="C140" s="1"/>
      <c r="D140" s="1"/>
      <c r="E140" s="1"/>
    </row>
    <row r="141" spans="2:12">
      <c r="C141" s="1"/>
      <c r="D141" s="1"/>
      <c r="E141" s="1"/>
    </row>
    <row r="142" spans="2:12">
      <c r="C142" s="1"/>
      <c r="D142" s="1"/>
      <c r="E142" s="1"/>
    </row>
    <row r="143" spans="2:12">
      <c r="C143" s="1"/>
      <c r="D143" s="1"/>
      <c r="E143" s="1"/>
    </row>
    <row r="144" spans="2:12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156</v>
      </c>
      <c r="C1" s="75" t="s" vm="1">
        <v>232</v>
      </c>
    </row>
    <row r="2" spans="1:11">
      <c r="B2" s="56" t="s">
        <v>155</v>
      </c>
      <c r="C2" s="75" t="s">
        <v>233</v>
      </c>
    </row>
    <row r="3" spans="1:11">
      <c r="B3" s="56" t="s">
        <v>157</v>
      </c>
      <c r="C3" s="75" t="s">
        <v>234</v>
      </c>
    </row>
    <row r="4" spans="1:11">
      <c r="B4" s="56" t="s">
        <v>158</v>
      </c>
      <c r="C4" s="75">
        <v>9599</v>
      </c>
    </row>
    <row r="6" spans="1:11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26.25" customHeight="1">
      <c r="B7" s="143" t="s">
        <v>104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1:11" s="3" customFormat="1" ht="78.75">
      <c r="A8" s="2"/>
      <c r="B8" s="22" t="s">
        <v>126</v>
      </c>
      <c r="C8" s="30" t="s">
        <v>48</v>
      </c>
      <c r="D8" s="30" t="s">
        <v>129</v>
      </c>
      <c r="E8" s="30" t="s">
        <v>69</v>
      </c>
      <c r="F8" s="30" t="s">
        <v>111</v>
      </c>
      <c r="G8" s="30" t="s">
        <v>215</v>
      </c>
      <c r="H8" s="30" t="s">
        <v>214</v>
      </c>
      <c r="I8" s="30" t="s">
        <v>66</v>
      </c>
      <c r="J8" s="30" t="s">
        <v>159</v>
      </c>
      <c r="K8" s="30" t="s">
        <v>161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222</v>
      </c>
      <c r="H9" s="16"/>
      <c r="I9" s="16" t="s">
        <v>218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6" t="s">
        <v>52</v>
      </c>
      <c r="C11" s="81"/>
      <c r="D11" s="81"/>
      <c r="E11" s="81"/>
      <c r="F11" s="81"/>
      <c r="G11" s="91"/>
      <c r="H11" s="93"/>
      <c r="I11" s="91">
        <v>-1982.3689244419998</v>
      </c>
      <c r="J11" s="92">
        <v>1</v>
      </c>
      <c r="K11" s="92">
        <v>-7.5507969776318433E-4</v>
      </c>
    </row>
    <row r="12" spans="1:11">
      <c r="B12" s="100" t="s">
        <v>211</v>
      </c>
      <c r="C12" s="81"/>
      <c r="D12" s="81"/>
      <c r="E12" s="81"/>
      <c r="F12" s="81"/>
      <c r="G12" s="91"/>
      <c r="H12" s="93"/>
      <c r="I12" s="91">
        <v>-1982.3689244419998</v>
      </c>
      <c r="J12" s="92">
        <v>1</v>
      </c>
      <c r="K12" s="92">
        <v>-7.5507969776318433E-4</v>
      </c>
    </row>
    <row r="13" spans="1:11">
      <c r="B13" s="80" t="s">
        <v>1873</v>
      </c>
      <c r="C13" s="81" t="s">
        <v>1874</v>
      </c>
      <c r="D13" s="94" t="s">
        <v>30</v>
      </c>
      <c r="E13" s="94" t="s">
        <v>1845</v>
      </c>
      <c r="F13" s="94" t="s">
        <v>142</v>
      </c>
      <c r="G13" s="91">
        <v>586.96327899999994</v>
      </c>
      <c r="H13" s="93">
        <v>297850</v>
      </c>
      <c r="I13" s="91">
        <v>-2795.7048116189999</v>
      </c>
      <c r="J13" s="92">
        <v>1.4102848249631128</v>
      </c>
      <c r="K13" s="92">
        <v>-1.0648774393931526E-3</v>
      </c>
    </row>
    <row r="14" spans="1:11">
      <c r="B14" s="80" t="s">
        <v>1875</v>
      </c>
      <c r="C14" s="81" t="s">
        <v>1876</v>
      </c>
      <c r="D14" s="94" t="s">
        <v>30</v>
      </c>
      <c r="E14" s="94" t="s">
        <v>1845</v>
      </c>
      <c r="F14" s="94" t="s">
        <v>144</v>
      </c>
      <c r="G14" s="91">
        <v>827.88104299999986</v>
      </c>
      <c r="H14" s="93">
        <v>39130</v>
      </c>
      <c r="I14" s="91">
        <v>546.10856703699983</v>
      </c>
      <c r="J14" s="92">
        <v>-0.27548281266097796</v>
      </c>
      <c r="K14" s="92">
        <v>2.080114789230032E-4</v>
      </c>
    </row>
    <row r="15" spans="1:11">
      <c r="B15" s="80" t="s">
        <v>1877</v>
      </c>
      <c r="C15" s="81" t="s">
        <v>1878</v>
      </c>
      <c r="D15" s="94" t="s">
        <v>30</v>
      </c>
      <c r="E15" s="94" t="s">
        <v>1845</v>
      </c>
      <c r="F15" s="94" t="s">
        <v>151</v>
      </c>
      <c r="G15" s="91">
        <v>16.024810999999996</v>
      </c>
      <c r="H15" s="93">
        <v>158800</v>
      </c>
      <c r="I15" s="91">
        <v>267.22732013999996</v>
      </c>
      <c r="J15" s="92">
        <v>-0.13480201230213468</v>
      </c>
      <c r="K15" s="92">
        <v>1.0178626270696492E-4</v>
      </c>
    </row>
    <row r="16" spans="1:11">
      <c r="B16" s="100"/>
      <c r="C16" s="81"/>
      <c r="D16" s="81"/>
      <c r="E16" s="81"/>
      <c r="F16" s="81"/>
      <c r="G16" s="91"/>
      <c r="H16" s="93"/>
      <c r="I16" s="81"/>
      <c r="J16" s="92"/>
      <c r="K16" s="81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157" t="s">
        <v>231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7" t="s">
        <v>122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7" t="s">
        <v>213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7" t="s">
        <v>221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155"/>
      <c r="C116" s="163"/>
      <c r="D116" s="163"/>
      <c r="E116" s="163"/>
      <c r="F116" s="163"/>
      <c r="G116" s="163"/>
      <c r="H116" s="163"/>
      <c r="I116" s="156"/>
      <c r="J116" s="156"/>
      <c r="K116" s="163"/>
    </row>
    <row r="117" spans="2:11">
      <c r="B117" s="155"/>
      <c r="C117" s="163"/>
      <c r="D117" s="163"/>
      <c r="E117" s="163"/>
      <c r="F117" s="163"/>
      <c r="G117" s="163"/>
      <c r="H117" s="163"/>
      <c r="I117" s="156"/>
      <c r="J117" s="156"/>
      <c r="K117" s="163"/>
    </row>
    <row r="118" spans="2:11">
      <c r="B118" s="155"/>
      <c r="C118" s="163"/>
      <c r="D118" s="163"/>
      <c r="E118" s="163"/>
      <c r="F118" s="163"/>
      <c r="G118" s="163"/>
      <c r="H118" s="163"/>
      <c r="I118" s="156"/>
      <c r="J118" s="156"/>
      <c r="K118" s="163"/>
    </row>
    <row r="119" spans="2:11">
      <c r="B119" s="155"/>
      <c r="C119" s="163"/>
      <c r="D119" s="163"/>
      <c r="E119" s="163"/>
      <c r="F119" s="163"/>
      <c r="G119" s="163"/>
      <c r="H119" s="163"/>
      <c r="I119" s="156"/>
      <c r="J119" s="156"/>
      <c r="K119" s="163"/>
    </row>
    <row r="120" spans="2:11">
      <c r="B120" s="155"/>
      <c r="C120" s="163"/>
      <c r="D120" s="163"/>
      <c r="E120" s="163"/>
      <c r="F120" s="163"/>
      <c r="G120" s="163"/>
      <c r="H120" s="163"/>
      <c r="I120" s="156"/>
      <c r="J120" s="156"/>
      <c r="K120" s="163"/>
    </row>
    <row r="121" spans="2:11">
      <c r="B121" s="155"/>
      <c r="C121" s="163"/>
      <c r="D121" s="163"/>
      <c r="E121" s="163"/>
      <c r="F121" s="163"/>
      <c r="G121" s="163"/>
      <c r="H121" s="163"/>
      <c r="I121" s="156"/>
      <c r="J121" s="156"/>
      <c r="K121" s="163"/>
    </row>
    <row r="122" spans="2:11">
      <c r="B122" s="155"/>
      <c r="C122" s="163"/>
      <c r="D122" s="163"/>
      <c r="E122" s="163"/>
      <c r="F122" s="163"/>
      <c r="G122" s="163"/>
      <c r="H122" s="163"/>
      <c r="I122" s="156"/>
      <c r="J122" s="156"/>
      <c r="K122" s="163"/>
    </row>
    <row r="123" spans="2:11">
      <c r="B123" s="155"/>
      <c r="C123" s="163"/>
      <c r="D123" s="163"/>
      <c r="E123" s="163"/>
      <c r="F123" s="163"/>
      <c r="G123" s="163"/>
      <c r="H123" s="163"/>
      <c r="I123" s="156"/>
      <c r="J123" s="156"/>
      <c r="K123" s="163"/>
    </row>
    <row r="124" spans="2:11">
      <c r="B124" s="155"/>
      <c r="C124" s="163"/>
      <c r="D124" s="163"/>
      <c r="E124" s="163"/>
      <c r="F124" s="163"/>
      <c r="G124" s="163"/>
      <c r="H124" s="163"/>
      <c r="I124" s="156"/>
      <c r="J124" s="156"/>
      <c r="K124" s="163"/>
    </row>
    <row r="125" spans="2:11">
      <c r="B125" s="155"/>
      <c r="C125" s="163"/>
      <c r="D125" s="163"/>
      <c r="E125" s="163"/>
      <c r="F125" s="163"/>
      <c r="G125" s="163"/>
      <c r="H125" s="163"/>
      <c r="I125" s="156"/>
      <c r="J125" s="156"/>
      <c r="K125" s="163"/>
    </row>
    <row r="126" spans="2:11">
      <c r="B126" s="155"/>
      <c r="C126" s="163"/>
      <c r="D126" s="163"/>
      <c r="E126" s="163"/>
      <c r="F126" s="163"/>
      <c r="G126" s="163"/>
      <c r="H126" s="163"/>
      <c r="I126" s="156"/>
      <c r="J126" s="156"/>
      <c r="K126" s="163"/>
    </row>
    <row r="127" spans="2:11">
      <c r="B127" s="155"/>
      <c r="C127" s="163"/>
      <c r="D127" s="163"/>
      <c r="E127" s="163"/>
      <c r="F127" s="163"/>
      <c r="G127" s="163"/>
      <c r="H127" s="163"/>
      <c r="I127" s="156"/>
      <c r="J127" s="156"/>
      <c r="K127" s="163"/>
    </row>
    <row r="128" spans="2:11">
      <c r="B128" s="155"/>
      <c r="C128" s="163"/>
      <c r="D128" s="163"/>
      <c r="E128" s="163"/>
      <c r="F128" s="163"/>
      <c r="G128" s="163"/>
      <c r="H128" s="163"/>
      <c r="I128" s="156"/>
      <c r="J128" s="156"/>
      <c r="K128" s="163"/>
    </row>
    <row r="129" spans="2:11">
      <c r="B129" s="155"/>
      <c r="C129" s="163"/>
      <c r="D129" s="163"/>
      <c r="E129" s="163"/>
      <c r="F129" s="163"/>
      <c r="G129" s="163"/>
      <c r="H129" s="163"/>
      <c r="I129" s="156"/>
      <c r="J129" s="156"/>
      <c r="K129" s="163"/>
    </row>
    <row r="130" spans="2:11">
      <c r="B130" s="155"/>
      <c r="C130" s="163"/>
      <c r="D130" s="163"/>
      <c r="E130" s="163"/>
      <c r="F130" s="163"/>
      <c r="G130" s="163"/>
      <c r="H130" s="163"/>
      <c r="I130" s="156"/>
      <c r="J130" s="156"/>
      <c r="K130" s="163"/>
    </row>
    <row r="131" spans="2:11">
      <c r="B131" s="155"/>
      <c r="C131" s="163"/>
      <c r="D131" s="163"/>
      <c r="E131" s="163"/>
      <c r="F131" s="163"/>
      <c r="G131" s="163"/>
      <c r="H131" s="163"/>
      <c r="I131" s="156"/>
      <c r="J131" s="156"/>
      <c r="K131" s="163"/>
    </row>
    <row r="132" spans="2:11">
      <c r="B132" s="155"/>
      <c r="C132" s="163"/>
      <c r="D132" s="163"/>
      <c r="E132" s="163"/>
      <c r="F132" s="163"/>
      <c r="G132" s="163"/>
      <c r="H132" s="163"/>
      <c r="I132" s="156"/>
      <c r="J132" s="156"/>
      <c r="K132" s="163"/>
    </row>
    <row r="133" spans="2:11">
      <c r="B133" s="155"/>
      <c r="C133" s="163"/>
      <c r="D133" s="163"/>
      <c r="E133" s="163"/>
      <c r="F133" s="163"/>
      <c r="G133" s="163"/>
      <c r="H133" s="163"/>
      <c r="I133" s="156"/>
      <c r="J133" s="156"/>
      <c r="K133" s="163"/>
    </row>
    <row r="134" spans="2:11">
      <c r="B134" s="155"/>
      <c r="C134" s="163"/>
      <c r="D134" s="163"/>
      <c r="E134" s="163"/>
      <c r="F134" s="163"/>
      <c r="G134" s="163"/>
      <c r="H134" s="163"/>
      <c r="I134" s="156"/>
      <c r="J134" s="156"/>
      <c r="K134" s="163"/>
    </row>
    <row r="135" spans="2:11">
      <c r="B135" s="155"/>
      <c r="C135" s="163"/>
      <c r="D135" s="163"/>
      <c r="E135" s="163"/>
      <c r="F135" s="163"/>
      <c r="G135" s="163"/>
      <c r="H135" s="163"/>
      <c r="I135" s="156"/>
      <c r="J135" s="156"/>
      <c r="K135" s="163"/>
    </row>
    <row r="136" spans="2:11">
      <c r="B136" s="155"/>
      <c r="C136" s="163"/>
      <c r="D136" s="163"/>
      <c r="E136" s="163"/>
      <c r="F136" s="163"/>
      <c r="G136" s="163"/>
      <c r="H136" s="163"/>
      <c r="I136" s="156"/>
      <c r="J136" s="156"/>
      <c r="K136" s="163"/>
    </row>
    <row r="137" spans="2:11">
      <c r="B137" s="155"/>
      <c r="C137" s="163"/>
      <c r="D137" s="163"/>
      <c r="E137" s="163"/>
      <c r="F137" s="163"/>
      <c r="G137" s="163"/>
      <c r="H137" s="163"/>
      <c r="I137" s="156"/>
      <c r="J137" s="156"/>
      <c r="K137" s="163"/>
    </row>
    <row r="138" spans="2:11">
      <c r="B138" s="155"/>
      <c r="C138" s="163"/>
      <c r="D138" s="163"/>
      <c r="E138" s="163"/>
      <c r="F138" s="163"/>
      <c r="G138" s="163"/>
      <c r="H138" s="163"/>
      <c r="I138" s="156"/>
      <c r="J138" s="156"/>
      <c r="K138" s="163"/>
    </row>
    <row r="139" spans="2:11">
      <c r="B139" s="155"/>
      <c r="C139" s="163"/>
      <c r="D139" s="163"/>
      <c r="E139" s="163"/>
      <c r="F139" s="163"/>
      <c r="G139" s="163"/>
      <c r="H139" s="163"/>
      <c r="I139" s="156"/>
      <c r="J139" s="156"/>
      <c r="K139" s="163"/>
    </row>
    <row r="140" spans="2:11">
      <c r="B140" s="155"/>
      <c r="C140" s="163"/>
      <c r="D140" s="163"/>
      <c r="E140" s="163"/>
      <c r="F140" s="163"/>
      <c r="G140" s="163"/>
      <c r="H140" s="163"/>
      <c r="I140" s="156"/>
      <c r="J140" s="156"/>
      <c r="K140" s="163"/>
    </row>
    <row r="141" spans="2:11">
      <c r="B141" s="155"/>
      <c r="C141" s="163"/>
      <c r="D141" s="163"/>
      <c r="E141" s="163"/>
      <c r="F141" s="163"/>
      <c r="G141" s="163"/>
      <c r="H141" s="163"/>
      <c r="I141" s="156"/>
      <c r="J141" s="156"/>
      <c r="K141" s="163"/>
    </row>
    <row r="142" spans="2:11">
      <c r="B142" s="155"/>
      <c r="C142" s="163"/>
      <c r="D142" s="163"/>
      <c r="E142" s="163"/>
      <c r="F142" s="163"/>
      <c r="G142" s="163"/>
      <c r="H142" s="163"/>
      <c r="I142" s="156"/>
      <c r="J142" s="156"/>
      <c r="K142" s="163"/>
    </row>
    <row r="143" spans="2:11">
      <c r="B143" s="155"/>
      <c r="C143" s="163"/>
      <c r="D143" s="163"/>
      <c r="E143" s="163"/>
      <c r="F143" s="163"/>
      <c r="G143" s="163"/>
      <c r="H143" s="163"/>
      <c r="I143" s="156"/>
      <c r="J143" s="156"/>
      <c r="K143" s="163"/>
    </row>
    <row r="144" spans="2:11">
      <c r="B144" s="155"/>
      <c r="C144" s="163"/>
      <c r="D144" s="163"/>
      <c r="E144" s="163"/>
      <c r="F144" s="163"/>
      <c r="G144" s="163"/>
      <c r="H144" s="163"/>
      <c r="I144" s="156"/>
      <c r="J144" s="156"/>
      <c r="K144" s="163"/>
    </row>
    <row r="145" spans="2:11">
      <c r="B145" s="155"/>
      <c r="C145" s="163"/>
      <c r="D145" s="163"/>
      <c r="E145" s="163"/>
      <c r="F145" s="163"/>
      <c r="G145" s="163"/>
      <c r="H145" s="163"/>
      <c r="I145" s="156"/>
      <c r="J145" s="156"/>
      <c r="K145" s="163"/>
    </row>
    <row r="146" spans="2:11">
      <c r="B146" s="155"/>
      <c r="C146" s="163"/>
      <c r="D146" s="163"/>
      <c r="E146" s="163"/>
      <c r="F146" s="163"/>
      <c r="G146" s="163"/>
      <c r="H146" s="163"/>
      <c r="I146" s="156"/>
      <c r="J146" s="156"/>
      <c r="K146" s="163"/>
    </row>
    <row r="147" spans="2:11">
      <c r="B147" s="155"/>
      <c r="C147" s="163"/>
      <c r="D147" s="163"/>
      <c r="E147" s="163"/>
      <c r="F147" s="163"/>
      <c r="G147" s="163"/>
      <c r="H147" s="163"/>
      <c r="I147" s="156"/>
      <c r="J147" s="156"/>
      <c r="K147" s="163"/>
    </row>
    <row r="148" spans="2:11">
      <c r="B148" s="155"/>
      <c r="C148" s="163"/>
      <c r="D148" s="163"/>
      <c r="E148" s="163"/>
      <c r="F148" s="163"/>
      <c r="G148" s="163"/>
      <c r="H148" s="163"/>
      <c r="I148" s="156"/>
      <c r="J148" s="156"/>
      <c r="K148" s="163"/>
    </row>
    <row r="149" spans="2:11">
      <c r="B149" s="155"/>
      <c r="C149" s="163"/>
      <c r="D149" s="163"/>
      <c r="E149" s="163"/>
      <c r="F149" s="163"/>
      <c r="G149" s="163"/>
      <c r="H149" s="163"/>
      <c r="I149" s="156"/>
      <c r="J149" s="156"/>
      <c r="K149" s="163"/>
    </row>
    <row r="150" spans="2:11">
      <c r="B150" s="155"/>
      <c r="C150" s="163"/>
      <c r="D150" s="163"/>
      <c r="E150" s="163"/>
      <c r="F150" s="163"/>
      <c r="G150" s="163"/>
      <c r="H150" s="163"/>
      <c r="I150" s="156"/>
      <c r="J150" s="156"/>
      <c r="K150" s="163"/>
    </row>
    <row r="151" spans="2:11">
      <c r="B151" s="155"/>
      <c r="C151" s="163"/>
      <c r="D151" s="163"/>
      <c r="E151" s="163"/>
      <c r="F151" s="163"/>
      <c r="G151" s="163"/>
      <c r="H151" s="163"/>
      <c r="I151" s="156"/>
      <c r="J151" s="156"/>
      <c r="K151" s="163"/>
    </row>
    <row r="152" spans="2:11">
      <c r="B152" s="155"/>
      <c r="C152" s="163"/>
      <c r="D152" s="163"/>
      <c r="E152" s="163"/>
      <c r="F152" s="163"/>
      <c r="G152" s="163"/>
      <c r="H152" s="163"/>
      <c r="I152" s="156"/>
      <c r="J152" s="156"/>
      <c r="K152" s="163"/>
    </row>
    <row r="153" spans="2:11">
      <c r="B153" s="155"/>
      <c r="C153" s="163"/>
      <c r="D153" s="163"/>
      <c r="E153" s="163"/>
      <c r="F153" s="163"/>
      <c r="G153" s="163"/>
      <c r="H153" s="163"/>
      <c r="I153" s="156"/>
      <c r="J153" s="156"/>
      <c r="K153" s="163"/>
    </row>
    <row r="154" spans="2:11">
      <c r="B154" s="155"/>
      <c r="C154" s="163"/>
      <c r="D154" s="163"/>
      <c r="E154" s="163"/>
      <c r="F154" s="163"/>
      <c r="G154" s="163"/>
      <c r="H154" s="163"/>
      <c r="I154" s="156"/>
      <c r="J154" s="156"/>
      <c r="K154" s="163"/>
    </row>
    <row r="155" spans="2:11">
      <c r="B155" s="155"/>
      <c r="C155" s="163"/>
      <c r="D155" s="163"/>
      <c r="E155" s="163"/>
      <c r="F155" s="163"/>
      <c r="G155" s="163"/>
      <c r="H155" s="163"/>
      <c r="I155" s="156"/>
      <c r="J155" s="156"/>
      <c r="K155" s="163"/>
    </row>
    <row r="156" spans="2:11">
      <c r="B156" s="155"/>
      <c r="C156" s="163"/>
      <c r="D156" s="163"/>
      <c r="E156" s="163"/>
      <c r="F156" s="163"/>
      <c r="G156" s="163"/>
      <c r="H156" s="163"/>
      <c r="I156" s="156"/>
      <c r="J156" s="156"/>
      <c r="K156" s="163"/>
    </row>
    <row r="157" spans="2:11">
      <c r="B157" s="155"/>
      <c r="C157" s="163"/>
      <c r="D157" s="163"/>
      <c r="E157" s="163"/>
      <c r="F157" s="163"/>
      <c r="G157" s="163"/>
      <c r="H157" s="163"/>
      <c r="I157" s="156"/>
      <c r="J157" s="156"/>
      <c r="K157" s="163"/>
    </row>
    <row r="158" spans="2:11">
      <c r="B158" s="155"/>
      <c r="C158" s="163"/>
      <c r="D158" s="163"/>
      <c r="E158" s="163"/>
      <c r="F158" s="163"/>
      <c r="G158" s="163"/>
      <c r="H158" s="163"/>
      <c r="I158" s="156"/>
      <c r="J158" s="156"/>
      <c r="K158" s="163"/>
    </row>
    <row r="159" spans="2:11">
      <c r="B159" s="155"/>
      <c r="C159" s="163"/>
      <c r="D159" s="163"/>
      <c r="E159" s="163"/>
      <c r="F159" s="163"/>
      <c r="G159" s="163"/>
      <c r="H159" s="163"/>
      <c r="I159" s="156"/>
      <c r="J159" s="156"/>
      <c r="K159" s="163"/>
    </row>
    <row r="160" spans="2:11">
      <c r="B160" s="155"/>
      <c r="C160" s="163"/>
      <c r="D160" s="163"/>
      <c r="E160" s="163"/>
      <c r="F160" s="163"/>
      <c r="G160" s="163"/>
      <c r="H160" s="163"/>
      <c r="I160" s="156"/>
      <c r="J160" s="156"/>
      <c r="K160" s="163"/>
    </row>
    <row r="161" spans="2:11">
      <c r="B161" s="155"/>
      <c r="C161" s="163"/>
      <c r="D161" s="163"/>
      <c r="E161" s="163"/>
      <c r="F161" s="163"/>
      <c r="G161" s="163"/>
      <c r="H161" s="163"/>
      <c r="I161" s="156"/>
      <c r="J161" s="156"/>
      <c r="K161" s="163"/>
    </row>
    <row r="162" spans="2:11">
      <c r="B162" s="155"/>
      <c r="C162" s="163"/>
      <c r="D162" s="163"/>
      <c r="E162" s="163"/>
      <c r="F162" s="163"/>
      <c r="G162" s="163"/>
      <c r="H162" s="163"/>
      <c r="I162" s="156"/>
      <c r="J162" s="156"/>
      <c r="K162" s="163"/>
    </row>
    <row r="163" spans="2:11">
      <c r="B163" s="155"/>
      <c r="C163" s="163"/>
      <c r="D163" s="163"/>
      <c r="E163" s="163"/>
      <c r="F163" s="163"/>
      <c r="G163" s="163"/>
      <c r="H163" s="163"/>
      <c r="I163" s="156"/>
      <c r="J163" s="156"/>
      <c r="K163" s="163"/>
    </row>
    <row r="164" spans="2:11">
      <c r="B164" s="155"/>
      <c r="C164" s="163"/>
      <c r="D164" s="163"/>
      <c r="E164" s="163"/>
      <c r="F164" s="163"/>
      <c r="G164" s="163"/>
      <c r="H164" s="163"/>
      <c r="I164" s="156"/>
      <c r="J164" s="156"/>
      <c r="K164" s="163"/>
    </row>
    <row r="165" spans="2:11">
      <c r="B165" s="155"/>
      <c r="C165" s="163"/>
      <c r="D165" s="163"/>
      <c r="E165" s="163"/>
      <c r="F165" s="163"/>
      <c r="G165" s="163"/>
      <c r="H165" s="163"/>
      <c r="I165" s="156"/>
      <c r="J165" s="156"/>
      <c r="K165" s="163"/>
    </row>
    <row r="166" spans="2:11">
      <c r="B166" s="155"/>
      <c r="C166" s="163"/>
      <c r="D166" s="163"/>
      <c r="E166" s="163"/>
      <c r="F166" s="163"/>
      <c r="G166" s="163"/>
      <c r="H166" s="163"/>
      <c r="I166" s="156"/>
      <c r="J166" s="156"/>
      <c r="K166" s="163"/>
    </row>
    <row r="167" spans="2:11">
      <c r="B167" s="155"/>
      <c r="C167" s="163"/>
      <c r="D167" s="163"/>
      <c r="E167" s="163"/>
      <c r="F167" s="163"/>
      <c r="G167" s="163"/>
      <c r="H167" s="163"/>
      <c r="I167" s="156"/>
      <c r="J167" s="156"/>
      <c r="K167" s="163"/>
    </row>
    <row r="168" spans="2:11">
      <c r="B168" s="155"/>
      <c r="C168" s="163"/>
      <c r="D168" s="163"/>
      <c r="E168" s="163"/>
      <c r="F168" s="163"/>
      <c r="G168" s="163"/>
      <c r="H168" s="163"/>
      <c r="I168" s="156"/>
      <c r="J168" s="156"/>
      <c r="K168" s="163"/>
    </row>
    <row r="169" spans="2:11">
      <c r="B169" s="155"/>
      <c r="C169" s="163"/>
      <c r="D169" s="163"/>
      <c r="E169" s="163"/>
      <c r="F169" s="163"/>
      <c r="G169" s="163"/>
      <c r="H169" s="163"/>
      <c r="I169" s="156"/>
      <c r="J169" s="156"/>
      <c r="K169" s="163"/>
    </row>
    <row r="170" spans="2:11">
      <c r="B170" s="155"/>
      <c r="C170" s="163"/>
      <c r="D170" s="163"/>
      <c r="E170" s="163"/>
      <c r="F170" s="163"/>
      <c r="G170" s="163"/>
      <c r="H170" s="163"/>
      <c r="I170" s="156"/>
      <c r="J170" s="156"/>
      <c r="K170" s="163"/>
    </row>
    <row r="171" spans="2:11">
      <c r="B171" s="155"/>
      <c r="C171" s="163"/>
      <c r="D171" s="163"/>
      <c r="E171" s="163"/>
      <c r="F171" s="163"/>
      <c r="G171" s="163"/>
      <c r="H171" s="163"/>
      <c r="I171" s="156"/>
      <c r="J171" s="156"/>
      <c r="K171" s="163"/>
    </row>
    <row r="172" spans="2:11">
      <c r="B172" s="155"/>
      <c r="C172" s="163"/>
      <c r="D172" s="163"/>
      <c r="E172" s="163"/>
      <c r="F172" s="163"/>
      <c r="G172" s="163"/>
      <c r="H172" s="163"/>
      <c r="I172" s="156"/>
      <c r="J172" s="156"/>
      <c r="K172" s="163"/>
    </row>
    <row r="173" spans="2:11">
      <c r="B173" s="155"/>
      <c r="C173" s="163"/>
      <c r="D173" s="163"/>
      <c r="E173" s="163"/>
      <c r="F173" s="163"/>
      <c r="G173" s="163"/>
      <c r="H173" s="163"/>
      <c r="I173" s="156"/>
      <c r="J173" s="156"/>
      <c r="K173" s="163"/>
    </row>
    <row r="174" spans="2:11">
      <c r="B174" s="155"/>
      <c r="C174" s="163"/>
      <c r="D174" s="163"/>
      <c r="E174" s="163"/>
      <c r="F174" s="163"/>
      <c r="G174" s="163"/>
      <c r="H174" s="163"/>
      <c r="I174" s="156"/>
      <c r="J174" s="156"/>
      <c r="K174" s="163"/>
    </row>
    <row r="175" spans="2:11">
      <c r="B175" s="155"/>
      <c r="C175" s="163"/>
      <c r="D175" s="163"/>
      <c r="E175" s="163"/>
      <c r="F175" s="163"/>
      <c r="G175" s="163"/>
      <c r="H175" s="163"/>
      <c r="I175" s="156"/>
      <c r="J175" s="156"/>
      <c r="K175" s="163"/>
    </row>
    <row r="176" spans="2:11">
      <c r="B176" s="155"/>
      <c r="C176" s="163"/>
      <c r="D176" s="163"/>
      <c r="E176" s="163"/>
      <c r="F176" s="163"/>
      <c r="G176" s="163"/>
      <c r="H176" s="163"/>
      <c r="I176" s="156"/>
      <c r="J176" s="156"/>
      <c r="K176" s="163"/>
    </row>
    <row r="177" spans="2:11">
      <c r="B177" s="155"/>
      <c r="C177" s="163"/>
      <c r="D177" s="163"/>
      <c r="E177" s="163"/>
      <c r="F177" s="163"/>
      <c r="G177" s="163"/>
      <c r="H177" s="163"/>
      <c r="I177" s="156"/>
      <c r="J177" s="156"/>
      <c r="K177" s="163"/>
    </row>
    <row r="178" spans="2:11">
      <c r="B178" s="155"/>
      <c r="C178" s="163"/>
      <c r="D178" s="163"/>
      <c r="E178" s="163"/>
      <c r="F178" s="163"/>
      <c r="G178" s="163"/>
      <c r="H178" s="163"/>
      <c r="I178" s="156"/>
      <c r="J178" s="156"/>
      <c r="K178" s="163"/>
    </row>
    <row r="179" spans="2:11">
      <c r="B179" s="155"/>
      <c r="C179" s="163"/>
      <c r="D179" s="163"/>
      <c r="E179" s="163"/>
      <c r="F179" s="163"/>
      <c r="G179" s="163"/>
      <c r="H179" s="163"/>
      <c r="I179" s="156"/>
      <c r="J179" s="156"/>
      <c r="K179" s="163"/>
    </row>
    <row r="180" spans="2:11">
      <c r="B180" s="155"/>
      <c r="C180" s="163"/>
      <c r="D180" s="163"/>
      <c r="E180" s="163"/>
      <c r="F180" s="163"/>
      <c r="G180" s="163"/>
      <c r="H180" s="163"/>
      <c r="I180" s="156"/>
      <c r="J180" s="156"/>
      <c r="K180" s="163"/>
    </row>
    <row r="181" spans="2:11">
      <c r="B181" s="155"/>
      <c r="C181" s="163"/>
      <c r="D181" s="163"/>
      <c r="E181" s="163"/>
      <c r="F181" s="163"/>
      <c r="G181" s="163"/>
      <c r="H181" s="163"/>
      <c r="I181" s="156"/>
      <c r="J181" s="156"/>
      <c r="K181" s="163"/>
    </row>
    <row r="182" spans="2:11">
      <c r="B182" s="155"/>
      <c r="C182" s="163"/>
      <c r="D182" s="163"/>
      <c r="E182" s="163"/>
      <c r="F182" s="163"/>
      <c r="G182" s="163"/>
      <c r="H182" s="163"/>
      <c r="I182" s="156"/>
      <c r="J182" s="156"/>
      <c r="K182" s="163"/>
    </row>
    <row r="183" spans="2:11">
      <c r="B183" s="155"/>
      <c r="C183" s="163"/>
      <c r="D183" s="163"/>
      <c r="E183" s="163"/>
      <c r="F183" s="163"/>
      <c r="G183" s="163"/>
      <c r="H183" s="163"/>
      <c r="I183" s="156"/>
      <c r="J183" s="156"/>
      <c r="K183" s="163"/>
    </row>
    <row r="184" spans="2:11">
      <c r="B184" s="155"/>
      <c r="C184" s="163"/>
      <c r="D184" s="163"/>
      <c r="E184" s="163"/>
      <c r="F184" s="163"/>
      <c r="G184" s="163"/>
      <c r="H184" s="163"/>
      <c r="I184" s="156"/>
      <c r="J184" s="156"/>
      <c r="K184" s="163"/>
    </row>
    <row r="185" spans="2:11">
      <c r="B185" s="155"/>
      <c r="C185" s="163"/>
      <c r="D185" s="163"/>
      <c r="E185" s="163"/>
      <c r="F185" s="163"/>
      <c r="G185" s="163"/>
      <c r="H185" s="163"/>
      <c r="I185" s="156"/>
      <c r="J185" s="156"/>
      <c r="K185" s="163"/>
    </row>
    <row r="186" spans="2:11">
      <c r="B186" s="155"/>
      <c r="C186" s="163"/>
      <c r="D186" s="163"/>
      <c r="E186" s="163"/>
      <c r="F186" s="163"/>
      <c r="G186" s="163"/>
      <c r="H186" s="163"/>
      <c r="I186" s="156"/>
      <c r="J186" s="156"/>
      <c r="K186" s="163"/>
    </row>
    <row r="187" spans="2:11">
      <c r="B187" s="155"/>
      <c r="C187" s="163"/>
      <c r="D187" s="163"/>
      <c r="E187" s="163"/>
      <c r="F187" s="163"/>
      <c r="G187" s="163"/>
      <c r="H187" s="163"/>
      <c r="I187" s="156"/>
      <c r="J187" s="156"/>
      <c r="K187" s="163"/>
    </row>
    <row r="188" spans="2:11">
      <c r="B188" s="155"/>
      <c r="C188" s="163"/>
      <c r="D188" s="163"/>
      <c r="E188" s="163"/>
      <c r="F188" s="163"/>
      <c r="G188" s="163"/>
      <c r="H188" s="163"/>
      <c r="I188" s="156"/>
      <c r="J188" s="156"/>
      <c r="K188" s="163"/>
    </row>
    <row r="189" spans="2:11">
      <c r="B189" s="155"/>
      <c r="C189" s="163"/>
      <c r="D189" s="163"/>
      <c r="E189" s="163"/>
      <c r="F189" s="163"/>
      <c r="G189" s="163"/>
      <c r="H189" s="163"/>
      <c r="I189" s="156"/>
      <c r="J189" s="156"/>
      <c r="K189" s="163"/>
    </row>
    <row r="190" spans="2:11">
      <c r="B190" s="155"/>
      <c r="C190" s="163"/>
      <c r="D190" s="163"/>
      <c r="E190" s="163"/>
      <c r="F190" s="163"/>
      <c r="G190" s="163"/>
      <c r="H190" s="163"/>
      <c r="I190" s="156"/>
      <c r="J190" s="156"/>
      <c r="K190" s="163"/>
    </row>
    <row r="191" spans="2:11">
      <c r="B191" s="155"/>
      <c r="C191" s="163"/>
      <c r="D191" s="163"/>
      <c r="E191" s="163"/>
      <c r="F191" s="163"/>
      <c r="G191" s="163"/>
      <c r="H191" s="163"/>
      <c r="I191" s="156"/>
      <c r="J191" s="156"/>
      <c r="K191" s="163"/>
    </row>
    <row r="192" spans="2:11">
      <c r="B192" s="155"/>
      <c r="C192" s="163"/>
      <c r="D192" s="163"/>
      <c r="E192" s="163"/>
      <c r="F192" s="163"/>
      <c r="G192" s="163"/>
      <c r="H192" s="163"/>
      <c r="I192" s="156"/>
      <c r="J192" s="156"/>
      <c r="K192" s="163"/>
    </row>
    <row r="193" spans="2:11">
      <c r="B193" s="155"/>
      <c r="C193" s="163"/>
      <c r="D193" s="163"/>
      <c r="E193" s="163"/>
      <c r="F193" s="163"/>
      <c r="G193" s="163"/>
      <c r="H193" s="163"/>
      <c r="I193" s="156"/>
      <c r="J193" s="156"/>
      <c r="K193" s="163"/>
    </row>
    <row r="194" spans="2:11">
      <c r="B194" s="155"/>
      <c r="C194" s="163"/>
      <c r="D194" s="163"/>
      <c r="E194" s="163"/>
      <c r="F194" s="163"/>
      <c r="G194" s="163"/>
      <c r="H194" s="163"/>
      <c r="I194" s="156"/>
      <c r="J194" s="156"/>
      <c r="K194" s="163"/>
    </row>
    <row r="195" spans="2:11">
      <c r="B195" s="155"/>
      <c r="C195" s="163"/>
      <c r="D195" s="163"/>
      <c r="E195" s="163"/>
      <c r="F195" s="163"/>
      <c r="G195" s="163"/>
      <c r="H195" s="163"/>
      <c r="I195" s="156"/>
      <c r="J195" s="156"/>
      <c r="K195" s="163"/>
    </row>
    <row r="196" spans="2:11">
      <c r="B196" s="155"/>
      <c r="C196" s="163"/>
      <c r="D196" s="163"/>
      <c r="E196" s="163"/>
      <c r="F196" s="163"/>
      <c r="G196" s="163"/>
      <c r="H196" s="163"/>
      <c r="I196" s="156"/>
      <c r="J196" s="156"/>
      <c r="K196" s="163"/>
    </row>
    <row r="197" spans="2:11">
      <c r="B197" s="155"/>
      <c r="C197" s="163"/>
      <c r="D197" s="163"/>
      <c r="E197" s="163"/>
      <c r="F197" s="163"/>
      <c r="G197" s="163"/>
      <c r="H197" s="163"/>
      <c r="I197" s="156"/>
      <c r="J197" s="156"/>
      <c r="K197" s="163"/>
    </row>
    <row r="198" spans="2:11">
      <c r="B198" s="155"/>
      <c r="C198" s="163"/>
      <c r="D198" s="163"/>
      <c r="E198" s="163"/>
      <c r="F198" s="163"/>
      <c r="G198" s="163"/>
      <c r="H198" s="163"/>
      <c r="I198" s="156"/>
      <c r="J198" s="156"/>
      <c r="K198" s="163"/>
    </row>
    <row r="199" spans="2:11">
      <c r="B199" s="155"/>
      <c r="C199" s="163"/>
      <c r="D199" s="163"/>
      <c r="E199" s="163"/>
      <c r="F199" s="163"/>
      <c r="G199" s="163"/>
      <c r="H199" s="163"/>
      <c r="I199" s="156"/>
      <c r="J199" s="156"/>
      <c r="K199" s="163"/>
    </row>
    <row r="200" spans="2:11">
      <c r="B200" s="155"/>
      <c r="C200" s="163"/>
      <c r="D200" s="163"/>
      <c r="E200" s="163"/>
      <c r="F200" s="163"/>
      <c r="G200" s="163"/>
      <c r="H200" s="163"/>
      <c r="I200" s="156"/>
      <c r="J200" s="156"/>
      <c r="K200" s="163"/>
    </row>
    <row r="201" spans="2:11">
      <c r="B201" s="155"/>
      <c r="C201" s="163"/>
      <c r="D201" s="163"/>
      <c r="E201" s="163"/>
      <c r="F201" s="163"/>
      <c r="G201" s="163"/>
      <c r="H201" s="163"/>
      <c r="I201" s="156"/>
      <c r="J201" s="156"/>
      <c r="K201" s="163"/>
    </row>
    <row r="202" spans="2:11">
      <c r="B202" s="155"/>
      <c r="C202" s="163"/>
      <c r="D202" s="163"/>
      <c r="E202" s="163"/>
      <c r="F202" s="163"/>
      <c r="G202" s="163"/>
      <c r="H202" s="163"/>
      <c r="I202" s="156"/>
      <c r="J202" s="156"/>
      <c r="K202" s="163"/>
    </row>
    <row r="203" spans="2:11">
      <c r="B203" s="155"/>
      <c r="C203" s="163"/>
      <c r="D203" s="163"/>
      <c r="E203" s="163"/>
      <c r="F203" s="163"/>
      <c r="G203" s="163"/>
      <c r="H203" s="163"/>
      <c r="I203" s="156"/>
      <c r="J203" s="156"/>
      <c r="K203" s="163"/>
    </row>
    <row r="204" spans="2:11">
      <c r="B204" s="155"/>
      <c r="C204" s="163"/>
      <c r="D204" s="163"/>
      <c r="E204" s="163"/>
      <c r="F204" s="163"/>
      <c r="G204" s="163"/>
      <c r="H204" s="163"/>
      <c r="I204" s="156"/>
      <c r="J204" s="156"/>
      <c r="K204" s="163"/>
    </row>
    <row r="205" spans="2:11">
      <c r="B205" s="155"/>
      <c r="C205" s="163"/>
      <c r="D205" s="163"/>
      <c r="E205" s="163"/>
      <c r="F205" s="163"/>
      <c r="G205" s="163"/>
      <c r="H205" s="163"/>
      <c r="I205" s="156"/>
      <c r="J205" s="156"/>
      <c r="K205" s="163"/>
    </row>
    <row r="206" spans="2:11">
      <c r="B206" s="155"/>
      <c r="C206" s="163"/>
      <c r="D206" s="163"/>
      <c r="E206" s="163"/>
      <c r="F206" s="163"/>
      <c r="G206" s="163"/>
      <c r="H206" s="163"/>
      <c r="I206" s="156"/>
      <c r="J206" s="156"/>
      <c r="K206" s="163"/>
    </row>
    <row r="207" spans="2:11">
      <c r="B207" s="155"/>
      <c r="C207" s="163"/>
      <c r="D207" s="163"/>
      <c r="E207" s="163"/>
      <c r="F207" s="163"/>
      <c r="G207" s="163"/>
      <c r="H207" s="163"/>
      <c r="I207" s="156"/>
      <c r="J207" s="156"/>
      <c r="K207" s="163"/>
    </row>
    <row r="208" spans="2:11">
      <c r="B208" s="155"/>
      <c r="C208" s="163"/>
      <c r="D208" s="163"/>
      <c r="E208" s="163"/>
      <c r="F208" s="163"/>
      <c r="G208" s="163"/>
      <c r="H208" s="163"/>
      <c r="I208" s="156"/>
      <c r="J208" s="156"/>
      <c r="K208" s="163"/>
    </row>
    <row r="209" spans="2:11">
      <c r="B209" s="155"/>
      <c r="C209" s="163"/>
      <c r="D209" s="163"/>
      <c r="E209" s="163"/>
      <c r="F209" s="163"/>
      <c r="G209" s="163"/>
      <c r="H209" s="163"/>
      <c r="I209" s="156"/>
      <c r="J209" s="156"/>
      <c r="K209" s="163"/>
    </row>
    <row r="210" spans="2:11">
      <c r="B210" s="155"/>
      <c r="C210" s="163"/>
      <c r="D210" s="163"/>
      <c r="E210" s="163"/>
      <c r="F210" s="163"/>
      <c r="G210" s="163"/>
      <c r="H210" s="163"/>
      <c r="I210" s="156"/>
      <c r="J210" s="156"/>
      <c r="K210" s="163"/>
    </row>
    <row r="211" spans="2:11">
      <c r="B211" s="155"/>
      <c r="C211" s="163"/>
      <c r="D211" s="163"/>
      <c r="E211" s="163"/>
      <c r="F211" s="163"/>
      <c r="G211" s="163"/>
      <c r="H211" s="163"/>
      <c r="I211" s="156"/>
      <c r="J211" s="156"/>
      <c r="K211" s="163"/>
    </row>
    <row r="212" spans="2:11">
      <c r="B212" s="155"/>
      <c r="C212" s="163"/>
      <c r="D212" s="163"/>
      <c r="E212" s="163"/>
      <c r="F212" s="163"/>
      <c r="G212" s="163"/>
      <c r="H212" s="163"/>
      <c r="I212" s="156"/>
      <c r="J212" s="156"/>
      <c r="K212" s="163"/>
    </row>
    <row r="213" spans="2:11">
      <c r="B213" s="155"/>
      <c r="C213" s="163"/>
      <c r="D213" s="163"/>
      <c r="E213" s="163"/>
      <c r="F213" s="163"/>
      <c r="G213" s="163"/>
      <c r="H213" s="163"/>
      <c r="I213" s="156"/>
      <c r="J213" s="156"/>
      <c r="K213" s="163"/>
    </row>
    <row r="214" spans="2:11">
      <c r="B214" s="155"/>
      <c r="C214" s="163"/>
      <c r="D214" s="163"/>
      <c r="E214" s="163"/>
      <c r="F214" s="163"/>
      <c r="G214" s="163"/>
      <c r="H214" s="163"/>
      <c r="I214" s="156"/>
      <c r="J214" s="156"/>
      <c r="K214" s="163"/>
    </row>
    <row r="215" spans="2:11">
      <c r="B215" s="155"/>
      <c r="C215" s="163"/>
      <c r="D215" s="163"/>
      <c r="E215" s="163"/>
      <c r="F215" s="163"/>
      <c r="G215" s="163"/>
      <c r="H215" s="163"/>
      <c r="I215" s="156"/>
      <c r="J215" s="156"/>
      <c r="K215" s="163"/>
    </row>
    <row r="216" spans="2:11">
      <c r="B216" s="155"/>
      <c r="C216" s="163"/>
      <c r="D216" s="163"/>
      <c r="E216" s="163"/>
      <c r="F216" s="163"/>
      <c r="G216" s="163"/>
      <c r="H216" s="163"/>
      <c r="I216" s="156"/>
      <c r="J216" s="156"/>
      <c r="K216" s="163"/>
    </row>
    <row r="217" spans="2:11">
      <c r="B217" s="155"/>
      <c r="C217" s="163"/>
      <c r="D217" s="163"/>
      <c r="E217" s="163"/>
      <c r="F217" s="163"/>
      <c r="G217" s="163"/>
      <c r="H217" s="163"/>
      <c r="I217" s="156"/>
      <c r="J217" s="156"/>
      <c r="K217" s="163"/>
    </row>
    <row r="218" spans="2:11">
      <c r="B218" s="155"/>
      <c r="C218" s="163"/>
      <c r="D218" s="163"/>
      <c r="E218" s="163"/>
      <c r="F218" s="163"/>
      <c r="G218" s="163"/>
      <c r="H218" s="163"/>
      <c r="I218" s="156"/>
      <c r="J218" s="156"/>
      <c r="K218" s="163"/>
    </row>
    <row r="219" spans="2:11">
      <c r="B219" s="155"/>
      <c r="C219" s="163"/>
      <c r="D219" s="163"/>
      <c r="E219" s="163"/>
      <c r="F219" s="163"/>
      <c r="G219" s="163"/>
      <c r="H219" s="163"/>
      <c r="I219" s="156"/>
      <c r="J219" s="156"/>
      <c r="K219" s="163"/>
    </row>
    <row r="220" spans="2:11">
      <c r="B220" s="155"/>
      <c r="C220" s="163"/>
      <c r="D220" s="163"/>
      <c r="E220" s="163"/>
      <c r="F220" s="163"/>
      <c r="G220" s="163"/>
      <c r="H220" s="163"/>
      <c r="I220" s="156"/>
      <c r="J220" s="156"/>
      <c r="K220" s="163"/>
    </row>
    <row r="221" spans="2:11">
      <c r="B221" s="155"/>
      <c r="C221" s="163"/>
      <c r="D221" s="163"/>
      <c r="E221" s="163"/>
      <c r="F221" s="163"/>
      <c r="G221" s="163"/>
      <c r="H221" s="163"/>
      <c r="I221" s="156"/>
      <c r="J221" s="156"/>
      <c r="K221" s="163"/>
    </row>
    <row r="222" spans="2:11">
      <c r="B222" s="155"/>
      <c r="C222" s="163"/>
      <c r="D222" s="163"/>
      <c r="E222" s="163"/>
      <c r="F222" s="163"/>
      <c r="G222" s="163"/>
      <c r="H222" s="163"/>
      <c r="I222" s="156"/>
      <c r="J222" s="156"/>
      <c r="K222" s="163"/>
    </row>
    <row r="223" spans="2:11">
      <c r="B223" s="155"/>
      <c r="C223" s="163"/>
      <c r="D223" s="163"/>
      <c r="E223" s="163"/>
      <c r="F223" s="163"/>
      <c r="G223" s="163"/>
      <c r="H223" s="163"/>
      <c r="I223" s="156"/>
      <c r="J223" s="156"/>
      <c r="K223" s="163"/>
    </row>
    <row r="224" spans="2:11">
      <c r="B224" s="155"/>
      <c r="C224" s="163"/>
      <c r="D224" s="163"/>
      <c r="E224" s="163"/>
      <c r="F224" s="163"/>
      <c r="G224" s="163"/>
      <c r="H224" s="163"/>
      <c r="I224" s="156"/>
      <c r="J224" s="156"/>
      <c r="K224" s="163"/>
    </row>
    <row r="225" spans="2:11">
      <c r="B225" s="155"/>
      <c r="C225" s="163"/>
      <c r="D225" s="163"/>
      <c r="E225" s="163"/>
      <c r="F225" s="163"/>
      <c r="G225" s="163"/>
      <c r="H225" s="163"/>
      <c r="I225" s="156"/>
      <c r="J225" s="156"/>
      <c r="K225" s="163"/>
    </row>
    <row r="226" spans="2:11">
      <c r="B226" s="155"/>
      <c r="C226" s="163"/>
      <c r="D226" s="163"/>
      <c r="E226" s="163"/>
      <c r="F226" s="163"/>
      <c r="G226" s="163"/>
      <c r="H226" s="163"/>
      <c r="I226" s="156"/>
      <c r="J226" s="156"/>
      <c r="K226" s="163"/>
    </row>
    <row r="227" spans="2:11">
      <c r="B227" s="155"/>
      <c r="C227" s="163"/>
      <c r="D227" s="163"/>
      <c r="E227" s="163"/>
      <c r="F227" s="163"/>
      <c r="G227" s="163"/>
      <c r="H227" s="163"/>
      <c r="I227" s="156"/>
      <c r="J227" s="156"/>
      <c r="K227" s="163"/>
    </row>
    <row r="228" spans="2:11">
      <c r="B228" s="155"/>
      <c r="C228" s="163"/>
      <c r="D228" s="163"/>
      <c r="E228" s="163"/>
      <c r="F228" s="163"/>
      <c r="G228" s="163"/>
      <c r="H228" s="163"/>
      <c r="I228" s="156"/>
      <c r="J228" s="156"/>
      <c r="K228" s="163"/>
    </row>
    <row r="229" spans="2:11">
      <c r="B229" s="155"/>
      <c r="C229" s="163"/>
      <c r="D229" s="163"/>
      <c r="E229" s="163"/>
      <c r="F229" s="163"/>
      <c r="G229" s="163"/>
      <c r="H229" s="163"/>
      <c r="I229" s="156"/>
      <c r="J229" s="156"/>
      <c r="K229" s="163"/>
    </row>
    <row r="230" spans="2:11">
      <c r="B230" s="155"/>
      <c r="C230" s="163"/>
      <c r="D230" s="163"/>
      <c r="E230" s="163"/>
      <c r="F230" s="163"/>
      <c r="G230" s="163"/>
      <c r="H230" s="163"/>
      <c r="I230" s="156"/>
      <c r="J230" s="156"/>
      <c r="K230" s="163"/>
    </row>
    <row r="231" spans="2:11">
      <c r="B231" s="155"/>
      <c r="C231" s="163"/>
      <c r="D231" s="163"/>
      <c r="E231" s="163"/>
      <c r="F231" s="163"/>
      <c r="G231" s="163"/>
      <c r="H231" s="163"/>
      <c r="I231" s="156"/>
      <c r="J231" s="156"/>
      <c r="K231" s="163"/>
    </row>
    <row r="232" spans="2:11">
      <c r="B232" s="155"/>
      <c r="C232" s="163"/>
      <c r="D232" s="163"/>
      <c r="E232" s="163"/>
      <c r="F232" s="163"/>
      <c r="G232" s="163"/>
      <c r="H232" s="163"/>
      <c r="I232" s="156"/>
      <c r="J232" s="156"/>
      <c r="K232" s="163"/>
    </row>
    <row r="233" spans="2:11">
      <c r="B233" s="155"/>
      <c r="C233" s="163"/>
      <c r="D233" s="163"/>
      <c r="E233" s="163"/>
      <c r="F233" s="163"/>
      <c r="G233" s="163"/>
      <c r="H233" s="163"/>
      <c r="I233" s="156"/>
      <c r="J233" s="156"/>
      <c r="K233" s="163"/>
    </row>
    <row r="234" spans="2:11">
      <c r="B234" s="155"/>
      <c r="C234" s="163"/>
      <c r="D234" s="163"/>
      <c r="E234" s="163"/>
      <c r="F234" s="163"/>
      <c r="G234" s="163"/>
      <c r="H234" s="163"/>
      <c r="I234" s="156"/>
      <c r="J234" s="156"/>
      <c r="K234" s="163"/>
    </row>
    <row r="235" spans="2:11">
      <c r="B235" s="155"/>
      <c r="C235" s="163"/>
      <c r="D235" s="163"/>
      <c r="E235" s="163"/>
      <c r="F235" s="163"/>
      <c r="G235" s="163"/>
      <c r="H235" s="163"/>
      <c r="I235" s="156"/>
      <c r="J235" s="156"/>
      <c r="K235" s="163"/>
    </row>
    <row r="236" spans="2:11">
      <c r="B236" s="155"/>
      <c r="C236" s="163"/>
      <c r="D236" s="163"/>
      <c r="E236" s="163"/>
      <c r="F236" s="163"/>
      <c r="G236" s="163"/>
      <c r="H236" s="163"/>
      <c r="I236" s="156"/>
      <c r="J236" s="156"/>
      <c r="K236" s="163"/>
    </row>
    <row r="237" spans="2:11">
      <c r="B237" s="155"/>
      <c r="C237" s="163"/>
      <c r="D237" s="163"/>
      <c r="E237" s="163"/>
      <c r="F237" s="163"/>
      <c r="G237" s="163"/>
      <c r="H237" s="163"/>
      <c r="I237" s="156"/>
      <c r="J237" s="156"/>
      <c r="K237" s="163"/>
    </row>
    <row r="238" spans="2:11">
      <c r="B238" s="155"/>
      <c r="C238" s="163"/>
      <c r="D238" s="163"/>
      <c r="E238" s="163"/>
      <c r="F238" s="163"/>
      <c r="G238" s="163"/>
      <c r="H238" s="163"/>
      <c r="I238" s="156"/>
      <c r="J238" s="156"/>
      <c r="K238" s="163"/>
    </row>
    <row r="239" spans="2:11">
      <c r="B239" s="155"/>
      <c r="C239" s="163"/>
      <c r="D239" s="163"/>
      <c r="E239" s="163"/>
      <c r="F239" s="163"/>
      <c r="G239" s="163"/>
      <c r="H239" s="163"/>
      <c r="I239" s="156"/>
      <c r="J239" s="156"/>
      <c r="K239" s="163"/>
    </row>
    <row r="240" spans="2:11">
      <c r="B240" s="155"/>
      <c r="C240" s="163"/>
      <c r="D240" s="163"/>
      <c r="E240" s="163"/>
      <c r="F240" s="163"/>
      <c r="G240" s="163"/>
      <c r="H240" s="163"/>
      <c r="I240" s="156"/>
      <c r="J240" s="156"/>
      <c r="K240" s="163"/>
    </row>
    <row r="241" spans="2:11">
      <c r="B241" s="155"/>
      <c r="C241" s="163"/>
      <c r="D241" s="163"/>
      <c r="E241" s="163"/>
      <c r="F241" s="163"/>
      <c r="G241" s="163"/>
      <c r="H241" s="163"/>
      <c r="I241" s="156"/>
      <c r="J241" s="156"/>
      <c r="K241" s="163"/>
    </row>
    <row r="242" spans="2:11">
      <c r="B242" s="155"/>
      <c r="C242" s="163"/>
      <c r="D242" s="163"/>
      <c r="E242" s="163"/>
      <c r="F242" s="163"/>
      <c r="G242" s="163"/>
      <c r="H242" s="163"/>
      <c r="I242" s="156"/>
      <c r="J242" s="156"/>
      <c r="K242" s="163"/>
    </row>
    <row r="243" spans="2:11">
      <c r="B243" s="155"/>
      <c r="C243" s="163"/>
      <c r="D243" s="163"/>
      <c r="E243" s="163"/>
      <c r="F243" s="163"/>
      <c r="G243" s="163"/>
      <c r="H243" s="163"/>
      <c r="I243" s="156"/>
      <c r="J243" s="156"/>
      <c r="K243" s="163"/>
    </row>
    <row r="244" spans="2:11">
      <c r="B244" s="155"/>
      <c r="C244" s="163"/>
      <c r="D244" s="163"/>
      <c r="E244" s="163"/>
      <c r="F244" s="163"/>
      <c r="G244" s="163"/>
      <c r="H244" s="163"/>
      <c r="I244" s="156"/>
      <c r="J244" s="156"/>
      <c r="K244" s="163"/>
    </row>
    <row r="245" spans="2:11">
      <c r="B245" s="155"/>
      <c r="C245" s="163"/>
      <c r="D245" s="163"/>
      <c r="E245" s="163"/>
      <c r="F245" s="163"/>
      <c r="G245" s="163"/>
      <c r="H245" s="163"/>
      <c r="I245" s="156"/>
      <c r="J245" s="156"/>
      <c r="K245" s="163"/>
    </row>
    <row r="246" spans="2:11">
      <c r="B246" s="155"/>
      <c r="C246" s="163"/>
      <c r="D246" s="163"/>
      <c r="E246" s="163"/>
      <c r="F246" s="163"/>
      <c r="G246" s="163"/>
      <c r="H246" s="163"/>
      <c r="I246" s="156"/>
      <c r="J246" s="156"/>
      <c r="K246" s="163"/>
    </row>
    <row r="247" spans="2:11">
      <c r="B247" s="155"/>
      <c r="C247" s="163"/>
      <c r="D247" s="163"/>
      <c r="E247" s="163"/>
      <c r="F247" s="163"/>
      <c r="G247" s="163"/>
      <c r="H247" s="163"/>
      <c r="I247" s="156"/>
      <c r="J247" s="156"/>
      <c r="K247" s="163"/>
    </row>
    <row r="248" spans="2:11">
      <c r="B248" s="155"/>
      <c r="C248" s="163"/>
      <c r="D248" s="163"/>
      <c r="E248" s="163"/>
      <c r="F248" s="163"/>
      <c r="G248" s="163"/>
      <c r="H248" s="163"/>
      <c r="I248" s="156"/>
      <c r="J248" s="156"/>
      <c r="K248" s="163"/>
    </row>
    <row r="249" spans="2:11">
      <c r="B249" s="155"/>
      <c r="C249" s="163"/>
      <c r="D249" s="163"/>
      <c r="E249" s="163"/>
      <c r="F249" s="163"/>
      <c r="G249" s="163"/>
      <c r="H249" s="163"/>
      <c r="I249" s="156"/>
      <c r="J249" s="156"/>
      <c r="K249" s="16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156</v>
      </c>
      <c r="C1" s="75" t="s" vm="1">
        <v>232</v>
      </c>
    </row>
    <row r="2" spans="2:48">
      <c r="B2" s="56" t="s">
        <v>155</v>
      </c>
      <c r="C2" s="75" t="s">
        <v>233</v>
      </c>
    </row>
    <row r="3" spans="2:48">
      <c r="B3" s="56" t="s">
        <v>157</v>
      </c>
      <c r="C3" s="75" t="s">
        <v>234</v>
      </c>
      <c r="E3" s="2"/>
    </row>
    <row r="4" spans="2:48">
      <c r="B4" s="56" t="s">
        <v>158</v>
      </c>
      <c r="C4" s="75">
        <v>9599</v>
      </c>
    </row>
    <row r="6" spans="2:48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48" ht="26.25" customHeight="1">
      <c r="B7" s="143" t="s">
        <v>105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48" s="3" customFormat="1" ht="47.25">
      <c r="B8" s="22" t="s">
        <v>126</v>
      </c>
      <c r="C8" s="30" t="s">
        <v>48</v>
      </c>
      <c r="D8" s="13" t="s">
        <v>54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215</v>
      </c>
      <c r="M8" s="30" t="s">
        <v>214</v>
      </c>
      <c r="N8" s="30" t="s">
        <v>66</v>
      </c>
      <c r="O8" s="30" t="s">
        <v>63</v>
      </c>
      <c r="P8" s="30" t="s">
        <v>159</v>
      </c>
      <c r="Q8" s="31" t="s">
        <v>161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222</v>
      </c>
      <c r="M9" s="32"/>
      <c r="N9" s="32" t="s">
        <v>218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7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7" t="s">
        <v>122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7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7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156</v>
      </c>
      <c r="C1" s="75" t="s" vm="1">
        <v>232</v>
      </c>
    </row>
    <row r="2" spans="2:34">
      <c r="B2" s="56" t="s">
        <v>155</v>
      </c>
      <c r="C2" s="75" t="s">
        <v>233</v>
      </c>
    </row>
    <row r="3" spans="2:34">
      <c r="B3" s="56" t="s">
        <v>157</v>
      </c>
      <c r="C3" s="75" t="s">
        <v>234</v>
      </c>
    </row>
    <row r="4" spans="2:34">
      <c r="B4" s="56" t="s">
        <v>158</v>
      </c>
      <c r="C4" s="75">
        <v>9599</v>
      </c>
    </row>
    <row r="6" spans="2:34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34" ht="26.25" customHeight="1">
      <c r="B7" s="143" t="s">
        <v>96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2:34" s="3" customFormat="1" ht="78.75">
      <c r="B8" s="22" t="s">
        <v>126</v>
      </c>
      <c r="C8" s="30" t="s">
        <v>48</v>
      </c>
      <c r="D8" s="30" t="s">
        <v>15</v>
      </c>
      <c r="E8" s="30" t="s">
        <v>70</v>
      </c>
      <c r="F8" s="30" t="s">
        <v>112</v>
      </c>
      <c r="G8" s="30" t="s">
        <v>18</v>
      </c>
      <c r="H8" s="30" t="s">
        <v>111</v>
      </c>
      <c r="I8" s="30" t="s">
        <v>17</v>
      </c>
      <c r="J8" s="30" t="s">
        <v>19</v>
      </c>
      <c r="K8" s="30" t="s">
        <v>215</v>
      </c>
      <c r="L8" s="30" t="s">
        <v>214</v>
      </c>
      <c r="M8" s="30" t="s">
        <v>120</v>
      </c>
      <c r="N8" s="30" t="s">
        <v>63</v>
      </c>
      <c r="O8" s="30" t="s">
        <v>159</v>
      </c>
      <c r="P8" s="31" t="s">
        <v>161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222</v>
      </c>
      <c r="L9" s="32"/>
      <c r="M9" s="32" t="s">
        <v>218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57" t="s">
        <v>122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57" t="s">
        <v>213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57" t="s">
        <v>221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2:16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2:16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2:16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2:16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2:16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2:16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2:16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2:16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2:16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2:16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2:16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2:16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2:16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2:16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2:16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2:16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2:16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2:16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2:16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2:16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2:16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2:16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2:16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2:16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2:16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2:16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2:16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2:16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2:16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2:16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2:16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2:16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2:16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2:16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2:16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2:16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2:16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2:16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2:16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2:16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2:16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2:16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2:16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2:16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2:16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2:16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2:16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2:16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2:16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2:16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2:16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2:16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2:16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2:16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2:16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2:16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2:16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2:16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2:16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2:16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2:16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2:16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2:16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2:16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2:16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2:16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2:16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2:16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2:16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2:16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2:16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2:16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2:16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2:16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2:16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2:16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2:16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2:16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2:16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2:16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156</v>
      </c>
      <c r="C1" s="75" t="s" vm="1">
        <v>232</v>
      </c>
    </row>
    <row r="2" spans="2:32">
      <c r="B2" s="56" t="s">
        <v>155</v>
      </c>
      <c r="C2" s="75" t="s">
        <v>233</v>
      </c>
    </row>
    <row r="3" spans="2:32">
      <c r="B3" s="56" t="s">
        <v>157</v>
      </c>
      <c r="C3" s="75" t="s">
        <v>234</v>
      </c>
    </row>
    <row r="4" spans="2:32">
      <c r="B4" s="56" t="s">
        <v>158</v>
      </c>
      <c r="C4" s="75">
        <v>9599</v>
      </c>
    </row>
    <row r="6" spans="2:32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32" ht="26.25" customHeight="1">
      <c r="B7" s="143" t="s">
        <v>97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32" s="3" customFormat="1" ht="78.75">
      <c r="B8" s="22" t="s">
        <v>126</v>
      </c>
      <c r="C8" s="30" t="s">
        <v>48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68" t="s">
        <v>19</v>
      </c>
      <c r="N8" s="30" t="s">
        <v>215</v>
      </c>
      <c r="O8" s="30" t="s">
        <v>214</v>
      </c>
      <c r="P8" s="30" t="s">
        <v>120</v>
      </c>
      <c r="Q8" s="30" t="s">
        <v>63</v>
      </c>
      <c r="R8" s="30" t="s">
        <v>159</v>
      </c>
      <c r="S8" s="31" t="s">
        <v>161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222</v>
      </c>
      <c r="O9" s="32"/>
      <c r="P9" s="32" t="s">
        <v>218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20" t="s">
        <v>124</v>
      </c>
      <c r="S10" s="20" t="s">
        <v>162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7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7" t="s">
        <v>122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7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7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</row>
    <row r="112" spans="2:19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</row>
    <row r="113" spans="2:19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spans="2:19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</row>
    <row r="115" spans="2:19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</row>
    <row r="116" spans="2:19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</row>
    <row r="117" spans="2:19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2:19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</row>
    <row r="119" spans="2:19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</row>
    <row r="120" spans="2:19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</row>
    <row r="121" spans="2:19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</row>
    <row r="122" spans="2:19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</row>
    <row r="123" spans="2:19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</row>
    <row r="124" spans="2:19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</row>
    <row r="125" spans="2:19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</row>
    <row r="126" spans="2:19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2:19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</row>
    <row r="128" spans="2:19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</row>
    <row r="129" spans="2:19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2:19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2:19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2:19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2:19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2:19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2:19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2:19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2:19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2:19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2:19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2:19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2:19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2:19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2:19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2:19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2:19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2:19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2:19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2:19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2:19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2:19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2:19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0.28515625" style="2" bestFit="1" customWidth="1"/>
    <col min="4" max="4" width="9.28515625" style="2" bestFit="1" customWidth="1"/>
    <col min="5" max="5" width="11.28515625" style="2" bestFit="1" customWidth="1"/>
    <col min="6" max="6" width="9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156</v>
      </c>
      <c r="C1" s="75" t="s" vm="1">
        <v>232</v>
      </c>
    </row>
    <row r="2" spans="2:49">
      <c r="B2" s="56" t="s">
        <v>155</v>
      </c>
      <c r="C2" s="75" t="s">
        <v>233</v>
      </c>
    </row>
    <row r="3" spans="2:49">
      <c r="B3" s="56" t="s">
        <v>157</v>
      </c>
      <c r="C3" s="75" t="s">
        <v>234</v>
      </c>
    </row>
    <row r="4" spans="2:49">
      <c r="B4" s="56" t="s">
        <v>158</v>
      </c>
      <c r="C4" s="75">
        <v>9599</v>
      </c>
    </row>
    <row r="6" spans="2:49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49" ht="26.25" customHeight="1">
      <c r="B7" s="143" t="s">
        <v>98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49" s="3" customFormat="1" ht="78.75">
      <c r="B8" s="22" t="s">
        <v>126</v>
      </c>
      <c r="C8" s="30" t="s">
        <v>48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68" t="s">
        <v>19</v>
      </c>
      <c r="N8" s="68" t="s">
        <v>215</v>
      </c>
      <c r="O8" s="30" t="s">
        <v>214</v>
      </c>
      <c r="P8" s="30" t="s">
        <v>120</v>
      </c>
      <c r="Q8" s="30" t="s">
        <v>63</v>
      </c>
      <c r="R8" s="30" t="s">
        <v>159</v>
      </c>
      <c r="S8" s="31" t="s">
        <v>161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222</v>
      </c>
      <c r="O9" s="32"/>
      <c r="P9" s="32" t="s">
        <v>218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  <c r="S10" s="20" t="s">
        <v>162</v>
      </c>
      <c r="AT10" s="1"/>
    </row>
    <row r="11" spans="2:49" s="4" customFormat="1" ht="18" customHeight="1">
      <c r="B11" s="102" t="s">
        <v>55</v>
      </c>
      <c r="C11" s="81"/>
      <c r="D11" s="81"/>
      <c r="E11" s="81"/>
      <c r="F11" s="81"/>
      <c r="G11" s="81"/>
      <c r="H11" s="81"/>
      <c r="I11" s="81"/>
      <c r="J11" s="93">
        <v>9.0682556918552262</v>
      </c>
      <c r="K11" s="81"/>
      <c r="L11" s="81"/>
      <c r="M11" s="92">
        <v>1.4459444989316809E-2</v>
      </c>
      <c r="N11" s="91"/>
      <c r="O11" s="93"/>
      <c r="P11" s="91">
        <v>8167.4683699999969</v>
      </c>
      <c r="Q11" s="81"/>
      <c r="R11" s="92">
        <v>1</v>
      </c>
      <c r="S11" s="92">
        <v>3.1109696445861547E-3</v>
      </c>
      <c r="AT11" s="1"/>
      <c r="AW11" s="1"/>
    </row>
    <row r="12" spans="2:49" ht="17.25" customHeight="1">
      <c r="B12" s="103" t="s">
        <v>209</v>
      </c>
      <c r="C12" s="81"/>
      <c r="D12" s="81"/>
      <c r="E12" s="81"/>
      <c r="F12" s="81"/>
      <c r="G12" s="81"/>
      <c r="H12" s="81"/>
      <c r="I12" s="81"/>
      <c r="J12" s="93">
        <v>9.0682556918552262</v>
      </c>
      <c r="K12" s="81"/>
      <c r="L12" s="81"/>
      <c r="M12" s="92">
        <v>1.4459444989316809E-2</v>
      </c>
      <c r="N12" s="91"/>
      <c r="O12" s="93"/>
      <c r="P12" s="91">
        <v>8167.4683699999969</v>
      </c>
      <c r="Q12" s="81"/>
      <c r="R12" s="92">
        <v>1</v>
      </c>
      <c r="S12" s="92">
        <v>3.1109696445861547E-3</v>
      </c>
    </row>
    <row r="13" spans="2:49">
      <c r="B13" s="104" t="s">
        <v>64</v>
      </c>
      <c r="C13" s="79"/>
      <c r="D13" s="79"/>
      <c r="E13" s="79"/>
      <c r="F13" s="79"/>
      <c r="G13" s="79"/>
      <c r="H13" s="79"/>
      <c r="I13" s="79"/>
      <c r="J13" s="90">
        <v>11.466033350943583</v>
      </c>
      <c r="K13" s="79"/>
      <c r="L13" s="79"/>
      <c r="M13" s="89">
        <v>1.2412411371980179E-2</v>
      </c>
      <c r="N13" s="88"/>
      <c r="O13" s="90"/>
      <c r="P13" s="88">
        <v>5256.4287899999981</v>
      </c>
      <c r="Q13" s="79"/>
      <c r="R13" s="89">
        <v>0.64358116271468346</v>
      </c>
      <c r="S13" s="89">
        <v>2.0021614610328431E-3</v>
      </c>
    </row>
    <row r="14" spans="2:49">
      <c r="B14" s="105" t="s">
        <v>1879</v>
      </c>
      <c r="C14" s="81" t="s">
        <v>1880</v>
      </c>
      <c r="D14" s="94" t="s">
        <v>1881</v>
      </c>
      <c r="E14" s="81" t="s">
        <v>356</v>
      </c>
      <c r="F14" s="94" t="s">
        <v>139</v>
      </c>
      <c r="G14" s="81" t="s">
        <v>323</v>
      </c>
      <c r="H14" s="81" t="s">
        <v>324</v>
      </c>
      <c r="I14" s="109">
        <v>42639</v>
      </c>
      <c r="J14" s="93">
        <v>7.9600000000000026</v>
      </c>
      <c r="K14" s="94" t="s">
        <v>143</v>
      </c>
      <c r="L14" s="95">
        <v>4.9000000000000002E-2</v>
      </c>
      <c r="M14" s="92">
        <v>8.0000000000000002E-3</v>
      </c>
      <c r="N14" s="91">
        <v>173743.99999999997</v>
      </c>
      <c r="O14" s="93">
        <v>170.13</v>
      </c>
      <c r="P14" s="91">
        <v>295.59066999999993</v>
      </c>
      <c r="Q14" s="92">
        <v>8.8505102163467228E-5</v>
      </c>
      <c r="R14" s="92">
        <v>3.6191223107240517E-2</v>
      </c>
      <c r="S14" s="92">
        <v>1.1258979648707026E-4</v>
      </c>
    </row>
    <row r="15" spans="2:49">
      <c r="B15" s="105" t="s">
        <v>1882</v>
      </c>
      <c r="C15" s="81" t="s">
        <v>1883</v>
      </c>
      <c r="D15" s="94" t="s">
        <v>1881</v>
      </c>
      <c r="E15" s="81" t="s">
        <v>356</v>
      </c>
      <c r="F15" s="94" t="s">
        <v>139</v>
      </c>
      <c r="G15" s="81" t="s">
        <v>323</v>
      </c>
      <c r="H15" s="81" t="s">
        <v>324</v>
      </c>
      <c r="I15" s="109">
        <v>42639</v>
      </c>
      <c r="J15" s="93">
        <v>12.130000000000003</v>
      </c>
      <c r="K15" s="94" t="s">
        <v>143</v>
      </c>
      <c r="L15" s="95">
        <v>4.0999999999999995E-2</v>
      </c>
      <c r="M15" s="92">
        <v>1.3600000000000001E-2</v>
      </c>
      <c r="N15" s="91">
        <v>3213820.5699999994</v>
      </c>
      <c r="O15" s="93">
        <v>142.36000000000001</v>
      </c>
      <c r="P15" s="91">
        <v>4575.1950199999983</v>
      </c>
      <c r="Q15" s="92">
        <v>7.6296324581270523E-4</v>
      </c>
      <c r="R15" s="92">
        <v>0.56017297070964966</v>
      </c>
      <c r="S15" s="92">
        <v>1.7426811075953693E-3</v>
      </c>
    </row>
    <row r="16" spans="2:49">
      <c r="B16" s="105" t="s">
        <v>1884</v>
      </c>
      <c r="C16" s="81" t="s">
        <v>1885</v>
      </c>
      <c r="D16" s="94" t="s">
        <v>1881</v>
      </c>
      <c r="E16" s="81" t="s">
        <v>1886</v>
      </c>
      <c r="F16" s="94" t="s">
        <v>1233</v>
      </c>
      <c r="G16" s="81" t="s">
        <v>329</v>
      </c>
      <c r="H16" s="81" t="s">
        <v>141</v>
      </c>
      <c r="I16" s="109">
        <v>42796</v>
      </c>
      <c r="J16" s="93">
        <v>7.5399999999999991</v>
      </c>
      <c r="K16" s="94" t="s">
        <v>143</v>
      </c>
      <c r="L16" s="95">
        <v>2.1400000000000002E-2</v>
      </c>
      <c r="M16" s="92">
        <v>3.0999999999999999E-3</v>
      </c>
      <c r="N16" s="91">
        <v>237999.99999999997</v>
      </c>
      <c r="O16" s="93">
        <v>116.98</v>
      </c>
      <c r="P16" s="91">
        <v>278.41237999999993</v>
      </c>
      <c r="Q16" s="92">
        <v>9.1663264598722868E-4</v>
      </c>
      <c r="R16" s="92">
        <v>3.4087965497685793E-2</v>
      </c>
      <c r="S16" s="92">
        <v>1.0604662590900069E-4</v>
      </c>
    </row>
    <row r="17" spans="2:19">
      <c r="B17" s="105" t="s">
        <v>1887</v>
      </c>
      <c r="C17" s="81" t="s">
        <v>1888</v>
      </c>
      <c r="D17" s="94" t="s">
        <v>1881</v>
      </c>
      <c r="E17" s="81" t="s">
        <v>451</v>
      </c>
      <c r="F17" s="94" t="s">
        <v>452</v>
      </c>
      <c r="G17" s="81" t="s">
        <v>382</v>
      </c>
      <c r="H17" s="81" t="s">
        <v>324</v>
      </c>
      <c r="I17" s="109">
        <v>42768</v>
      </c>
      <c r="J17" s="93">
        <v>0.36999999999999994</v>
      </c>
      <c r="K17" s="94" t="s">
        <v>143</v>
      </c>
      <c r="L17" s="95">
        <v>6.8499999999999991E-2</v>
      </c>
      <c r="M17" s="92">
        <v>5.4000000000000003E-3</v>
      </c>
      <c r="N17" s="91">
        <v>22499.999999999996</v>
      </c>
      <c r="O17" s="93">
        <v>117.11</v>
      </c>
      <c r="P17" s="91">
        <v>26.349749999999997</v>
      </c>
      <c r="Q17" s="92">
        <v>4.4549956341042778E-5</v>
      </c>
      <c r="R17" s="92">
        <v>3.2261832928285961E-3</v>
      </c>
      <c r="S17" s="92">
        <v>1.0036558291860769E-5</v>
      </c>
    </row>
    <row r="18" spans="2:19">
      <c r="B18" s="105" t="s">
        <v>1889</v>
      </c>
      <c r="C18" s="81" t="s">
        <v>1890</v>
      </c>
      <c r="D18" s="94" t="s">
        <v>1881</v>
      </c>
      <c r="E18" s="81" t="s">
        <v>394</v>
      </c>
      <c r="F18" s="94" t="s">
        <v>139</v>
      </c>
      <c r="G18" s="81" t="s">
        <v>370</v>
      </c>
      <c r="H18" s="81" t="s">
        <v>141</v>
      </c>
      <c r="I18" s="109">
        <v>42835</v>
      </c>
      <c r="J18" s="93">
        <v>3.850000000000001</v>
      </c>
      <c r="K18" s="94" t="s">
        <v>143</v>
      </c>
      <c r="L18" s="95">
        <v>5.5999999999999994E-2</v>
      </c>
      <c r="M18" s="92">
        <v>-4.3E-3</v>
      </c>
      <c r="N18" s="91">
        <v>52496.249999999993</v>
      </c>
      <c r="O18" s="93">
        <v>154.07</v>
      </c>
      <c r="P18" s="91">
        <v>80.880969999999991</v>
      </c>
      <c r="Q18" s="92">
        <v>6.700565774030665E-5</v>
      </c>
      <c r="R18" s="92">
        <v>9.9028201072788504E-3</v>
      </c>
      <c r="S18" s="92">
        <v>3.0807372749541911E-5</v>
      </c>
    </row>
    <row r="19" spans="2:19">
      <c r="B19" s="106"/>
      <c r="C19" s="81"/>
      <c r="D19" s="81"/>
      <c r="E19" s="81"/>
      <c r="F19" s="81"/>
      <c r="G19" s="81"/>
      <c r="H19" s="81"/>
      <c r="I19" s="81"/>
      <c r="J19" s="93"/>
      <c r="K19" s="81"/>
      <c r="L19" s="81"/>
      <c r="M19" s="92"/>
      <c r="N19" s="91"/>
      <c r="O19" s="93"/>
      <c r="P19" s="81"/>
      <c r="Q19" s="81"/>
      <c r="R19" s="92"/>
      <c r="S19" s="81"/>
    </row>
    <row r="20" spans="2:19">
      <c r="B20" s="104" t="s">
        <v>65</v>
      </c>
      <c r="C20" s="79"/>
      <c r="D20" s="79"/>
      <c r="E20" s="79"/>
      <c r="F20" s="79"/>
      <c r="G20" s="79"/>
      <c r="H20" s="79"/>
      <c r="I20" s="79"/>
      <c r="J20" s="90">
        <v>4.9668189394764761</v>
      </c>
      <c r="K20" s="79"/>
      <c r="L20" s="79"/>
      <c r="M20" s="89">
        <v>1.6901626252881309E-2</v>
      </c>
      <c r="N20" s="88"/>
      <c r="O20" s="90"/>
      <c r="P20" s="88">
        <v>2689.7649500000002</v>
      </c>
      <c r="Q20" s="79"/>
      <c r="R20" s="89">
        <v>0.32932664421203034</v>
      </c>
      <c r="S20" s="89">
        <v>1.024525193297051E-3</v>
      </c>
    </row>
    <row r="21" spans="2:19">
      <c r="B21" s="105" t="s">
        <v>1891</v>
      </c>
      <c r="C21" s="81" t="s">
        <v>1892</v>
      </c>
      <c r="D21" s="94" t="s">
        <v>1881</v>
      </c>
      <c r="E21" s="81" t="s">
        <v>1886</v>
      </c>
      <c r="F21" s="94" t="s">
        <v>1233</v>
      </c>
      <c r="G21" s="81" t="s">
        <v>329</v>
      </c>
      <c r="H21" s="81" t="s">
        <v>141</v>
      </c>
      <c r="I21" s="109">
        <v>42796</v>
      </c>
      <c r="J21" s="93">
        <v>7.0399999999999991</v>
      </c>
      <c r="K21" s="94" t="s">
        <v>143</v>
      </c>
      <c r="L21" s="95">
        <v>3.7400000000000003E-2</v>
      </c>
      <c r="M21" s="92">
        <v>1.8499999999999996E-2</v>
      </c>
      <c r="N21" s="91">
        <v>605998.99999999988</v>
      </c>
      <c r="O21" s="93">
        <v>113.83</v>
      </c>
      <c r="P21" s="91">
        <v>689.80867000000001</v>
      </c>
      <c r="Q21" s="92">
        <v>1.1765645810763057E-3</v>
      </c>
      <c r="R21" s="92">
        <v>8.4458076695312662E-2</v>
      </c>
      <c r="S21" s="92">
        <v>2.6274651283924704E-4</v>
      </c>
    </row>
    <row r="22" spans="2:19">
      <c r="B22" s="105" t="s">
        <v>1893</v>
      </c>
      <c r="C22" s="81" t="s">
        <v>1894</v>
      </c>
      <c r="D22" s="94" t="s">
        <v>1881</v>
      </c>
      <c r="E22" s="81" t="s">
        <v>1886</v>
      </c>
      <c r="F22" s="94" t="s">
        <v>1233</v>
      </c>
      <c r="G22" s="81" t="s">
        <v>329</v>
      </c>
      <c r="H22" s="81" t="s">
        <v>141</v>
      </c>
      <c r="I22" s="109">
        <v>42796</v>
      </c>
      <c r="J22" s="93">
        <v>3.3400000000000003</v>
      </c>
      <c r="K22" s="94" t="s">
        <v>143</v>
      </c>
      <c r="L22" s="95">
        <v>2.5000000000000001E-2</v>
      </c>
      <c r="M22" s="92">
        <v>1.0700000000000003E-2</v>
      </c>
      <c r="N22" s="91">
        <v>556413.99999999988</v>
      </c>
      <c r="O22" s="93">
        <v>104.92</v>
      </c>
      <c r="P22" s="91">
        <v>583.78957999999989</v>
      </c>
      <c r="Q22" s="92">
        <v>7.6715437559286121E-4</v>
      </c>
      <c r="R22" s="92">
        <v>7.1477421589329043E-2</v>
      </c>
      <c r="S22" s="92">
        <v>2.2236408883768971E-4</v>
      </c>
    </row>
    <row r="23" spans="2:19">
      <c r="B23" s="105" t="s">
        <v>1895</v>
      </c>
      <c r="C23" s="81" t="s">
        <v>1896</v>
      </c>
      <c r="D23" s="94" t="s">
        <v>1881</v>
      </c>
      <c r="E23" s="81" t="s">
        <v>1897</v>
      </c>
      <c r="F23" s="94" t="s">
        <v>381</v>
      </c>
      <c r="G23" s="81" t="s">
        <v>421</v>
      </c>
      <c r="H23" s="81" t="s">
        <v>141</v>
      </c>
      <c r="I23" s="109">
        <v>42598</v>
      </c>
      <c r="J23" s="93">
        <v>5.1700000000000017</v>
      </c>
      <c r="K23" s="94" t="s">
        <v>143</v>
      </c>
      <c r="L23" s="95">
        <v>3.1E-2</v>
      </c>
      <c r="M23" s="92">
        <v>1.54E-2</v>
      </c>
      <c r="N23" s="91">
        <v>482880.5199999999</v>
      </c>
      <c r="O23" s="93">
        <v>108.31</v>
      </c>
      <c r="P23" s="91">
        <v>523.00788999999986</v>
      </c>
      <c r="Q23" s="92">
        <v>7.2012008013265939E-4</v>
      </c>
      <c r="R23" s="92">
        <v>6.4035496228068048E-2</v>
      </c>
      <c r="S23" s="92">
        <v>1.992124849415309E-4</v>
      </c>
    </row>
    <row r="24" spans="2:19">
      <c r="B24" s="105" t="s">
        <v>1898</v>
      </c>
      <c r="C24" s="81" t="s">
        <v>1899</v>
      </c>
      <c r="D24" s="94" t="s">
        <v>1881</v>
      </c>
      <c r="E24" s="81" t="s">
        <v>1900</v>
      </c>
      <c r="F24" s="94" t="s">
        <v>381</v>
      </c>
      <c r="G24" s="81" t="s">
        <v>607</v>
      </c>
      <c r="H24" s="81" t="s">
        <v>324</v>
      </c>
      <c r="I24" s="109">
        <v>43312</v>
      </c>
      <c r="J24" s="93">
        <v>4.3099999999999996</v>
      </c>
      <c r="K24" s="94" t="s">
        <v>143</v>
      </c>
      <c r="L24" s="95">
        <v>3.5499999999999997E-2</v>
      </c>
      <c r="M24" s="92">
        <v>2.0599999999999993E-2</v>
      </c>
      <c r="N24" s="91">
        <v>830999.99999999988</v>
      </c>
      <c r="O24" s="93">
        <v>107.48</v>
      </c>
      <c r="P24" s="91">
        <v>893.15881000000002</v>
      </c>
      <c r="Q24" s="92">
        <v>2.5968749999999998E-3</v>
      </c>
      <c r="R24" s="92">
        <v>0.10935564969932052</v>
      </c>
      <c r="S24" s="92">
        <v>3.4020210667858324E-4</v>
      </c>
    </row>
    <row r="25" spans="2:19">
      <c r="B25" s="106"/>
      <c r="C25" s="81"/>
      <c r="D25" s="81"/>
      <c r="E25" s="81"/>
      <c r="F25" s="81"/>
      <c r="G25" s="81"/>
      <c r="H25" s="81"/>
      <c r="I25" s="81"/>
      <c r="J25" s="93"/>
      <c r="K25" s="81"/>
      <c r="L25" s="81"/>
      <c r="M25" s="92"/>
      <c r="N25" s="91"/>
      <c r="O25" s="93"/>
      <c r="P25" s="81"/>
      <c r="Q25" s="81"/>
      <c r="R25" s="92"/>
      <c r="S25" s="81"/>
    </row>
    <row r="26" spans="2:19">
      <c r="B26" s="104" t="s">
        <v>50</v>
      </c>
      <c r="C26" s="79"/>
      <c r="D26" s="79"/>
      <c r="E26" s="79"/>
      <c r="F26" s="79"/>
      <c r="G26" s="79"/>
      <c r="H26" s="79"/>
      <c r="I26" s="79"/>
      <c r="J26" s="90">
        <v>1.9646546235327567</v>
      </c>
      <c r="K26" s="79"/>
      <c r="L26" s="79"/>
      <c r="M26" s="89">
        <v>3.3400581060738864E-2</v>
      </c>
      <c r="N26" s="88"/>
      <c r="O26" s="90"/>
      <c r="P26" s="88">
        <v>221.27462999999997</v>
      </c>
      <c r="Q26" s="79"/>
      <c r="R26" s="89">
        <v>2.7092193073286436E-2</v>
      </c>
      <c r="S26" s="89">
        <v>8.4282990256261394E-5</v>
      </c>
    </row>
    <row r="27" spans="2:19">
      <c r="B27" s="105" t="s">
        <v>1901</v>
      </c>
      <c r="C27" s="81" t="s">
        <v>1902</v>
      </c>
      <c r="D27" s="94" t="s">
        <v>1881</v>
      </c>
      <c r="E27" s="81" t="s">
        <v>1144</v>
      </c>
      <c r="F27" s="94" t="s">
        <v>166</v>
      </c>
      <c r="G27" s="81" t="s">
        <v>502</v>
      </c>
      <c r="H27" s="81" t="s">
        <v>324</v>
      </c>
      <c r="I27" s="109">
        <v>42954</v>
      </c>
      <c r="J27" s="93">
        <v>0.95000000000000007</v>
      </c>
      <c r="K27" s="94" t="s">
        <v>142</v>
      </c>
      <c r="L27" s="95">
        <v>3.7000000000000005E-2</v>
      </c>
      <c r="M27" s="92">
        <v>2.7999999999999997E-2</v>
      </c>
      <c r="N27" s="91">
        <v>28592.999999999996</v>
      </c>
      <c r="O27" s="93">
        <v>101.01</v>
      </c>
      <c r="P27" s="91">
        <v>100.56638999999998</v>
      </c>
      <c r="Q27" s="92">
        <v>4.2546574608654241E-4</v>
      </c>
      <c r="R27" s="92">
        <v>1.2313043092935788E-2</v>
      </c>
      <c r="S27" s="92">
        <v>3.8305503294604459E-5</v>
      </c>
    </row>
    <row r="28" spans="2:19">
      <c r="B28" s="105" t="s">
        <v>1903</v>
      </c>
      <c r="C28" s="81" t="s">
        <v>1904</v>
      </c>
      <c r="D28" s="94" t="s">
        <v>1881</v>
      </c>
      <c r="E28" s="81" t="s">
        <v>1144</v>
      </c>
      <c r="F28" s="94" t="s">
        <v>166</v>
      </c>
      <c r="G28" s="81" t="s">
        <v>502</v>
      </c>
      <c r="H28" s="81" t="s">
        <v>324</v>
      </c>
      <c r="I28" s="109">
        <v>42625</v>
      </c>
      <c r="J28" s="93">
        <v>2.8100000000000005</v>
      </c>
      <c r="K28" s="94" t="s">
        <v>142</v>
      </c>
      <c r="L28" s="95">
        <v>4.4500000000000005E-2</v>
      </c>
      <c r="M28" s="92">
        <v>3.7900000000000003E-2</v>
      </c>
      <c r="N28" s="91">
        <v>33949.999999999993</v>
      </c>
      <c r="O28" s="93">
        <v>102.11</v>
      </c>
      <c r="P28" s="91">
        <v>120.70823999999998</v>
      </c>
      <c r="Q28" s="92">
        <v>2.47578559539227E-4</v>
      </c>
      <c r="R28" s="92">
        <v>1.4779149980350646E-2</v>
      </c>
      <c r="S28" s="92">
        <v>4.5977486961656922E-5</v>
      </c>
    </row>
    <row r="29" spans="2:19">
      <c r="B29" s="107"/>
      <c r="C29" s="108"/>
      <c r="D29" s="108"/>
      <c r="E29" s="108"/>
      <c r="F29" s="108"/>
      <c r="G29" s="108"/>
      <c r="H29" s="108"/>
      <c r="I29" s="108"/>
      <c r="J29" s="110"/>
      <c r="K29" s="108"/>
      <c r="L29" s="108"/>
      <c r="M29" s="111"/>
      <c r="N29" s="112"/>
      <c r="O29" s="110"/>
      <c r="P29" s="108"/>
      <c r="Q29" s="108"/>
      <c r="R29" s="111"/>
      <c r="S29" s="108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157" t="s">
        <v>231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157" t="s">
        <v>122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157" t="s">
        <v>213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157" t="s">
        <v>221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2:19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2:19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2:19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2:19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2:19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2:19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2:19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2:19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2:19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2:19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2:19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2:19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2:19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2:19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2:19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2:19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2:19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2:19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2:19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2:19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2:19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2:19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2:19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spans="2:19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spans="2:19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</row>
    <row r="155" spans="2:19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</row>
    <row r="156" spans="2:19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</row>
    <row r="157" spans="2:19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</row>
    <row r="158" spans="2:19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</row>
    <row r="159" spans="2:19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</row>
    <row r="160" spans="2:19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</row>
    <row r="161" spans="2:19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</row>
    <row r="162" spans="2:19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</row>
    <row r="163" spans="2:19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</row>
    <row r="164" spans="2:19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2:19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</row>
    <row r="166" spans="2:19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</row>
    <row r="167" spans="2:19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</row>
    <row r="168" spans="2:19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</row>
    <row r="169" spans="2:19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</row>
    <row r="170" spans="2:19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</row>
    <row r="171" spans="2:19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</row>
    <row r="172" spans="2:19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</row>
    <row r="173" spans="2:19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</row>
    <row r="174" spans="2:19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</row>
    <row r="175" spans="2:19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</row>
    <row r="176" spans="2:19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</row>
    <row r="177" spans="2:19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</row>
    <row r="178" spans="2:19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</row>
    <row r="179" spans="2:19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</row>
    <row r="180" spans="2:19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</row>
    <row r="181" spans="2:19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</row>
    <row r="182" spans="2:19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</row>
    <row r="183" spans="2:19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</row>
    <row r="184" spans="2:19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</row>
    <row r="185" spans="2:19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</row>
    <row r="186" spans="2:19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</row>
    <row r="187" spans="2:19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</row>
    <row r="188" spans="2:19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</row>
    <row r="189" spans="2:19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</row>
    <row r="190" spans="2:19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</row>
    <row r="191" spans="2:19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</row>
    <row r="192" spans="2:19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</row>
    <row r="193" spans="2:19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</row>
    <row r="194" spans="2:19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</row>
    <row r="195" spans="2:19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</row>
    <row r="196" spans="2:19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</row>
    <row r="197" spans="2:19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</row>
    <row r="198" spans="2:19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</row>
    <row r="199" spans="2:19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</row>
    <row r="200" spans="2:19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</row>
    <row r="201" spans="2:19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</row>
    <row r="202" spans="2:19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</row>
    <row r="203" spans="2:19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</row>
    <row r="204" spans="2:19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</row>
    <row r="205" spans="2:19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</row>
    <row r="206" spans="2:19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</row>
    <row r="207" spans="2:19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</row>
    <row r="208" spans="2:19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</row>
    <row r="209" spans="2:19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</row>
    <row r="210" spans="2:19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</row>
    <row r="211" spans="2:19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</row>
    <row r="212" spans="2:19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</row>
    <row r="213" spans="2:19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</row>
    <row r="214" spans="2:19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</row>
    <row r="215" spans="2:19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</row>
    <row r="216" spans="2:19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</row>
    <row r="217" spans="2:19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</row>
    <row r="218" spans="2:19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</row>
    <row r="219" spans="2:19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</row>
    <row r="220" spans="2:19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</row>
    <row r="221" spans="2:19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</row>
    <row r="222" spans="2:19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</row>
    <row r="223" spans="2:19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</row>
    <row r="224" spans="2:19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</row>
    <row r="225" spans="2:19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</row>
    <row r="226" spans="2:19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</row>
    <row r="227" spans="2:19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</row>
    <row r="228" spans="2:19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</row>
    <row r="229" spans="2:19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</row>
    <row r="230" spans="2:19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</row>
    <row r="231" spans="2:19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</row>
    <row r="232" spans="2:19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</row>
    <row r="233" spans="2:19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</row>
    <row r="234" spans="2:19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</row>
    <row r="235" spans="2:19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</row>
    <row r="236" spans="2:19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</row>
    <row r="237" spans="2:19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</row>
    <row r="238" spans="2:19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</row>
    <row r="239" spans="2:19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</row>
    <row r="240" spans="2:19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</row>
    <row r="241" spans="2:19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</row>
    <row r="242" spans="2:19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</row>
    <row r="243" spans="2:19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</row>
    <row r="244" spans="2:19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</row>
    <row r="245" spans="2:19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</row>
    <row r="246" spans="2:19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</row>
    <row r="247" spans="2:19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</row>
    <row r="248" spans="2:19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</row>
    <row r="249" spans="2:19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</row>
    <row r="250" spans="2:19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</row>
    <row r="251" spans="2:19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</row>
    <row r="252" spans="2:19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</row>
    <row r="253" spans="2:19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</row>
    <row r="254" spans="2:19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1 B36:B128">
    <cfRule type="cellIs" dxfId="4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7.7109375" style="2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156</v>
      </c>
      <c r="C1" s="75" t="s" vm="1">
        <v>232</v>
      </c>
    </row>
    <row r="2" spans="2:65">
      <c r="B2" s="56" t="s">
        <v>155</v>
      </c>
      <c r="C2" s="75" t="s">
        <v>233</v>
      </c>
    </row>
    <row r="3" spans="2:65">
      <c r="B3" s="56" t="s">
        <v>157</v>
      </c>
      <c r="C3" s="75" t="s">
        <v>234</v>
      </c>
    </row>
    <row r="4" spans="2:65">
      <c r="B4" s="56" t="s">
        <v>158</v>
      </c>
      <c r="C4" s="75">
        <v>9599</v>
      </c>
    </row>
    <row r="6" spans="2:65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65" ht="26.25" customHeight="1">
      <c r="B7" s="143" t="s">
        <v>99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65" s="3" customFormat="1" ht="63">
      <c r="B8" s="22" t="s">
        <v>126</v>
      </c>
      <c r="C8" s="30" t="s">
        <v>48</v>
      </c>
      <c r="D8" s="30" t="s">
        <v>128</v>
      </c>
      <c r="E8" s="30" t="s">
        <v>127</v>
      </c>
      <c r="F8" s="30" t="s">
        <v>69</v>
      </c>
      <c r="G8" s="30" t="s">
        <v>111</v>
      </c>
      <c r="H8" s="30" t="s">
        <v>215</v>
      </c>
      <c r="I8" s="30" t="s">
        <v>214</v>
      </c>
      <c r="J8" s="30" t="s">
        <v>120</v>
      </c>
      <c r="K8" s="30" t="s">
        <v>63</v>
      </c>
      <c r="L8" s="30" t="s">
        <v>159</v>
      </c>
      <c r="M8" s="31" t="s">
        <v>161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222</v>
      </c>
      <c r="I9" s="32"/>
      <c r="J9" s="32" t="s">
        <v>218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3" t="s">
        <v>32</v>
      </c>
      <c r="C11" s="114"/>
      <c r="D11" s="114"/>
      <c r="E11" s="114"/>
      <c r="F11" s="114"/>
      <c r="G11" s="114"/>
      <c r="H11" s="115"/>
      <c r="I11" s="115"/>
      <c r="J11" s="115">
        <v>32159.955399999995</v>
      </c>
      <c r="K11" s="114"/>
      <c r="L11" s="116">
        <v>1</v>
      </c>
      <c r="M11" s="116">
        <v>1.2249651971489008E-2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7" t="s">
        <v>208</v>
      </c>
      <c r="C12" s="114"/>
      <c r="D12" s="114"/>
      <c r="E12" s="114"/>
      <c r="F12" s="114"/>
      <c r="G12" s="114"/>
      <c r="H12" s="115"/>
      <c r="I12" s="115"/>
      <c r="J12" s="115">
        <v>32159.955399999995</v>
      </c>
      <c r="K12" s="114"/>
      <c r="L12" s="116">
        <v>1</v>
      </c>
      <c r="M12" s="116">
        <v>1.2249651971489008E-2</v>
      </c>
    </row>
    <row r="13" spans="2:65">
      <c r="B13" s="97" t="s">
        <v>67</v>
      </c>
      <c r="C13" s="79"/>
      <c r="D13" s="79"/>
      <c r="E13" s="79"/>
      <c r="F13" s="79"/>
      <c r="G13" s="79"/>
      <c r="H13" s="88"/>
      <c r="I13" s="88"/>
      <c r="J13" s="88">
        <v>32159.955399999995</v>
      </c>
      <c r="K13" s="79"/>
      <c r="L13" s="89">
        <v>1</v>
      </c>
      <c r="M13" s="89">
        <v>1.2249651971489008E-2</v>
      </c>
    </row>
    <row r="14" spans="2:65">
      <c r="B14" s="84" t="s">
        <v>1905</v>
      </c>
      <c r="C14" s="81">
        <v>6761</v>
      </c>
      <c r="D14" s="94" t="s">
        <v>30</v>
      </c>
      <c r="E14" s="81"/>
      <c r="F14" s="94" t="s">
        <v>1100</v>
      </c>
      <c r="G14" s="94" t="s">
        <v>142</v>
      </c>
      <c r="H14" s="91">
        <v>17003.379999999997</v>
      </c>
      <c r="I14" s="91">
        <v>9242.4130000000005</v>
      </c>
      <c r="J14" s="91">
        <v>5472.0416999999998</v>
      </c>
      <c r="K14" s="92">
        <v>1.0328862402040723E-2</v>
      </c>
      <c r="L14" s="92">
        <v>0.17015078634095371</v>
      </c>
      <c r="M14" s="92">
        <v>2.0842879153518687E-3</v>
      </c>
    </row>
    <row r="15" spans="2:65">
      <c r="B15" s="84" t="s">
        <v>1906</v>
      </c>
      <c r="C15" s="81">
        <v>5814</v>
      </c>
      <c r="D15" s="94" t="s">
        <v>30</v>
      </c>
      <c r="E15" s="81"/>
      <c r="F15" s="94" t="s">
        <v>1100</v>
      </c>
      <c r="G15" s="94" t="s">
        <v>142</v>
      </c>
      <c r="H15" s="91">
        <v>35680.869999999995</v>
      </c>
      <c r="I15" s="91">
        <v>112.2573</v>
      </c>
      <c r="J15" s="91">
        <v>139.46935999999997</v>
      </c>
      <c r="K15" s="92">
        <v>8.2616259132048462E-4</v>
      </c>
      <c r="L15" s="92">
        <v>4.3367398451056305E-3</v>
      </c>
      <c r="M15" s="92">
        <v>5.3123553793433115E-5</v>
      </c>
    </row>
    <row r="16" spans="2:65">
      <c r="B16" s="84" t="s">
        <v>1907</v>
      </c>
      <c r="C16" s="81">
        <v>6900</v>
      </c>
      <c r="D16" s="94" t="s">
        <v>30</v>
      </c>
      <c r="E16" s="81"/>
      <c r="F16" s="94" t="s">
        <v>1100</v>
      </c>
      <c r="G16" s="94" t="s">
        <v>142</v>
      </c>
      <c r="H16" s="91">
        <v>22792.429999999997</v>
      </c>
      <c r="I16" s="91">
        <v>9779.9184999999998</v>
      </c>
      <c r="J16" s="91">
        <v>7761.6586199999992</v>
      </c>
      <c r="K16" s="92">
        <v>6.3581985012654222E-3</v>
      </c>
      <c r="L16" s="92">
        <v>0.24134544104498354</v>
      </c>
      <c r="M16" s="92">
        <v>2.9563976577065667E-3</v>
      </c>
    </row>
    <row r="17" spans="2:13">
      <c r="B17" s="84" t="s">
        <v>1908</v>
      </c>
      <c r="C17" s="81">
        <v>7019</v>
      </c>
      <c r="D17" s="94" t="s">
        <v>30</v>
      </c>
      <c r="E17" s="81"/>
      <c r="F17" s="94" t="s">
        <v>1100</v>
      </c>
      <c r="G17" s="94" t="s">
        <v>142</v>
      </c>
      <c r="H17" s="91">
        <v>17561.539999999997</v>
      </c>
      <c r="I17" s="91">
        <v>9619.9423000000006</v>
      </c>
      <c r="J17" s="91">
        <v>5882.5256500000005</v>
      </c>
      <c r="K17" s="92">
        <v>7.0814829137833919E-3</v>
      </c>
      <c r="L17" s="92">
        <v>0.18291460845744834</v>
      </c>
      <c r="M17" s="92">
        <v>2.2406402941049217E-3</v>
      </c>
    </row>
    <row r="18" spans="2:13">
      <c r="B18" s="84" t="s">
        <v>1909</v>
      </c>
      <c r="C18" s="81">
        <v>5771</v>
      </c>
      <c r="D18" s="94" t="s">
        <v>30</v>
      </c>
      <c r="E18" s="81"/>
      <c r="F18" s="94" t="s">
        <v>1100</v>
      </c>
      <c r="G18" s="94" t="s">
        <v>144</v>
      </c>
      <c r="H18" s="91">
        <v>125477.54999999999</v>
      </c>
      <c r="I18" s="91">
        <v>105.04770000000001</v>
      </c>
      <c r="J18" s="91">
        <v>501.54191999999995</v>
      </c>
      <c r="K18" s="92">
        <v>1.2073318052095068E-3</v>
      </c>
      <c r="L18" s="92">
        <v>1.5595230582937936E-2</v>
      </c>
      <c r="M18" s="92">
        <v>1.9103614705611135E-4</v>
      </c>
    </row>
    <row r="19" spans="2:13">
      <c r="B19" s="84" t="s">
        <v>1910</v>
      </c>
      <c r="C19" s="81" t="s">
        <v>1911</v>
      </c>
      <c r="D19" s="94" t="s">
        <v>30</v>
      </c>
      <c r="E19" s="81"/>
      <c r="F19" s="94" t="s">
        <v>1100</v>
      </c>
      <c r="G19" s="94" t="s">
        <v>142</v>
      </c>
      <c r="H19" s="91">
        <v>4423.2999999999993</v>
      </c>
      <c r="I19" s="91">
        <v>10551.775100000001</v>
      </c>
      <c r="J19" s="91">
        <v>1625.1776100000002</v>
      </c>
      <c r="K19" s="92">
        <v>5.3100842885994851E-3</v>
      </c>
      <c r="L19" s="92">
        <v>5.0534199745811852E-2</v>
      </c>
      <c r="M19" s="92">
        <v>6.1902635954390339E-4</v>
      </c>
    </row>
    <row r="20" spans="2:13">
      <c r="B20" s="84" t="s">
        <v>1912</v>
      </c>
      <c r="C20" s="81" t="s">
        <v>1913</v>
      </c>
      <c r="D20" s="94" t="s">
        <v>30</v>
      </c>
      <c r="E20" s="81"/>
      <c r="F20" s="94" t="s">
        <v>1100</v>
      </c>
      <c r="G20" s="94" t="s">
        <v>144</v>
      </c>
      <c r="H20" s="91">
        <v>657854.14999999991</v>
      </c>
      <c r="I20" s="91">
        <v>104.9843</v>
      </c>
      <c r="J20" s="91">
        <v>2627.8987799999995</v>
      </c>
      <c r="K20" s="92">
        <v>1.1792721534803102E-2</v>
      </c>
      <c r="L20" s="92">
        <v>8.1713383843809675E-2</v>
      </c>
      <c r="M20" s="92">
        <v>1.0009605134993613E-3</v>
      </c>
    </row>
    <row r="21" spans="2:13">
      <c r="B21" s="84" t="s">
        <v>1914</v>
      </c>
      <c r="C21" s="81">
        <v>5691</v>
      </c>
      <c r="D21" s="94" t="s">
        <v>30</v>
      </c>
      <c r="E21" s="81"/>
      <c r="F21" s="94" t="s">
        <v>1100</v>
      </c>
      <c r="G21" s="94" t="s">
        <v>142</v>
      </c>
      <c r="H21" s="91">
        <v>44620.19999999999</v>
      </c>
      <c r="I21" s="91">
        <v>102.3364</v>
      </c>
      <c r="J21" s="91">
        <v>158.99754999999996</v>
      </c>
      <c r="K21" s="92">
        <v>5.0793724596779255E-4</v>
      </c>
      <c r="L21" s="92">
        <v>4.9439605255173951E-3</v>
      </c>
      <c r="M21" s="92">
        <v>6.0561795798367984E-5</v>
      </c>
    </row>
    <row r="22" spans="2:13">
      <c r="B22" s="84" t="s">
        <v>1915</v>
      </c>
      <c r="C22" s="81">
        <v>6629</v>
      </c>
      <c r="D22" s="94" t="s">
        <v>30</v>
      </c>
      <c r="E22" s="81"/>
      <c r="F22" s="94" t="s">
        <v>1100</v>
      </c>
      <c r="G22" s="94" t="s">
        <v>145</v>
      </c>
      <c r="H22" s="91">
        <v>12397.879999999997</v>
      </c>
      <c r="I22" s="91">
        <v>9646.1669000000002</v>
      </c>
      <c r="J22" s="91">
        <v>5118.5383699999993</v>
      </c>
      <c r="K22" s="92">
        <v>1.8285958702064894E-2</v>
      </c>
      <c r="L22" s="92">
        <v>0.15915875212936395</v>
      </c>
      <c r="M22" s="92">
        <v>1.9496393218011935E-3</v>
      </c>
    </row>
    <row r="23" spans="2:13">
      <c r="B23" s="84" t="s">
        <v>1916</v>
      </c>
      <c r="C23" s="81">
        <v>5356</v>
      </c>
      <c r="D23" s="94" t="s">
        <v>30</v>
      </c>
      <c r="E23" s="81"/>
      <c r="F23" s="94" t="s">
        <v>1100</v>
      </c>
      <c r="G23" s="94" t="s">
        <v>142</v>
      </c>
      <c r="H23" s="91">
        <v>12778.999999999998</v>
      </c>
      <c r="I23" s="91">
        <v>308.52350000000001</v>
      </c>
      <c r="J23" s="91">
        <v>137.28209999999999</v>
      </c>
      <c r="K23" s="92">
        <v>5.392448861572688E-4</v>
      </c>
      <c r="L23" s="92">
        <v>4.2687279348652329E-3</v>
      </c>
      <c r="M23" s="92">
        <v>5.2290431563072099E-5</v>
      </c>
    </row>
    <row r="24" spans="2:13">
      <c r="B24" s="84" t="s">
        <v>1917</v>
      </c>
      <c r="C24" s="81" t="s">
        <v>1918</v>
      </c>
      <c r="D24" s="94" t="s">
        <v>30</v>
      </c>
      <c r="E24" s="81"/>
      <c r="F24" s="94" t="s">
        <v>1100</v>
      </c>
      <c r="G24" s="94" t="s">
        <v>142</v>
      </c>
      <c r="H24" s="91">
        <v>787866.18999999983</v>
      </c>
      <c r="I24" s="91">
        <v>99.6892</v>
      </c>
      <c r="J24" s="91">
        <v>2734.8237400000003</v>
      </c>
      <c r="K24" s="92">
        <v>5.7872313204358761E-3</v>
      </c>
      <c r="L24" s="92">
        <v>8.5038169549202819E-2</v>
      </c>
      <c r="M24" s="92">
        <v>1.0416879812702087E-3</v>
      </c>
    </row>
    <row r="25" spans="2:13">
      <c r="B25" s="80"/>
      <c r="C25" s="81"/>
      <c r="D25" s="81"/>
      <c r="E25" s="81"/>
      <c r="F25" s="81"/>
      <c r="G25" s="81"/>
      <c r="H25" s="91"/>
      <c r="I25" s="91"/>
      <c r="J25" s="81"/>
      <c r="K25" s="81"/>
      <c r="L25" s="92"/>
      <c r="M25" s="81"/>
    </row>
    <row r="26" spans="2:13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2:13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2:13">
      <c r="B28" s="157" t="s">
        <v>231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2:13">
      <c r="B29" s="157" t="s">
        <v>122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2:13">
      <c r="B30" s="157" t="s">
        <v>213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2:13">
      <c r="B31" s="157" t="s">
        <v>221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2:1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2:13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2:13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2:13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2:13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2:13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2:13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2:13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2:13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2:13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2:13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2:13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2:13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2:13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2:13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2:13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2:13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2:13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2:13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2:13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2:13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2:13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2:13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2:13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2:13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2:13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2:13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2:13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2:13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2:13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2:13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2:13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2:13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2:13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2:13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2:13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2:13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2:13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2:13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2:13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2:13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2:13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2:13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2:13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2:13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2:13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2:13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2:13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2:13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2:13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2:13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2:13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2:13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2:13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2:13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2:13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2:13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2:13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2:13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2:13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2:13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2:13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2:13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2:13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2:13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2:13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2:13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2:13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2:13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2:13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2:13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2:1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2:13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2:13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2:13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2:13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2:13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2:13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2:13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2:13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2:13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2:13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2:13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2:13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2:13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2:13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2:13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2:13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2:13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2:13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2:13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2:13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2:13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</row>
    <row r="126" spans="2:13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</row>
    <row r="127" spans="2:13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</row>
    <row r="128" spans="2:13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</row>
    <row r="129" spans="2:13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</row>
    <row r="130" spans="2:13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</row>
    <row r="131" spans="2:13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</row>
    <row r="132" spans="2:13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</row>
    <row r="133" spans="2:13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</row>
    <row r="134" spans="2:13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</row>
    <row r="135" spans="2:13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</row>
    <row r="136" spans="2:13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</row>
    <row r="137" spans="2:13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</row>
    <row r="138" spans="2:13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</row>
    <row r="139" spans="2:13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</row>
    <row r="140" spans="2:13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</row>
    <row r="141" spans="2:13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</row>
    <row r="142" spans="2:13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</row>
    <row r="143" spans="2:13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</row>
    <row r="144" spans="2:13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</row>
    <row r="145" spans="2:13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</row>
    <row r="146" spans="2:13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</row>
    <row r="147" spans="2:13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</row>
    <row r="148" spans="2:13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</row>
    <row r="149" spans="2:13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</row>
    <row r="150" spans="2:13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</row>
    <row r="151" spans="2:13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</row>
    <row r="152" spans="2:13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</row>
    <row r="153" spans="2:13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</row>
    <row r="154" spans="2:13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</row>
    <row r="155" spans="2:13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</row>
    <row r="156" spans="2:13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</row>
    <row r="157" spans="2:13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</row>
    <row r="158" spans="2:13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</row>
    <row r="159" spans="2:13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</row>
    <row r="160" spans="2:13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</row>
    <row r="161" spans="2:13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</row>
    <row r="162" spans="2:13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</row>
    <row r="163" spans="2:13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</row>
    <row r="164" spans="2:13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</row>
    <row r="165" spans="2:13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</row>
    <row r="166" spans="2:13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</row>
    <row r="167" spans="2:13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</row>
    <row r="168" spans="2:13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</row>
    <row r="169" spans="2:13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</row>
    <row r="170" spans="2:13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</row>
    <row r="171" spans="2:13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</row>
    <row r="172" spans="2:13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</row>
    <row r="173" spans="2:13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</row>
    <row r="174" spans="2:13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</row>
    <row r="175" spans="2:13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</row>
    <row r="176" spans="2:13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</row>
    <row r="177" spans="2:13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</row>
    <row r="178" spans="2:13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</row>
    <row r="179" spans="2:13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</row>
    <row r="180" spans="2:13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</row>
    <row r="181" spans="2:13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</row>
    <row r="182" spans="2:13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</row>
    <row r="183" spans="2:13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</row>
    <row r="184" spans="2:13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</row>
    <row r="185" spans="2:13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</row>
    <row r="186" spans="2:13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</row>
    <row r="187" spans="2:13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</row>
    <row r="188" spans="2:13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</row>
    <row r="189" spans="2:13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</row>
    <row r="190" spans="2:13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</row>
    <row r="191" spans="2:13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</row>
    <row r="192" spans="2:13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</row>
    <row r="193" spans="2:13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</row>
    <row r="194" spans="2:13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</row>
    <row r="195" spans="2:13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</row>
    <row r="196" spans="2:13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</row>
    <row r="197" spans="2:13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</row>
    <row r="198" spans="2:13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</row>
    <row r="199" spans="2:13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</row>
    <row r="200" spans="2:13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</row>
    <row r="201" spans="2:13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</row>
    <row r="202" spans="2:13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</row>
    <row r="203" spans="2:13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</row>
    <row r="204" spans="2:13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</row>
    <row r="205" spans="2:13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</row>
    <row r="206" spans="2:13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</row>
    <row r="207" spans="2:13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</row>
    <row r="208" spans="2:13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</row>
    <row r="209" spans="2:13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</row>
    <row r="210" spans="2:13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</row>
    <row r="211" spans="2:13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</row>
    <row r="212" spans="2:13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</row>
    <row r="213" spans="2:13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</row>
    <row r="214" spans="2:13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</row>
    <row r="215" spans="2:13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</row>
    <row r="216" spans="2:13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</row>
    <row r="217" spans="2:13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</row>
    <row r="218" spans="2:13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</row>
    <row r="219" spans="2:13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</row>
    <row r="220" spans="2:13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</row>
    <row r="221" spans="2:13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</row>
    <row r="222" spans="2:13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</row>
    <row r="223" spans="2:13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</row>
    <row r="224" spans="2:13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</row>
    <row r="225" spans="2:13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</row>
    <row r="226" spans="2:13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</row>
    <row r="227" spans="2:13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</row>
    <row r="228" spans="2:13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156</v>
      </c>
      <c r="C1" s="75" t="s" vm="1">
        <v>232</v>
      </c>
    </row>
    <row r="2" spans="2:17">
      <c r="B2" s="56" t="s">
        <v>155</v>
      </c>
      <c r="C2" s="75" t="s">
        <v>233</v>
      </c>
    </row>
    <row r="3" spans="2:17">
      <c r="B3" s="56" t="s">
        <v>157</v>
      </c>
      <c r="C3" s="75" t="s">
        <v>234</v>
      </c>
    </row>
    <row r="4" spans="2:17">
      <c r="B4" s="56" t="s">
        <v>158</v>
      </c>
      <c r="C4" s="75">
        <v>9599</v>
      </c>
    </row>
    <row r="6" spans="2:17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7" ht="26.25" customHeight="1">
      <c r="B7" s="143" t="s">
        <v>106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7" s="3" customFormat="1" ht="78.75">
      <c r="B8" s="22" t="s">
        <v>126</v>
      </c>
      <c r="C8" s="30" t="s">
        <v>48</v>
      </c>
      <c r="D8" s="30" t="s">
        <v>111</v>
      </c>
      <c r="E8" s="30" t="s">
        <v>112</v>
      </c>
      <c r="F8" s="30" t="s">
        <v>215</v>
      </c>
      <c r="G8" s="30" t="s">
        <v>214</v>
      </c>
      <c r="H8" s="30" t="s">
        <v>120</v>
      </c>
      <c r="I8" s="30" t="s">
        <v>63</v>
      </c>
      <c r="J8" s="30" t="s">
        <v>159</v>
      </c>
      <c r="K8" s="31" t="s">
        <v>161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222</v>
      </c>
      <c r="G9" s="32"/>
      <c r="H9" s="32" t="s">
        <v>218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1919</v>
      </c>
      <c r="C11" s="77"/>
      <c r="D11" s="77"/>
      <c r="E11" s="77"/>
      <c r="F11" s="85"/>
      <c r="G11" s="87"/>
      <c r="H11" s="85">
        <v>52977.62423999999</v>
      </c>
      <c r="I11" s="77"/>
      <c r="J11" s="86">
        <v>1</v>
      </c>
      <c r="K11" s="86">
        <v>2.0179053457776864E-2</v>
      </c>
      <c r="Q11" s="1"/>
    </row>
    <row r="12" spans="2:17" ht="21" customHeight="1">
      <c r="B12" s="78" t="s">
        <v>1920</v>
      </c>
      <c r="C12" s="79"/>
      <c r="D12" s="79"/>
      <c r="E12" s="79"/>
      <c r="F12" s="88"/>
      <c r="G12" s="90"/>
      <c r="H12" s="88">
        <v>90.88579</v>
      </c>
      <c r="I12" s="79"/>
      <c r="J12" s="89">
        <v>1.7155505046483001E-3</v>
      </c>
      <c r="K12" s="89">
        <v>3.4618185342814128E-5</v>
      </c>
    </row>
    <row r="13" spans="2:17">
      <c r="B13" s="97" t="s">
        <v>206</v>
      </c>
      <c r="C13" s="81"/>
      <c r="D13" s="81"/>
      <c r="E13" s="81"/>
      <c r="F13" s="91"/>
      <c r="G13" s="93"/>
      <c r="H13" s="115">
        <v>5.0000000000000002E-5</v>
      </c>
      <c r="I13" s="114"/>
      <c r="J13" s="116">
        <v>9.437946815713986E-10</v>
      </c>
      <c r="K13" s="116">
        <v>1.9044883332594749E-11</v>
      </c>
    </row>
    <row r="14" spans="2:17">
      <c r="B14" s="84" t="s">
        <v>1921</v>
      </c>
      <c r="C14" s="81">
        <v>7004</v>
      </c>
      <c r="D14" s="94" t="s">
        <v>143</v>
      </c>
      <c r="E14" s="109">
        <v>43614</v>
      </c>
      <c r="F14" s="91">
        <v>48183.16</v>
      </c>
      <c r="G14" s="93">
        <v>0</v>
      </c>
      <c r="H14" s="91">
        <v>5.0000000000000002E-5</v>
      </c>
      <c r="I14" s="92">
        <v>5.6731110866666675E-3</v>
      </c>
      <c r="J14" s="92">
        <v>9.437946815713986E-10</v>
      </c>
      <c r="K14" s="92">
        <v>1.9044883332594749E-11</v>
      </c>
    </row>
    <row r="15" spans="2:17">
      <c r="B15" s="80"/>
      <c r="C15" s="81"/>
      <c r="D15" s="81"/>
      <c r="E15" s="81"/>
      <c r="F15" s="91"/>
      <c r="G15" s="93"/>
      <c r="H15" s="81"/>
      <c r="I15" s="81"/>
      <c r="J15" s="92"/>
      <c r="K15" s="81"/>
    </row>
    <row r="16" spans="2:17">
      <c r="B16" s="97" t="s">
        <v>207</v>
      </c>
      <c r="C16" s="79"/>
      <c r="D16" s="79"/>
      <c r="E16" s="79"/>
      <c r="F16" s="88"/>
      <c r="G16" s="90"/>
      <c r="H16" s="88">
        <v>90.885739999999998</v>
      </c>
      <c r="I16" s="79"/>
      <c r="J16" s="89">
        <v>1.7155495608536186E-3</v>
      </c>
      <c r="K16" s="89">
        <v>3.4618166297930795E-5</v>
      </c>
    </row>
    <row r="17" spans="2:11">
      <c r="B17" s="84" t="s">
        <v>1922</v>
      </c>
      <c r="C17" s="81">
        <v>6662</v>
      </c>
      <c r="D17" s="94" t="s">
        <v>142</v>
      </c>
      <c r="E17" s="109">
        <v>43573</v>
      </c>
      <c r="F17" s="91">
        <v>8509.6699999999983</v>
      </c>
      <c r="G17" s="93">
        <v>50.767699999999998</v>
      </c>
      <c r="H17" s="91">
        <v>15.042799999999998</v>
      </c>
      <c r="I17" s="92">
        <v>3.6998550434782611E-3</v>
      </c>
      <c r="J17" s="92">
        <v>2.8394629271884464E-4</v>
      </c>
      <c r="K17" s="92">
        <v>5.7297674199111248E-6</v>
      </c>
    </row>
    <row r="18" spans="2:11">
      <c r="B18" s="84" t="s">
        <v>1923</v>
      </c>
      <c r="C18" s="81">
        <v>5310</v>
      </c>
      <c r="D18" s="94" t="s">
        <v>142</v>
      </c>
      <c r="E18" s="109">
        <v>43116</v>
      </c>
      <c r="F18" s="91">
        <v>22152.709999999995</v>
      </c>
      <c r="G18" s="93">
        <v>98.323999999999998</v>
      </c>
      <c r="H18" s="91">
        <v>75.842939999999984</v>
      </c>
      <c r="I18" s="92">
        <v>1.755578024408007E-4</v>
      </c>
      <c r="J18" s="92">
        <v>1.4316032681347735E-3</v>
      </c>
      <c r="K18" s="92">
        <v>2.8888398878019666E-5</v>
      </c>
    </row>
    <row r="19" spans="2:11">
      <c r="B19" s="80"/>
      <c r="C19" s="81"/>
      <c r="D19" s="81"/>
      <c r="E19" s="81"/>
      <c r="F19" s="91"/>
      <c r="G19" s="93"/>
      <c r="H19" s="81"/>
      <c r="I19" s="81"/>
      <c r="J19" s="92"/>
      <c r="K19" s="81"/>
    </row>
    <row r="20" spans="2:11">
      <c r="B20" s="78" t="s">
        <v>1924</v>
      </c>
      <c r="C20" s="79"/>
      <c r="D20" s="79"/>
      <c r="E20" s="79"/>
      <c r="F20" s="88"/>
      <c r="G20" s="90"/>
      <c r="H20" s="88">
        <v>52886.738450000004</v>
      </c>
      <c r="I20" s="79"/>
      <c r="J20" s="89">
        <v>0.998284449495352</v>
      </c>
      <c r="K20" s="89">
        <v>2.0144435272434057E-2</v>
      </c>
    </row>
    <row r="21" spans="2:11">
      <c r="B21" s="97" t="s">
        <v>204</v>
      </c>
      <c r="C21" s="79"/>
      <c r="D21" s="79"/>
      <c r="E21" s="79"/>
      <c r="F21" s="88"/>
      <c r="G21" s="90"/>
      <c r="H21" s="88">
        <v>1233.0001999999999</v>
      </c>
      <c r="I21" s="79"/>
      <c r="J21" s="89">
        <v>2.3273980622729416E-2</v>
      </c>
      <c r="K21" s="89">
        <v>4.6964689916131978E-4</v>
      </c>
    </row>
    <row r="22" spans="2:11" ht="16.5" customHeight="1">
      <c r="B22" s="84" t="s">
        <v>1925</v>
      </c>
      <c r="C22" s="81">
        <v>5295</v>
      </c>
      <c r="D22" s="94" t="s">
        <v>142</v>
      </c>
      <c r="E22" s="109">
        <v>43003</v>
      </c>
      <c r="F22" s="91">
        <v>42653.08</v>
      </c>
      <c r="G22" s="93">
        <v>103.80249999999999</v>
      </c>
      <c r="H22" s="91">
        <v>154.16540999999998</v>
      </c>
      <c r="I22" s="92">
        <v>7.6770508806486593E-5</v>
      </c>
      <c r="J22" s="92">
        <v>2.9100098808054818E-3</v>
      </c>
      <c r="K22" s="92">
        <v>5.8721244947432708E-5</v>
      </c>
    </row>
    <row r="23" spans="2:11" ht="16.5" customHeight="1">
      <c r="B23" s="84" t="s">
        <v>1926</v>
      </c>
      <c r="C23" s="81">
        <v>5327</v>
      </c>
      <c r="D23" s="94" t="s">
        <v>142</v>
      </c>
      <c r="E23" s="109">
        <v>43348</v>
      </c>
      <c r="F23" s="91">
        <v>109547.83999999998</v>
      </c>
      <c r="G23" s="93">
        <v>94.2483</v>
      </c>
      <c r="H23" s="91">
        <v>359.50597999999991</v>
      </c>
      <c r="I23" s="92">
        <v>1.000619436180705E-3</v>
      </c>
      <c r="J23" s="92">
        <v>6.7859966383422704E-3</v>
      </c>
      <c r="K23" s="92">
        <v>1.3693498892940279E-4</v>
      </c>
    </row>
    <row r="24" spans="2:11" ht="16.5" customHeight="1">
      <c r="B24" s="84" t="s">
        <v>1927</v>
      </c>
      <c r="C24" s="81">
        <v>6645</v>
      </c>
      <c r="D24" s="94" t="s">
        <v>142</v>
      </c>
      <c r="E24" s="109">
        <v>43578</v>
      </c>
      <c r="F24" s="91">
        <v>14771.339999999998</v>
      </c>
      <c r="G24" s="93">
        <v>90.450500000000005</v>
      </c>
      <c r="H24" s="91">
        <v>46.522139999999993</v>
      </c>
      <c r="I24" s="92">
        <v>5.5288229431558027E-3</v>
      </c>
      <c r="J24" s="92">
        <v>8.7814696614640041E-4</v>
      </c>
      <c r="K24" s="92">
        <v>1.7720174573652785E-5</v>
      </c>
    </row>
    <row r="25" spans="2:11">
      <c r="B25" s="84" t="s">
        <v>1928</v>
      </c>
      <c r="C25" s="81">
        <v>5333</v>
      </c>
      <c r="D25" s="94" t="s">
        <v>142</v>
      </c>
      <c r="E25" s="109">
        <v>43340</v>
      </c>
      <c r="F25" s="91">
        <v>192304.59999999998</v>
      </c>
      <c r="G25" s="93">
        <v>100.4782</v>
      </c>
      <c r="H25" s="91">
        <v>672.80667000000005</v>
      </c>
      <c r="I25" s="92">
        <v>4.8357048284240972E-3</v>
      </c>
      <c r="J25" s="92">
        <v>1.2699827137435263E-2</v>
      </c>
      <c r="K25" s="92">
        <v>2.5627049071083152E-4</v>
      </c>
    </row>
    <row r="26" spans="2:11">
      <c r="B26" s="80"/>
      <c r="C26" s="81"/>
      <c r="D26" s="81"/>
      <c r="E26" s="81"/>
      <c r="F26" s="91"/>
      <c r="G26" s="93"/>
      <c r="H26" s="81"/>
      <c r="I26" s="81"/>
      <c r="J26" s="92"/>
      <c r="K26" s="81"/>
    </row>
    <row r="27" spans="2:11">
      <c r="B27" s="97" t="s">
        <v>206</v>
      </c>
      <c r="C27" s="79"/>
      <c r="D27" s="79"/>
      <c r="E27" s="79"/>
      <c r="F27" s="88"/>
      <c r="G27" s="90"/>
      <c r="H27" s="88">
        <v>4636.1609999999991</v>
      </c>
      <c r="I27" s="79"/>
      <c r="J27" s="89">
        <v>8.7511681894174728E-2</v>
      </c>
      <c r="K27" s="89">
        <v>1.7659029071225157E-3</v>
      </c>
    </row>
    <row r="28" spans="2:11">
      <c r="B28" s="84" t="s">
        <v>1929</v>
      </c>
      <c r="C28" s="81">
        <v>5328</v>
      </c>
      <c r="D28" s="94" t="s">
        <v>142</v>
      </c>
      <c r="E28" s="109">
        <v>43264</v>
      </c>
      <c r="F28" s="91">
        <v>289396.30999999994</v>
      </c>
      <c r="G28" s="93">
        <v>96.790499999999994</v>
      </c>
      <c r="H28" s="91">
        <v>975.33650999999986</v>
      </c>
      <c r="I28" s="92">
        <v>1.1251500279287057E-4</v>
      </c>
      <c r="J28" s="92">
        <v>1.8410348217608181E-2</v>
      </c>
      <c r="K28" s="92">
        <v>3.7150340085940255E-4</v>
      </c>
    </row>
    <row r="29" spans="2:11">
      <c r="B29" s="84" t="s">
        <v>1930</v>
      </c>
      <c r="C29" s="81">
        <v>6649</v>
      </c>
      <c r="D29" s="94" t="s">
        <v>142</v>
      </c>
      <c r="E29" s="109">
        <v>43633</v>
      </c>
      <c r="F29" s="91">
        <v>89260.75999999998</v>
      </c>
      <c r="G29" s="93">
        <v>100</v>
      </c>
      <c r="H29" s="91">
        <v>310.80596999999989</v>
      </c>
      <c r="I29" s="92">
        <v>8.5067744341563365E-5</v>
      </c>
      <c r="J29" s="92">
        <v>5.8667404297327915E-3</v>
      </c>
      <c r="K29" s="92">
        <v>1.1838526875447883E-4</v>
      </c>
    </row>
    <row r="30" spans="2:11">
      <c r="B30" s="84" t="s">
        <v>1931</v>
      </c>
      <c r="C30" s="81">
        <v>5344</v>
      </c>
      <c r="D30" s="94" t="s">
        <v>142</v>
      </c>
      <c r="E30" s="109">
        <v>43437</v>
      </c>
      <c r="F30" s="91">
        <v>844132.86999999988</v>
      </c>
      <c r="G30" s="93">
        <v>108.39019999999999</v>
      </c>
      <c r="H30" s="91">
        <v>3185.8813499999997</v>
      </c>
      <c r="I30" s="92">
        <v>2.4118081999999999E-4</v>
      </c>
      <c r="J30" s="92">
        <v>6.0136357484950144E-2</v>
      </c>
      <c r="K30" s="92">
        <v>1.213494772444789E-3</v>
      </c>
    </row>
    <row r="31" spans="2:11">
      <c r="B31" s="84" t="s">
        <v>1932</v>
      </c>
      <c r="C31" s="81">
        <v>5343</v>
      </c>
      <c r="D31" s="94" t="s">
        <v>142</v>
      </c>
      <c r="E31" s="109">
        <v>43437</v>
      </c>
      <c r="F31" s="91">
        <v>19080.119999999995</v>
      </c>
      <c r="G31" s="93">
        <v>104.28740000000001</v>
      </c>
      <c r="H31" s="91">
        <v>69.285399999999981</v>
      </c>
      <c r="I31" s="92">
        <v>1.6991478211912793E-7</v>
      </c>
      <c r="J31" s="92">
        <v>1.3078238406109392E-3</v>
      </c>
      <c r="K31" s="92">
        <v>2.6390647193043196E-5</v>
      </c>
    </row>
    <row r="32" spans="2:11">
      <c r="B32" s="84" t="s">
        <v>1933</v>
      </c>
      <c r="C32" s="81">
        <v>5334</v>
      </c>
      <c r="D32" s="94" t="s">
        <v>142</v>
      </c>
      <c r="E32" s="109">
        <v>43327</v>
      </c>
      <c r="F32" s="91">
        <v>27792.049999999996</v>
      </c>
      <c r="G32" s="93">
        <v>98.015799999999999</v>
      </c>
      <c r="H32" s="91">
        <v>94.851769999999973</v>
      </c>
      <c r="I32" s="92">
        <v>7.9239999999999993E-5</v>
      </c>
      <c r="J32" s="92">
        <v>1.7904119212726703E-3</v>
      </c>
      <c r="K32" s="92">
        <v>3.6128817870802201E-5</v>
      </c>
    </row>
    <row r="33" spans="2:11">
      <c r="B33" s="80"/>
      <c r="C33" s="81"/>
      <c r="D33" s="81"/>
      <c r="E33" s="81"/>
      <c r="F33" s="91"/>
      <c r="G33" s="93"/>
      <c r="H33" s="81"/>
      <c r="I33" s="81"/>
      <c r="J33" s="92"/>
      <c r="K33" s="81"/>
    </row>
    <row r="34" spans="2:11">
      <c r="B34" s="97" t="s">
        <v>207</v>
      </c>
      <c r="C34" s="79"/>
      <c r="D34" s="79"/>
      <c r="E34" s="79"/>
      <c r="F34" s="88"/>
      <c r="G34" s="90"/>
      <c r="H34" s="88">
        <v>47017.577249999995</v>
      </c>
      <c r="I34" s="79"/>
      <c r="J34" s="89">
        <v>0.88749878697844764</v>
      </c>
      <c r="K34" s="89">
        <v>1.7908885466150219E-2</v>
      </c>
    </row>
    <row r="35" spans="2:11">
      <c r="B35" s="84" t="s">
        <v>1934</v>
      </c>
      <c r="C35" s="81">
        <v>5238</v>
      </c>
      <c r="D35" s="94" t="s">
        <v>144</v>
      </c>
      <c r="E35" s="109">
        <v>43325</v>
      </c>
      <c r="F35" s="91">
        <v>643256.48</v>
      </c>
      <c r="G35" s="93">
        <v>101.77460000000001</v>
      </c>
      <c r="H35" s="91">
        <v>2491.0258499999995</v>
      </c>
      <c r="I35" s="92">
        <v>2.5576335757604971E-4</v>
      </c>
      <c r="J35" s="92">
        <v>4.7020338977737441E-2</v>
      </c>
      <c r="K35" s="92">
        <v>9.4882593383455313E-4</v>
      </c>
    </row>
    <row r="36" spans="2:11">
      <c r="B36" s="84" t="s">
        <v>1935</v>
      </c>
      <c r="C36" s="81">
        <v>5339</v>
      </c>
      <c r="D36" s="94" t="s">
        <v>142</v>
      </c>
      <c r="E36" s="109">
        <v>43399</v>
      </c>
      <c r="F36" s="91">
        <v>510736.66999999993</v>
      </c>
      <c r="G36" s="93">
        <v>100.9877</v>
      </c>
      <c r="H36" s="91">
        <v>1795.9501999999998</v>
      </c>
      <c r="I36" s="92">
        <v>1.4540164146223226E-3</v>
      </c>
      <c r="J36" s="92">
        <v>3.3900164942541791E-2</v>
      </c>
      <c r="K36" s="92">
        <v>6.8407324060300399E-4</v>
      </c>
    </row>
    <row r="37" spans="2:11">
      <c r="B37" s="84" t="s">
        <v>1936</v>
      </c>
      <c r="C37" s="81">
        <v>5291</v>
      </c>
      <c r="D37" s="94" t="s">
        <v>142</v>
      </c>
      <c r="E37" s="109">
        <v>42908</v>
      </c>
      <c r="F37" s="91">
        <v>65986.779999999984</v>
      </c>
      <c r="G37" s="93">
        <v>101.3019</v>
      </c>
      <c r="H37" s="91">
        <v>232.75730999999996</v>
      </c>
      <c r="I37" s="92">
        <v>6.3314570646304797E-5</v>
      </c>
      <c r="J37" s="92">
        <v>4.3935022254973054E-3</v>
      </c>
      <c r="K37" s="92">
        <v>8.865671627517177E-5</v>
      </c>
    </row>
    <row r="38" spans="2:11">
      <c r="B38" s="84" t="s">
        <v>1937</v>
      </c>
      <c r="C38" s="81">
        <v>5302</v>
      </c>
      <c r="D38" s="94" t="s">
        <v>142</v>
      </c>
      <c r="E38" s="109">
        <v>43003</v>
      </c>
      <c r="F38" s="91">
        <v>12073.87</v>
      </c>
      <c r="G38" s="93">
        <v>79.671400000000006</v>
      </c>
      <c r="H38" s="91">
        <v>33.49481999999999</v>
      </c>
      <c r="I38" s="92">
        <v>5.3681259502364025E-6</v>
      </c>
      <c r="J38" s="92">
        <v>6.3224465952382608E-4</v>
      </c>
      <c r="K38" s="92">
        <v>1.2758098782925222E-5</v>
      </c>
    </row>
    <row r="39" spans="2:11">
      <c r="B39" s="84" t="s">
        <v>1938</v>
      </c>
      <c r="C39" s="81">
        <v>6650</v>
      </c>
      <c r="D39" s="94" t="s">
        <v>144</v>
      </c>
      <c r="E39" s="109">
        <v>43637</v>
      </c>
      <c r="F39" s="91">
        <v>89244.999999999985</v>
      </c>
      <c r="G39" s="93">
        <v>80.760800000000003</v>
      </c>
      <c r="H39" s="91">
        <v>274.24525999999997</v>
      </c>
      <c r="I39" s="92">
        <v>4.4622497892580332E-4</v>
      </c>
      <c r="J39" s="92">
        <v>5.1766243566833082E-3</v>
      </c>
      <c r="K39" s="92">
        <v>1.0445937962434224E-4</v>
      </c>
    </row>
    <row r="40" spans="2:11">
      <c r="B40" s="84" t="s">
        <v>1939</v>
      </c>
      <c r="C40" s="81">
        <v>6648</v>
      </c>
      <c r="D40" s="94" t="s">
        <v>142</v>
      </c>
      <c r="E40" s="109">
        <v>43698</v>
      </c>
      <c r="F40" s="91">
        <v>316236.97999999992</v>
      </c>
      <c r="G40" s="93">
        <v>86.9221</v>
      </c>
      <c r="H40" s="91">
        <v>957.13155999999981</v>
      </c>
      <c r="I40" s="92">
        <v>3.8710276943494719E-4</v>
      </c>
      <c r="J40" s="92">
        <v>1.8066713517842718E-2</v>
      </c>
      <c r="K40" s="92">
        <v>3.6456917788288813E-4</v>
      </c>
    </row>
    <row r="41" spans="2:11">
      <c r="B41" s="84" t="s">
        <v>1940</v>
      </c>
      <c r="C41" s="81">
        <v>6665</v>
      </c>
      <c r="D41" s="94" t="s">
        <v>142</v>
      </c>
      <c r="E41" s="109">
        <v>43578</v>
      </c>
      <c r="F41" s="91">
        <v>336872.55999999994</v>
      </c>
      <c r="G41" s="93">
        <v>98.304199999999994</v>
      </c>
      <c r="H41" s="91">
        <v>1153.0987</v>
      </c>
      <c r="I41" s="92">
        <v>8.5696371916508542E-4</v>
      </c>
      <c r="J41" s="92">
        <v>2.1765768407737876E-2</v>
      </c>
      <c r="K41" s="92">
        <v>4.3921260424933343E-4</v>
      </c>
    </row>
    <row r="42" spans="2:11">
      <c r="B42" s="84" t="s">
        <v>1941</v>
      </c>
      <c r="C42" s="81">
        <v>5237</v>
      </c>
      <c r="D42" s="94" t="s">
        <v>142</v>
      </c>
      <c r="E42" s="109">
        <v>43273</v>
      </c>
      <c r="F42" s="91">
        <v>878509.2699999999</v>
      </c>
      <c r="G42" s="93">
        <v>92.117699999999999</v>
      </c>
      <c r="H42" s="91">
        <v>2817.8521600000004</v>
      </c>
      <c r="I42" s="92">
        <v>1.015760625E-3</v>
      </c>
      <c r="J42" s="92">
        <v>5.3189477641249566E-2</v>
      </c>
      <c r="K42" s="92">
        <v>1.0733133127140023E-3</v>
      </c>
    </row>
    <row r="43" spans="2:11">
      <c r="B43" s="84" t="s">
        <v>1942</v>
      </c>
      <c r="C43" s="81">
        <v>5290</v>
      </c>
      <c r="D43" s="94" t="s">
        <v>142</v>
      </c>
      <c r="E43" s="109">
        <v>42779</v>
      </c>
      <c r="F43" s="91">
        <v>45705.989999999991</v>
      </c>
      <c r="G43" s="93">
        <v>82.819400000000002</v>
      </c>
      <c r="H43" s="91">
        <v>131.80564000000001</v>
      </c>
      <c r="I43" s="92">
        <v>1.6664825068801371E-5</v>
      </c>
      <c r="J43" s="92">
        <v>2.4879492406622884E-3</v>
      </c>
      <c r="K43" s="92">
        <v>5.0204460727559676E-5</v>
      </c>
    </row>
    <row r="44" spans="2:11">
      <c r="B44" s="84" t="s">
        <v>1943</v>
      </c>
      <c r="C44" s="81">
        <v>5315</v>
      </c>
      <c r="D44" s="94" t="s">
        <v>149</v>
      </c>
      <c r="E44" s="109">
        <v>43129</v>
      </c>
      <c r="F44" s="91">
        <v>2889631.5899999994</v>
      </c>
      <c r="G44" s="93">
        <v>92.432199999999995</v>
      </c>
      <c r="H44" s="91">
        <v>1361.1161399999996</v>
      </c>
      <c r="I44" s="92">
        <v>6.1155605238696095E-4</v>
      </c>
      <c r="J44" s="92">
        <v>2.5692283478659816E-2</v>
      </c>
      <c r="K44" s="92">
        <v>5.1844596176823382E-4</v>
      </c>
    </row>
    <row r="45" spans="2:11">
      <c r="B45" s="84" t="s">
        <v>1944</v>
      </c>
      <c r="C45" s="81">
        <v>5294</v>
      </c>
      <c r="D45" s="94" t="s">
        <v>145</v>
      </c>
      <c r="E45" s="109">
        <v>43002</v>
      </c>
      <c r="F45" s="91">
        <v>107541.78999999998</v>
      </c>
      <c r="G45" s="93">
        <v>104.6078</v>
      </c>
      <c r="H45" s="91">
        <v>481.48757999999992</v>
      </c>
      <c r="I45" s="92">
        <v>3.308977745678488E-4</v>
      </c>
      <c r="J45" s="92">
        <v>9.0885083449336653E-3</v>
      </c>
      <c r="K45" s="92">
        <v>1.8339749574386758E-4</v>
      </c>
    </row>
    <row r="46" spans="2:11">
      <c r="B46" s="84" t="s">
        <v>1945</v>
      </c>
      <c r="C46" s="81">
        <v>6657</v>
      </c>
      <c r="D46" s="94" t="s">
        <v>142</v>
      </c>
      <c r="E46" s="109">
        <v>43558</v>
      </c>
      <c r="F46" s="91">
        <v>72179.679999999978</v>
      </c>
      <c r="G46" s="93">
        <v>104.79949999999999</v>
      </c>
      <c r="H46" s="91">
        <v>263.39219999999995</v>
      </c>
      <c r="I46" s="92">
        <v>8.5496848470611037E-3</v>
      </c>
      <c r="J46" s="92">
        <v>4.9717631505478022E-3</v>
      </c>
      <c r="K46" s="92">
        <v>1.0032547439430924E-4</v>
      </c>
    </row>
    <row r="47" spans="2:11">
      <c r="B47" s="84" t="s">
        <v>1946</v>
      </c>
      <c r="C47" s="81">
        <v>7009</v>
      </c>
      <c r="D47" s="94" t="s">
        <v>142</v>
      </c>
      <c r="E47" s="109">
        <v>43686</v>
      </c>
      <c r="F47" s="91">
        <v>77776.799999999988</v>
      </c>
      <c r="G47" s="93">
        <v>100</v>
      </c>
      <c r="H47" s="91">
        <v>270.81881999999996</v>
      </c>
      <c r="I47" s="92">
        <v>8.5496848470611037E-3</v>
      </c>
      <c r="J47" s="92">
        <v>5.1119472397088373E-3</v>
      </c>
      <c r="K47" s="92">
        <v>1.0315425662341953E-4</v>
      </c>
    </row>
    <row r="48" spans="2:11">
      <c r="B48" s="84" t="s">
        <v>1947</v>
      </c>
      <c r="C48" s="81">
        <v>5239</v>
      </c>
      <c r="D48" s="94" t="s">
        <v>142</v>
      </c>
      <c r="E48" s="109">
        <v>43223</v>
      </c>
      <c r="F48" s="91">
        <v>2995.3499999999995</v>
      </c>
      <c r="G48" s="93">
        <v>71.604699999999994</v>
      </c>
      <c r="H48" s="91">
        <v>7.4682299999999984</v>
      </c>
      <c r="I48" s="92">
        <v>2.1533148148148147E-6</v>
      </c>
      <c r="J48" s="92">
        <v>1.4096951509503931E-4</v>
      </c>
      <c r="K48" s="92">
        <v>2.8446313810196809E-6</v>
      </c>
    </row>
    <row r="49" spans="2:11">
      <c r="B49" s="84" t="s">
        <v>1948</v>
      </c>
      <c r="C49" s="81">
        <v>5297</v>
      </c>
      <c r="D49" s="94" t="s">
        <v>142</v>
      </c>
      <c r="E49" s="109">
        <v>42916</v>
      </c>
      <c r="F49" s="91">
        <v>82467.989999999991</v>
      </c>
      <c r="G49" s="93">
        <v>103.61969999999999</v>
      </c>
      <c r="H49" s="91">
        <v>297.54765999999989</v>
      </c>
      <c r="I49" s="92">
        <v>5.9800717918647941E-5</v>
      </c>
      <c r="J49" s="92">
        <v>5.616477980440294E-3</v>
      </c>
      <c r="K49" s="92">
        <v>1.1333520941173135E-4</v>
      </c>
    </row>
    <row r="50" spans="2:11">
      <c r="B50" s="84" t="s">
        <v>1949</v>
      </c>
      <c r="C50" s="81">
        <v>5313</v>
      </c>
      <c r="D50" s="94" t="s">
        <v>142</v>
      </c>
      <c r="E50" s="109">
        <v>43098</v>
      </c>
      <c r="F50" s="91">
        <v>3112.8299999999995</v>
      </c>
      <c r="G50" s="93">
        <v>77.391099999999994</v>
      </c>
      <c r="H50" s="91">
        <v>8.3883099999999988</v>
      </c>
      <c r="I50" s="92">
        <v>1.5503889830760583E-5</v>
      </c>
      <c r="J50" s="92">
        <v>1.5833684730744355E-4</v>
      </c>
      <c r="K50" s="92">
        <v>3.1950877061527567E-6</v>
      </c>
    </row>
    <row r="51" spans="2:11">
      <c r="B51" s="84" t="s">
        <v>1950</v>
      </c>
      <c r="C51" s="81">
        <v>5326</v>
      </c>
      <c r="D51" s="94" t="s">
        <v>145</v>
      </c>
      <c r="E51" s="109">
        <v>43234</v>
      </c>
      <c r="F51" s="91">
        <v>502875.69999999995</v>
      </c>
      <c r="G51" s="93">
        <v>99.663499999999999</v>
      </c>
      <c r="H51" s="91">
        <v>2145.0655099999994</v>
      </c>
      <c r="I51" s="92">
        <v>1.1052206917863819E-3</v>
      </c>
      <c r="J51" s="92">
        <v>4.0490028399204785E-2</v>
      </c>
      <c r="K51" s="92">
        <v>8.1705044757445682E-4</v>
      </c>
    </row>
    <row r="52" spans="2:11">
      <c r="B52" s="84" t="s">
        <v>1951</v>
      </c>
      <c r="C52" s="81">
        <v>5336</v>
      </c>
      <c r="D52" s="94" t="s">
        <v>144</v>
      </c>
      <c r="E52" s="109">
        <v>43363</v>
      </c>
      <c r="F52" s="91">
        <v>5921.9399999999987</v>
      </c>
      <c r="G52" s="93">
        <v>94.150499999999994</v>
      </c>
      <c r="H52" s="91">
        <v>21.214929999999995</v>
      </c>
      <c r="I52" s="92">
        <v>3.5940839352376114E-5</v>
      </c>
      <c r="J52" s="92">
        <v>4.0045076207819016E-4</v>
      </c>
      <c r="K52" s="92">
        <v>8.0807173351832855E-6</v>
      </c>
    </row>
    <row r="53" spans="2:11">
      <c r="B53" s="84" t="s">
        <v>1952</v>
      </c>
      <c r="C53" s="81">
        <v>5309</v>
      </c>
      <c r="D53" s="94" t="s">
        <v>142</v>
      </c>
      <c r="E53" s="109">
        <v>43125</v>
      </c>
      <c r="F53" s="91">
        <v>357162.96999999991</v>
      </c>
      <c r="G53" s="93">
        <v>101.50790000000001</v>
      </c>
      <c r="H53" s="91">
        <v>1262.3943700000002</v>
      </c>
      <c r="I53" s="92">
        <v>1.06840669883341E-3</v>
      </c>
      <c r="J53" s="92">
        <v>2.3828821849033531E-2</v>
      </c>
      <c r="K53" s="92">
        <v>4.8084306992748899E-4</v>
      </c>
    </row>
    <row r="54" spans="2:11">
      <c r="B54" s="84" t="s">
        <v>1953</v>
      </c>
      <c r="C54" s="81">
        <v>5321</v>
      </c>
      <c r="D54" s="94" t="s">
        <v>142</v>
      </c>
      <c r="E54" s="109">
        <v>43201</v>
      </c>
      <c r="F54" s="91">
        <v>24767.429999999997</v>
      </c>
      <c r="G54" s="93">
        <v>106.7396</v>
      </c>
      <c r="H54" s="91">
        <v>92.052409999999981</v>
      </c>
      <c r="I54" s="92">
        <v>6.7084038461538455E-6</v>
      </c>
      <c r="J54" s="92">
        <v>1.7375714996765961E-3</v>
      </c>
      <c r="K54" s="92">
        <v>3.5062548178683555E-5</v>
      </c>
    </row>
    <row r="55" spans="2:11">
      <c r="B55" s="84" t="s">
        <v>1954</v>
      </c>
      <c r="C55" s="81">
        <v>7012</v>
      </c>
      <c r="D55" s="94" t="s">
        <v>144</v>
      </c>
      <c r="E55" s="109">
        <v>43721</v>
      </c>
      <c r="F55" s="91">
        <v>135.17999999999998</v>
      </c>
      <c r="G55" s="93">
        <v>100</v>
      </c>
      <c r="H55" s="91">
        <v>0.51435999999999993</v>
      </c>
      <c r="I55" s="92">
        <v>8.0907186941183836E-6</v>
      </c>
      <c r="J55" s="92">
        <v>9.7090046482612898E-6</v>
      </c>
      <c r="K55" s="92">
        <v>1.9591852381906864E-7</v>
      </c>
    </row>
    <row r="56" spans="2:11">
      <c r="B56" s="84" t="s">
        <v>1955</v>
      </c>
      <c r="C56" s="81">
        <v>6653</v>
      </c>
      <c r="D56" s="94" t="s">
        <v>142</v>
      </c>
      <c r="E56" s="109">
        <v>43516</v>
      </c>
      <c r="F56" s="91">
        <v>3307000.3399999994</v>
      </c>
      <c r="G56" s="93">
        <v>95.781000000000006</v>
      </c>
      <c r="H56" s="91">
        <v>11029.158359999998</v>
      </c>
      <c r="I56" s="92">
        <v>3.5572838100895825E-4</v>
      </c>
      <c r="J56" s="92">
        <v>0.20818522004753454</v>
      </c>
      <c r="K56" s="92">
        <v>4.2009806844582392E-3</v>
      </c>
    </row>
    <row r="57" spans="2:11">
      <c r="B57" s="84" t="s">
        <v>1956</v>
      </c>
      <c r="C57" s="81">
        <v>7001</v>
      </c>
      <c r="D57" s="94" t="s">
        <v>144</v>
      </c>
      <c r="E57" s="109">
        <v>43612</v>
      </c>
      <c r="F57" s="91">
        <v>45126.05</v>
      </c>
      <c r="G57" s="93">
        <v>100</v>
      </c>
      <c r="H57" s="91">
        <v>171.70461999999998</v>
      </c>
      <c r="I57" s="92">
        <v>1.2329522166666664E-3</v>
      </c>
      <c r="J57" s="92">
        <v>3.2410781431447596E-3</v>
      </c>
      <c r="K57" s="92">
        <v>6.5401889111350278E-5</v>
      </c>
    </row>
    <row r="58" spans="2:11">
      <c r="B58" s="84" t="s">
        <v>1957</v>
      </c>
      <c r="C58" s="81">
        <v>7011</v>
      </c>
      <c r="D58" s="94" t="s">
        <v>144</v>
      </c>
      <c r="E58" s="109">
        <v>43698</v>
      </c>
      <c r="F58" s="91">
        <v>173254.09999999998</v>
      </c>
      <c r="G58" s="93">
        <v>100</v>
      </c>
      <c r="H58" s="91">
        <v>659.23184999999989</v>
      </c>
      <c r="I58" s="92">
        <v>2.2212063916666669E-3</v>
      </c>
      <c r="J58" s="92">
        <v>1.2443590279049479E-2</v>
      </c>
      <c r="K58" s="92">
        <v>2.5109987344761194E-4</v>
      </c>
    </row>
    <row r="59" spans="2:11">
      <c r="B59" s="84" t="s">
        <v>1958</v>
      </c>
      <c r="C59" s="81">
        <v>5303</v>
      </c>
      <c r="D59" s="94" t="s">
        <v>144</v>
      </c>
      <c r="E59" s="109">
        <v>43034</v>
      </c>
      <c r="F59" s="91">
        <v>477180.49999999994</v>
      </c>
      <c r="G59" s="93">
        <v>99.294300000000007</v>
      </c>
      <c r="H59" s="91">
        <v>1802.8586200000002</v>
      </c>
      <c r="I59" s="92">
        <v>1.0374439306358382E-3</v>
      </c>
      <c r="J59" s="92">
        <v>3.4030567543623026E-2</v>
      </c>
      <c r="K59" s="92">
        <v>6.8670464166125538E-4</v>
      </c>
    </row>
    <row r="60" spans="2:11">
      <c r="B60" s="84" t="s">
        <v>1959</v>
      </c>
      <c r="C60" s="81">
        <v>6644</v>
      </c>
      <c r="D60" s="94" t="s">
        <v>142</v>
      </c>
      <c r="E60" s="109">
        <v>43444</v>
      </c>
      <c r="F60" s="91">
        <v>3228.6299999999992</v>
      </c>
      <c r="G60" s="93">
        <v>103.37130000000001</v>
      </c>
      <c r="H60" s="91">
        <v>11.62111</v>
      </c>
      <c r="I60" s="92">
        <v>2.0519823529411763E-5</v>
      </c>
      <c r="J60" s="92">
        <v>2.1935883623912394E-4</v>
      </c>
      <c r="K60" s="92">
        <v>4.4264536829050033E-6</v>
      </c>
    </row>
    <row r="61" spans="2:11">
      <c r="B61" s="84" t="s">
        <v>1960</v>
      </c>
      <c r="C61" s="81">
        <v>6885</v>
      </c>
      <c r="D61" s="94" t="s">
        <v>144</v>
      </c>
      <c r="E61" s="109">
        <v>43608</v>
      </c>
      <c r="F61" s="91">
        <v>55482.849999999991</v>
      </c>
      <c r="G61" s="93">
        <v>107.617</v>
      </c>
      <c r="H61" s="91">
        <v>227.19265999999996</v>
      </c>
      <c r="I61" s="92">
        <v>1.8494283333333331E-3</v>
      </c>
      <c r="J61" s="92">
        <v>4.2884644840011799E-3</v>
      </c>
      <c r="K61" s="92">
        <v>8.6537154074437306E-5</v>
      </c>
    </row>
    <row r="62" spans="2:11">
      <c r="B62" s="84" t="s">
        <v>1961</v>
      </c>
      <c r="C62" s="81">
        <v>5317</v>
      </c>
      <c r="D62" s="94" t="s">
        <v>142</v>
      </c>
      <c r="E62" s="109">
        <v>43264</v>
      </c>
      <c r="F62" s="91">
        <v>87281.50999999998</v>
      </c>
      <c r="G62" s="93">
        <v>77.010300000000001</v>
      </c>
      <c r="H62" s="91">
        <v>234.04526999999996</v>
      </c>
      <c r="I62" s="92">
        <v>5.6275524515596916E-4</v>
      </c>
      <c r="J62" s="92">
        <v>4.4178136214588397E-3</v>
      </c>
      <c r="K62" s="92">
        <v>8.9147297233912741E-5</v>
      </c>
    </row>
    <row r="63" spans="2:11">
      <c r="B63" s="84" t="s">
        <v>1962</v>
      </c>
      <c r="C63" s="81">
        <v>5298</v>
      </c>
      <c r="D63" s="94" t="s">
        <v>142</v>
      </c>
      <c r="E63" s="109">
        <v>43188</v>
      </c>
      <c r="F63" s="91">
        <v>13.419999999999998</v>
      </c>
      <c r="G63" s="93">
        <v>100</v>
      </c>
      <c r="H63" s="91">
        <v>4.6729999999999987E-2</v>
      </c>
      <c r="I63" s="92">
        <v>2.8379306767150968E-4</v>
      </c>
      <c r="J63" s="92">
        <v>8.8207050939662895E-7</v>
      </c>
      <c r="K63" s="92">
        <v>1.7799347962643049E-8</v>
      </c>
    </row>
    <row r="64" spans="2:11">
      <c r="B64" s="84" t="s">
        <v>1963</v>
      </c>
      <c r="C64" s="81">
        <v>6651</v>
      </c>
      <c r="D64" s="94" t="s">
        <v>144</v>
      </c>
      <c r="E64" s="109">
        <v>43503</v>
      </c>
      <c r="F64" s="91">
        <v>506003.74999999994</v>
      </c>
      <c r="G64" s="93">
        <v>100.54259999999999</v>
      </c>
      <c r="H64" s="91">
        <v>1935.7911999999997</v>
      </c>
      <c r="I64" s="92">
        <v>8.511417155039112E-3</v>
      </c>
      <c r="J64" s="92">
        <v>3.6539788783854305E-2</v>
      </c>
      <c r="K64" s="92">
        <v>7.373383512052716E-4</v>
      </c>
    </row>
    <row r="65" spans="2:11">
      <c r="B65" s="84" t="s">
        <v>1964</v>
      </c>
      <c r="C65" s="81">
        <v>5316</v>
      </c>
      <c r="D65" s="94" t="s">
        <v>142</v>
      </c>
      <c r="E65" s="109">
        <v>43175</v>
      </c>
      <c r="F65" s="91">
        <v>1210166.5199999998</v>
      </c>
      <c r="G65" s="93">
        <v>99.443700000000007</v>
      </c>
      <c r="H65" s="91">
        <v>4190.3584699999992</v>
      </c>
      <c r="I65" s="92">
        <v>2.0842777777777777E-4</v>
      </c>
      <c r="J65" s="92">
        <v>7.9096760757273246E-2</v>
      </c>
      <c r="K65" s="92">
        <v>1.5960977636580043E-3</v>
      </c>
    </row>
    <row r="66" spans="2:11">
      <c r="B66" s="84" t="s">
        <v>1965</v>
      </c>
      <c r="C66" s="81">
        <v>5331</v>
      </c>
      <c r="D66" s="94" t="s">
        <v>142</v>
      </c>
      <c r="E66" s="109">
        <v>43455</v>
      </c>
      <c r="F66" s="91">
        <v>26843.479999999996</v>
      </c>
      <c r="G66" s="93">
        <v>107.8549</v>
      </c>
      <c r="H66" s="91">
        <v>100.81089999999998</v>
      </c>
      <c r="I66" s="92">
        <v>1.950346142857143E-4</v>
      </c>
      <c r="J66" s="92">
        <v>1.9028958252885217E-3</v>
      </c>
      <c r="K66" s="92">
        <v>3.8398636583077512E-5</v>
      </c>
    </row>
    <row r="67" spans="2:11">
      <c r="B67" s="84" t="s">
        <v>1966</v>
      </c>
      <c r="C67" s="81">
        <v>7010</v>
      </c>
      <c r="D67" s="94" t="s">
        <v>144</v>
      </c>
      <c r="E67" s="109">
        <v>43693</v>
      </c>
      <c r="F67" s="91">
        <v>1345.93</v>
      </c>
      <c r="G67" s="93">
        <v>100</v>
      </c>
      <c r="H67" s="91">
        <v>5.1212599999999995</v>
      </c>
      <c r="I67" s="92">
        <v>2.3565879999999996E-5</v>
      </c>
      <c r="J67" s="92">
        <v>9.6668359018886807E-5</v>
      </c>
      <c r="K67" s="92">
        <v>1.9506759843176835E-6</v>
      </c>
    </row>
    <row r="68" spans="2:11">
      <c r="B68" s="84" t="s">
        <v>1967</v>
      </c>
      <c r="C68" s="81">
        <v>5320</v>
      </c>
      <c r="D68" s="94" t="s">
        <v>142</v>
      </c>
      <c r="E68" s="109">
        <v>43448</v>
      </c>
      <c r="F68" s="91">
        <v>4996.0899999999992</v>
      </c>
      <c r="G68" s="93">
        <v>59.203499999999998</v>
      </c>
      <c r="H68" s="91">
        <v>10.299269999999998</v>
      </c>
      <c r="I68" s="92">
        <v>3.3765314709358161E-4</v>
      </c>
      <c r="J68" s="92">
        <v>1.9440792500135715E-4</v>
      </c>
      <c r="K68" s="92">
        <v>3.9229679112178617E-6</v>
      </c>
    </row>
    <row r="69" spans="2:11">
      <c r="B69" s="84" t="s">
        <v>1968</v>
      </c>
      <c r="C69" s="81">
        <v>7013</v>
      </c>
      <c r="D69" s="94" t="s">
        <v>144</v>
      </c>
      <c r="E69" s="109">
        <v>43733</v>
      </c>
      <c r="F69" s="91">
        <v>140464.93</v>
      </c>
      <c r="G69" s="93">
        <v>100</v>
      </c>
      <c r="H69" s="91">
        <v>534.46906000000001</v>
      </c>
      <c r="I69" s="92">
        <v>8.3734685128480045E-4</v>
      </c>
      <c r="J69" s="92">
        <v>1.0088581125849296E-2</v>
      </c>
      <c r="K69" s="92">
        <v>2.0357801785163168E-4</v>
      </c>
    </row>
    <row r="70" spans="2:11">
      <c r="B70" s="84" t="s">
        <v>1969</v>
      </c>
      <c r="C70" s="81">
        <v>5335</v>
      </c>
      <c r="D70" s="94" t="s">
        <v>142</v>
      </c>
      <c r="E70" s="109">
        <v>43355</v>
      </c>
      <c r="F70" s="91">
        <v>36238.439999999995</v>
      </c>
      <c r="G70" s="93">
        <v>103.0442</v>
      </c>
      <c r="H70" s="91">
        <v>130.02347999999998</v>
      </c>
      <c r="I70" s="92">
        <v>1.011290589980831E-4</v>
      </c>
      <c r="J70" s="92">
        <v>2.454309378068102E-3</v>
      </c>
      <c r="K70" s="92">
        <v>4.9525640141959322E-5</v>
      </c>
    </row>
    <row r="71" spans="2:11">
      <c r="B71" s="84" t="s">
        <v>1970</v>
      </c>
      <c r="C71" s="81">
        <v>5304</v>
      </c>
      <c r="D71" s="94" t="s">
        <v>144</v>
      </c>
      <c r="E71" s="109">
        <v>43080</v>
      </c>
      <c r="F71" s="91">
        <v>465211.84999999992</v>
      </c>
      <c r="G71" s="93">
        <v>92.688999999999993</v>
      </c>
      <c r="H71" s="91">
        <v>1640.7167999999999</v>
      </c>
      <c r="I71" s="92">
        <v>1.7947779999999999E-4</v>
      </c>
      <c r="J71" s="92">
        <v>3.096999579609688E-2</v>
      </c>
      <c r="K71" s="92">
        <v>6.2494520075656373E-4</v>
      </c>
    </row>
    <row r="72" spans="2:11">
      <c r="B72" s="84" t="s">
        <v>1971</v>
      </c>
      <c r="C72" s="81">
        <v>6646</v>
      </c>
      <c r="D72" s="94" t="s">
        <v>144</v>
      </c>
      <c r="E72" s="109">
        <v>43460</v>
      </c>
      <c r="F72" s="91">
        <v>1080882.5699999998</v>
      </c>
      <c r="G72" s="93">
        <v>98.833799999999997</v>
      </c>
      <c r="H72" s="91">
        <v>4064.7951699999994</v>
      </c>
      <c r="I72" s="92">
        <v>1.1632270111886786E-3</v>
      </c>
      <c r="J72" s="92">
        <v>7.6726641262462175E-2</v>
      </c>
      <c r="K72" s="92">
        <v>1.5482709956708926E-3</v>
      </c>
    </row>
    <row r="73" spans="2:11">
      <c r="B73" s="84" t="s">
        <v>1972</v>
      </c>
      <c r="C73" s="81">
        <v>6647</v>
      </c>
      <c r="D73" s="94" t="s">
        <v>142</v>
      </c>
      <c r="E73" s="109">
        <v>43510</v>
      </c>
      <c r="F73" s="91">
        <v>663466.44999999984</v>
      </c>
      <c r="G73" s="93">
        <v>96.7714</v>
      </c>
      <c r="H73" s="91">
        <v>2235.6033699999998</v>
      </c>
      <c r="I73" s="92">
        <v>1.678201483992258E-4</v>
      </c>
      <c r="J73" s="92">
        <v>4.2199011414181913E-2</v>
      </c>
      <c r="K73" s="92">
        <v>8.5153610719211289E-4</v>
      </c>
    </row>
    <row r="74" spans="2:11">
      <c r="B74" s="84" t="s">
        <v>1973</v>
      </c>
      <c r="C74" s="81">
        <v>6642</v>
      </c>
      <c r="D74" s="94" t="s">
        <v>142</v>
      </c>
      <c r="E74" s="109">
        <v>43465</v>
      </c>
      <c r="F74" s="91">
        <v>9749.8099999999977</v>
      </c>
      <c r="G74" s="93">
        <v>97.357900000000001</v>
      </c>
      <c r="H74" s="91">
        <v>33.051870000000001</v>
      </c>
      <c r="I74" s="92">
        <v>1.2015495833333333E-5</v>
      </c>
      <c r="J74" s="92">
        <v>6.238835824397853E-4</v>
      </c>
      <c r="K74" s="92">
        <v>1.2589380161481768E-5</v>
      </c>
    </row>
    <row r="75" spans="2:11">
      <c r="B75" s="84" t="s">
        <v>1974</v>
      </c>
      <c r="C75" s="81">
        <v>5337</v>
      </c>
      <c r="D75" s="94" t="s">
        <v>142</v>
      </c>
      <c r="E75" s="109">
        <v>43490</v>
      </c>
      <c r="F75" s="91">
        <v>370662.62999999995</v>
      </c>
      <c r="G75" s="93">
        <v>95.471999999999994</v>
      </c>
      <c r="H75" s="91">
        <v>1232.2067799999998</v>
      </c>
      <c r="I75" s="92">
        <v>2.7957422222222222E-4</v>
      </c>
      <c r="J75" s="92">
        <v>2.3259004111204365E-2</v>
      </c>
      <c r="K75" s="92">
        <v>4.6934468733464478E-4</v>
      </c>
    </row>
    <row r="76" spans="2:11">
      <c r="B76" s="84" t="s">
        <v>1975</v>
      </c>
      <c r="C76" s="81">
        <v>7005</v>
      </c>
      <c r="D76" s="94" t="s">
        <v>142</v>
      </c>
      <c r="E76" s="109">
        <v>43636</v>
      </c>
      <c r="F76" s="91">
        <v>56769.399999999994</v>
      </c>
      <c r="G76" s="93">
        <v>93.400199999999998</v>
      </c>
      <c r="H76" s="91">
        <v>184.62517999999997</v>
      </c>
      <c r="I76" s="92">
        <v>3.8164305411764708E-4</v>
      </c>
      <c r="J76" s="92">
        <v>3.4849652593632427E-3</v>
      </c>
      <c r="K76" s="92">
        <v>7.0323300267186085E-5</v>
      </c>
    </row>
    <row r="77" spans="2:11">
      <c r="B77" s="84" t="s">
        <v>1976</v>
      </c>
      <c r="C77" s="81">
        <v>6658</v>
      </c>
      <c r="D77" s="94" t="s">
        <v>142</v>
      </c>
      <c r="E77" s="109">
        <v>43633</v>
      </c>
      <c r="F77" s="91">
        <v>143654.77999999997</v>
      </c>
      <c r="G77" s="93">
        <v>96.964699999999993</v>
      </c>
      <c r="H77" s="91">
        <v>485.02319999999997</v>
      </c>
      <c r="I77" s="92">
        <v>2.2984768000000001E-3</v>
      </c>
      <c r="J77" s="92">
        <v>9.1552463319748145E-3</v>
      </c>
      <c r="K77" s="92">
        <v>1.8474420515203537E-4</v>
      </c>
    </row>
    <row r="78" spans="2:11">
      <c r="B78" s="155"/>
      <c r="C78" s="156"/>
      <c r="D78" s="156"/>
      <c r="E78" s="156"/>
      <c r="F78" s="156"/>
      <c r="G78" s="156"/>
      <c r="H78" s="156"/>
      <c r="I78" s="156"/>
      <c r="J78" s="156"/>
      <c r="K78" s="156"/>
    </row>
    <row r="79" spans="2:11">
      <c r="B79" s="155"/>
      <c r="C79" s="156"/>
      <c r="D79" s="156"/>
      <c r="E79" s="156"/>
      <c r="F79" s="156"/>
      <c r="G79" s="156"/>
      <c r="H79" s="156"/>
      <c r="I79" s="156"/>
      <c r="J79" s="156"/>
      <c r="K79" s="156"/>
    </row>
    <row r="80" spans="2:11">
      <c r="B80" s="155"/>
      <c r="C80" s="156"/>
      <c r="D80" s="156"/>
      <c r="E80" s="156"/>
      <c r="F80" s="156"/>
      <c r="G80" s="156"/>
      <c r="H80" s="156"/>
      <c r="I80" s="156"/>
      <c r="J80" s="156"/>
      <c r="K80" s="156"/>
    </row>
    <row r="81" spans="2:11">
      <c r="B81" s="157" t="s">
        <v>122</v>
      </c>
      <c r="C81" s="156"/>
      <c r="D81" s="156"/>
      <c r="E81" s="156"/>
      <c r="F81" s="156"/>
      <c r="G81" s="156"/>
      <c r="H81" s="156"/>
      <c r="I81" s="156"/>
      <c r="J81" s="156"/>
      <c r="K81" s="156"/>
    </row>
    <row r="82" spans="2:11">
      <c r="B82" s="157" t="s">
        <v>213</v>
      </c>
      <c r="C82" s="156"/>
      <c r="D82" s="156"/>
      <c r="E82" s="156"/>
      <c r="F82" s="156"/>
      <c r="G82" s="156"/>
      <c r="H82" s="156"/>
      <c r="I82" s="156"/>
      <c r="J82" s="156"/>
      <c r="K82" s="156"/>
    </row>
    <row r="83" spans="2:11">
      <c r="B83" s="157" t="s">
        <v>221</v>
      </c>
      <c r="C83" s="156"/>
      <c r="D83" s="156"/>
      <c r="E83" s="156"/>
      <c r="F83" s="156"/>
      <c r="G83" s="156"/>
      <c r="H83" s="156"/>
      <c r="I83" s="156"/>
      <c r="J83" s="156"/>
      <c r="K83" s="156"/>
    </row>
    <row r="84" spans="2:11">
      <c r="B84" s="155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2:11">
      <c r="B85" s="155"/>
      <c r="C85" s="156"/>
      <c r="D85" s="156"/>
      <c r="E85" s="156"/>
      <c r="F85" s="156"/>
      <c r="G85" s="156"/>
      <c r="H85" s="156"/>
      <c r="I85" s="156"/>
      <c r="J85" s="156"/>
      <c r="K85" s="156"/>
    </row>
    <row r="86" spans="2:11">
      <c r="B86" s="155"/>
      <c r="C86" s="156"/>
      <c r="D86" s="156"/>
      <c r="E86" s="156"/>
      <c r="F86" s="156"/>
      <c r="G86" s="156"/>
      <c r="H86" s="156"/>
      <c r="I86" s="156"/>
      <c r="J86" s="156"/>
      <c r="K86" s="156"/>
    </row>
    <row r="87" spans="2:11">
      <c r="B87" s="155"/>
      <c r="C87" s="156"/>
      <c r="D87" s="156"/>
      <c r="E87" s="156"/>
      <c r="F87" s="156"/>
      <c r="G87" s="156"/>
      <c r="H87" s="156"/>
      <c r="I87" s="156"/>
      <c r="J87" s="156"/>
      <c r="K87" s="156"/>
    </row>
    <row r="88" spans="2:11">
      <c r="B88" s="155"/>
      <c r="C88" s="156"/>
      <c r="D88" s="156"/>
      <c r="E88" s="156"/>
      <c r="F88" s="156"/>
      <c r="G88" s="156"/>
      <c r="H88" s="156"/>
      <c r="I88" s="156"/>
      <c r="J88" s="156"/>
      <c r="K88" s="156"/>
    </row>
    <row r="89" spans="2:11">
      <c r="B89" s="155"/>
      <c r="C89" s="156"/>
      <c r="D89" s="156"/>
      <c r="E89" s="156"/>
      <c r="F89" s="156"/>
      <c r="G89" s="156"/>
      <c r="H89" s="156"/>
      <c r="I89" s="156"/>
      <c r="J89" s="156"/>
      <c r="K89" s="156"/>
    </row>
    <row r="90" spans="2:11">
      <c r="B90" s="155"/>
      <c r="C90" s="156"/>
      <c r="D90" s="156"/>
      <c r="E90" s="156"/>
      <c r="F90" s="156"/>
      <c r="G90" s="156"/>
      <c r="H90" s="156"/>
      <c r="I90" s="156"/>
      <c r="J90" s="156"/>
      <c r="K90" s="156"/>
    </row>
    <row r="91" spans="2:11">
      <c r="B91" s="155"/>
      <c r="C91" s="156"/>
      <c r="D91" s="156"/>
      <c r="E91" s="156"/>
      <c r="F91" s="156"/>
      <c r="G91" s="156"/>
      <c r="H91" s="156"/>
      <c r="I91" s="156"/>
      <c r="J91" s="156"/>
      <c r="K91" s="156"/>
    </row>
    <row r="92" spans="2:11">
      <c r="B92" s="155"/>
      <c r="C92" s="156"/>
      <c r="D92" s="156"/>
      <c r="E92" s="156"/>
      <c r="F92" s="156"/>
      <c r="G92" s="156"/>
      <c r="H92" s="156"/>
      <c r="I92" s="156"/>
      <c r="J92" s="156"/>
      <c r="K92" s="156"/>
    </row>
    <row r="93" spans="2:11">
      <c r="B93" s="155"/>
      <c r="C93" s="156"/>
      <c r="D93" s="156"/>
      <c r="E93" s="156"/>
      <c r="F93" s="156"/>
      <c r="G93" s="156"/>
      <c r="H93" s="156"/>
      <c r="I93" s="156"/>
      <c r="J93" s="156"/>
      <c r="K93" s="156"/>
    </row>
    <row r="94" spans="2:11">
      <c r="B94" s="155"/>
      <c r="C94" s="156"/>
      <c r="D94" s="156"/>
      <c r="E94" s="156"/>
      <c r="F94" s="156"/>
      <c r="G94" s="156"/>
      <c r="H94" s="156"/>
      <c r="I94" s="156"/>
      <c r="J94" s="156"/>
      <c r="K94" s="156"/>
    </row>
    <row r="95" spans="2:11">
      <c r="B95" s="155"/>
      <c r="C95" s="156"/>
      <c r="D95" s="156"/>
      <c r="E95" s="156"/>
      <c r="F95" s="156"/>
      <c r="G95" s="156"/>
      <c r="H95" s="156"/>
      <c r="I95" s="156"/>
      <c r="J95" s="156"/>
      <c r="K95" s="156"/>
    </row>
    <row r="96" spans="2:11">
      <c r="B96" s="155"/>
      <c r="C96" s="156"/>
      <c r="D96" s="156"/>
      <c r="E96" s="156"/>
      <c r="F96" s="156"/>
      <c r="G96" s="156"/>
      <c r="H96" s="156"/>
      <c r="I96" s="156"/>
      <c r="J96" s="156"/>
      <c r="K96" s="156"/>
    </row>
    <row r="97" spans="2:11">
      <c r="B97" s="155"/>
      <c r="C97" s="156"/>
      <c r="D97" s="156"/>
      <c r="E97" s="156"/>
      <c r="F97" s="156"/>
      <c r="G97" s="156"/>
      <c r="H97" s="156"/>
      <c r="I97" s="156"/>
      <c r="J97" s="156"/>
      <c r="K97" s="156"/>
    </row>
    <row r="98" spans="2:11">
      <c r="B98" s="155"/>
      <c r="C98" s="156"/>
      <c r="D98" s="156"/>
      <c r="E98" s="156"/>
      <c r="F98" s="156"/>
      <c r="G98" s="156"/>
      <c r="H98" s="156"/>
      <c r="I98" s="156"/>
      <c r="J98" s="156"/>
      <c r="K98" s="156"/>
    </row>
    <row r="99" spans="2:11">
      <c r="B99" s="155"/>
      <c r="C99" s="156"/>
      <c r="D99" s="156"/>
      <c r="E99" s="156"/>
      <c r="F99" s="156"/>
      <c r="G99" s="156"/>
      <c r="H99" s="156"/>
      <c r="I99" s="156"/>
      <c r="J99" s="156"/>
      <c r="K99" s="156"/>
    </row>
    <row r="100" spans="2:11">
      <c r="B100" s="155"/>
      <c r="C100" s="156"/>
      <c r="D100" s="156"/>
      <c r="E100" s="156"/>
      <c r="F100" s="156"/>
      <c r="G100" s="156"/>
      <c r="H100" s="156"/>
      <c r="I100" s="156"/>
      <c r="J100" s="156"/>
      <c r="K100" s="156"/>
    </row>
    <row r="101" spans="2:11"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</row>
    <row r="102" spans="2:11"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</row>
    <row r="103" spans="2:11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</row>
    <row r="104" spans="2:11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</row>
    <row r="105" spans="2:11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</row>
    <row r="106" spans="2:11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2:11"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2:11"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</row>
    <row r="109" spans="2:11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</row>
    <row r="110" spans="2:11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</row>
    <row r="111" spans="2:11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</row>
    <row r="112" spans="2:11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2:11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</row>
    <row r="114" spans="2:11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</row>
    <row r="115" spans="2:11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</row>
    <row r="116" spans="2:11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</row>
    <row r="117" spans="2:11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</row>
    <row r="118" spans="2:11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</row>
    <row r="119" spans="2:11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</row>
    <row r="120" spans="2:11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</row>
    <row r="121" spans="2:11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</row>
    <row r="122" spans="2:11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</row>
    <row r="123" spans="2:11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</row>
    <row r="124" spans="2:11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</row>
    <row r="125" spans="2:11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</row>
    <row r="126" spans="2:11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</row>
    <row r="127" spans="2:11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</row>
    <row r="128" spans="2:11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</row>
    <row r="129" spans="2:11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</row>
    <row r="130" spans="2:11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</row>
    <row r="131" spans="2:11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</row>
    <row r="132" spans="2:11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</row>
    <row r="133" spans="2:11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</row>
    <row r="134" spans="2:11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</row>
    <row r="135" spans="2:11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</row>
    <row r="136" spans="2:11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</row>
    <row r="137" spans="2:11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</row>
    <row r="138" spans="2:11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</row>
    <row r="139" spans="2:11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</row>
    <row r="140" spans="2:11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</row>
    <row r="141" spans="2:11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</row>
    <row r="142" spans="2:11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</row>
    <row r="143" spans="2:11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</row>
    <row r="144" spans="2:11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</row>
    <row r="145" spans="2:11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</row>
    <row r="146" spans="2:11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</row>
    <row r="147" spans="2:11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</row>
    <row r="148" spans="2:11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</row>
    <row r="149" spans="2:11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</row>
    <row r="150" spans="2:11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</row>
    <row r="151" spans="2:11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</row>
    <row r="152" spans="2:11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</row>
    <row r="153" spans="2:11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</row>
    <row r="154" spans="2:11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</row>
    <row r="155" spans="2:11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</row>
    <row r="156" spans="2:11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</row>
    <row r="157" spans="2:11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</row>
    <row r="158" spans="2:11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</row>
    <row r="159" spans="2:11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</row>
    <row r="160" spans="2:11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</row>
    <row r="161" spans="2:11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</row>
    <row r="162" spans="2:11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</row>
    <row r="163" spans="2:11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</row>
    <row r="164" spans="2:11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</row>
    <row r="165" spans="2:11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</row>
    <row r="166" spans="2:11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</row>
    <row r="167" spans="2:11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</row>
    <row r="168" spans="2:11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</row>
    <row r="169" spans="2:11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</row>
    <row r="170" spans="2:11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</row>
    <row r="171" spans="2:11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</row>
    <row r="172" spans="2:11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</row>
    <row r="173" spans="2:11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</row>
    <row r="174" spans="2:11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</row>
    <row r="175" spans="2:11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</row>
    <row r="176" spans="2:11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</row>
    <row r="177" spans="2:11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</row>
    <row r="178" spans="2:11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</row>
    <row r="179" spans="2:11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</row>
    <row r="180" spans="2:11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</row>
    <row r="181" spans="2:11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</row>
    <row r="182" spans="2:11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</row>
    <row r="183" spans="2:11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</row>
    <row r="184" spans="2:11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</row>
    <row r="185" spans="2:11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</row>
    <row r="186" spans="2:11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</row>
    <row r="187" spans="2:11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</row>
    <row r="188" spans="2:11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</row>
    <row r="189" spans="2:11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</row>
    <row r="190" spans="2:11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</row>
    <row r="191" spans="2:11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</row>
    <row r="192" spans="2:11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</row>
    <row r="193" spans="2:11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</row>
    <row r="194" spans="2:11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</row>
    <row r="195" spans="2:11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</row>
    <row r="196" spans="2:11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</row>
    <row r="197" spans="2:11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</row>
    <row r="198" spans="2:11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</row>
    <row r="199" spans="2:11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</row>
    <row r="200" spans="2:11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</row>
    <row r="201" spans="2:11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</row>
    <row r="202" spans="2:11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</row>
    <row r="203" spans="2:11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</row>
    <row r="204" spans="2:11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</row>
    <row r="205" spans="2:11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</row>
    <row r="206" spans="2:11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</row>
    <row r="207" spans="2:11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</row>
    <row r="208" spans="2:11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</row>
    <row r="209" spans="2:11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</row>
    <row r="210" spans="2:11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</row>
    <row r="211" spans="2:11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</row>
    <row r="212" spans="2:11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</row>
    <row r="213" spans="2:11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</row>
    <row r="214" spans="2:11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</row>
    <row r="215" spans="2:11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</row>
    <row r="216" spans="2:11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</row>
    <row r="217" spans="2:11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</row>
    <row r="218" spans="2:11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</row>
    <row r="219" spans="2:11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</row>
    <row r="220" spans="2:11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</row>
    <row r="221" spans="2:11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</row>
    <row r="222" spans="2:11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2:11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</row>
    <row r="224" spans="2:11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</row>
    <row r="225" spans="2:11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</row>
    <row r="226" spans="2:11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</row>
    <row r="227" spans="2:11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</row>
    <row r="228" spans="2:11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</row>
    <row r="229" spans="2:11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</row>
    <row r="230" spans="2:11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</row>
    <row r="231" spans="2:11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</row>
    <row r="232" spans="2:11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</row>
    <row r="233" spans="2:11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</row>
    <row r="234" spans="2:11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</row>
    <row r="235" spans="2:11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</row>
    <row r="236" spans="2:11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</row>
    <row r="237" spans="2:11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</row>
    <row r="238" spans="2:11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</row>
    <row r="239" spans="2:11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</row>
    <row r="240" spans="2:11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</row>
    <row r="241" spans="2:11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</row>
    <row r="242" spans="2:11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</row>
    <row r="243" spans="2:11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</row>
    <row r="244" spans="2:11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</row>
    <row r="245" spans="2:11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</row>
    <row r="246" spans="2:11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</row>
    <row r="247" spans="2:11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</row>
    <row r="248" spans="2:11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</row>
    <row r="249" spans="2:11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</row>
    <row r="250" spans="2:11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</row>
    <row r="251" spans="2:11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</row>
    <row r="252" spans="2:11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</row>
    <row r="253" spans="2:11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</row>
    <row r="254" spans="2:11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</row>
    <row r="255" spans="2:11">
      <c r="B255" s="155"/>
      <c r="C255" s="156"/>
      <c r="D255" s="156"/>
      <c r="E255" s="156"/>
      <c r="F255" s="156"/>
      <c r="G255" s="156"/>
      <c r="H255" s="156"/>
      <c r="I255" s="156"/>
      <c r="J255" s="156"/>
      <c r="K255" s="156"/>
    </row>
    <row r="256" spans="2:11"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</row>
    <row r="257" spans="2:11">
      <c r="B257" s="155"/>
      <c r="C257" s="156"/>
      <c r="D257" s="156"/>
      <c r="E257" s="156"/>
      <c r="F257" s="156"/>
      <c r="G257" s="156"/>
      <c r="H257" s="156"/>
      <c r="I257" s="156"/>
      <c r="J257" s="156"/>
      <c r="K257" s="156"/>
    </row>
    <row r="258" spans="2:11">
      <c r="B258" s="155"/>
      <c r="C258" s="156"/>
      <c r="D258" s="156"/>
      <c r="E258" s="156"/>
      <c r="F258" s="156"/>
      <c r="G258" s="156"/>
      <c r="H258" s="156"/>
      <c r="I258" s="156"/>
      <c r="J258" s="156"/>
      <c r="K258" s="156"/>
    </row>
    <row r="259" spans="2:11">
      <c r="B259" s="155"/>
      <c r="C259" s="156"/>
      <c r="D259" s="156"/>
      <c r="E259" s="156"/>
      <c r="F259" s="156"/>
      <c r="G259" s="156"/>
      <c r="H259" s="156"/>
      <c r="I259" s="156"/>
      <c r="J259" s="156"/>
      <c r="K259" s="156"/>
    </row>
    <row r="260" spans="2:11">
      <c r="B260" s="155"/>
      <c r="C260" s="156"/>
      <c r="D260" s="156"/>
      <c r="E260" s="156"/>
      <c r="F260" s="156"/>
      <c r="G260" s="156"/>
      <c r="H260" s="156"/>
      <c r="I260" s="156"/>
      <c r="J260" s="156"/>
      <c r="K260" s="156"/>
    </row>
    <row r="261" spans="2:11">
      <c r="B261" s="155"/>
      <c r="C261" s="156"/>
      <c r="D261" s="156"/>
      <c r="E261" s="156"/>
      <c r="F261" s="156"/>
      <c r="G261" s="156"/>
      <c r="H261" s="156"/>
      <c r="I261" s="156"/>
      <c r="J261" s="156"/>
      <c r="K261" s="156"/>
    </row>
    <row r="262" spans="2:11">
      <c r="B262" s="155"/>
      <c r="C262" s="156"/>
      <c r="D262" s="156"/>
      <c r="E262" s="156"/>
      <c r="F262" s="156"/>
      <c r="G262" s="156"/>
      <c r="H262" s="156"/>
      <c r="I262" s="156"/>
      <c r="J262" s="156"/>
      <c r="K262" s="156"/>
    </row>
    <row r="263" spans="2:11">
      <c r="B263" s="155"/>
      <c r="C263" s="156"/>
      <c r="D263" s="156"/>
      <c r="E263" s="156"/>
      <c r="F263" s="156"/>
      <c r="G263" s="156"/>
      <c r="H263" s="156"/>
      <c r="I263" s="156"/>
      <c r="J263" s="156"/>
      <c r="K263" s="156"/>
    </row>
    <row r="264" spans="2:11">
      <c r="B264" s="155"/>
      <c r="C264" s="156"/>
      <c r="D264" s="156"/>
      <c r="E264" s="156"/>
      <c r="F264" s="156"/>
      <c r="G264" s="156"/>
      <c r="H264" s="156"/>
      <c r="I264" s="156"/>
      <c r="J264" s="156"/>
      <c r="K264" s="156"/>
    </row>
    <row r="265" spans="2:11">
      <c r="B265" s="155"/>
      <c r="C265" s="156"/>
      <c r="D265" s="156"/>
      <c r="E265" s="156"/>
      <c r="F265" s="156"/>
      <c r="G265" s="156"/>
      <c r="H265" s="156"/>
      <c r="I265" s="156"/>
      <c r="J265" s="156"/>
      <c r="K265" s="156"/>
    </row>
    <row r="266" spans="2:11">
      <c r="B266" s="155"/>
      <c r="C266" s="156"/>
      <c r="D266" s="156"/>
      <c r="E266" s="156"/>
      <c r="F266" s="156"/>
      <c r="G266" s="156"/>
      <c r="H266" s="156"/>
      <c r="I266" s="156"/>
      <c r="J266" s="156"/>
      <c r="K266" s="156"/>
    </row>
    <row r="267" spans="2:11">
      <c r="B267" s="155"/>
      <c r="C267" s="156"/>
      <c r="D267" s="156"/>
      <c r="E267" s="156"/>
      <c r="F267" s="156"/>
      <c r="G267" s="156"/>
      <c r="H267" s="156"/>
      <c r="I267" s="156"/>
      <c r="J267" s="156"/>
      <c r="K267" s="156"/>
    </row>
    <row r="268" spans="2:11">
      <c r="B268" s="155"/>
      <c r="C268" s="156"/>
      <c r="D268" s="156"/>
      <c r="E268" s="156"/>
      <c r="F268" s="156"/>
      <c r="G268" s="156"/>
      <c r="H268" s="156"/>
      <c r="I268" s="156"/>
      <c r="J268" s="156"/>
      <c r="K268" s="156"/>
    </row>
    <row r="269" spans="2:11">
      <c r="B269" s="155"/>
      <c r="C269" s="156"/>
      <c r="D269" s="156"/>
      <c r="E269" s="156"/>
      <c r="F269" s="156"/>
      <c r="G269" s="156"/>
      <c r="H269" s="156"/>
      <c r="I269" s="156"/>
      <c r="J269" s="156"/>
      <c r="K269" s="156"/>
    </row>
    <row r="270" spans="2:11">
      <c r="B270" s="155"/>
      <c r="C270" s="156"/>
      <c r="D270" s="156"/>
      <c r="E270" s="156"/>
      <c r="F270" s="156"/>
      <c r="G270" s="156"/>
      <c r="H270" s="156"/>
      <c r="I270" s="156"/>
      <c r="J270" s="156"/>
      <c r="K270" s="156"/>
    </row>
    <row r="271" spans="2:11">
      <c r="B271" s="155"/>
      <c r="C271" s="156"/>
      <c r="D271" s="156"/>
      <c r="E271" s="156"/>
      <c r="F271" s="156"/>
      <c r="G271" s="156"/>
      <c r="H271" s="156"/>
      <c r="I271" s="156"/>
      <c r="J271" s="156"/>
      <c r="K271" s="156"/>
    </row>
    <row r="272" spans="2:11">
      <c r="B272" s="155"/>
      <c r="C272" s="156"/>
      <c r="D272" s="156"/>
      <c r="E272" s="156"/>
      <c r="F272" s="156"/>
      <c r="G272" s="156"/>
      <c r="H272" s="156"/>
      <c r="I272" s="156"/>
      <c r="J272" s="156"/>
      <c r="K272" s="156"/>
    </row>
    <row r="273" spans="2:11">
      <c r="B273" s="155"/>
      <c r="C273" s="156"/>
      <c r="D273" s="156"/>
      <c r="E273" s="156"/>
      <c r="F273" s="156"/>
      <c r="G273" s="156"/>
      <c r="H273" s="156"/>
      <c r="I273" s="156"/>
      <c r="J273" s="156"/>
      <c r="K273" s="156"/>
    </row>
    <row r="274" spans="2:11">
      <c r="B274" s="155"/>
      <c r="C274" s="156"/>
      <c r="D274" s="156"/>
      <c r="E274" s="156"/>
      <c r="F274" s="156"/>
      <c r="G274" s="156"/>
      <c r="H274" s="156"/>
      <c r="I274" s="156"/>
      <c r="J274" s="156"/>
      <c r="K274" s="156"/>
    </row>
    <row r="275" spans="2:11">
      <c r="B275" s="155"/>
      <c r="C275" s="156"/>
      <c r="D275" s="156"/>
      <c r="E275" s="156"/>
      <c r="F275" s="156"/>
      <c r="G275" s="156"/>
      <c r="H275" s="156"/>
      <c r="I275" s="156"/>
      <c r="J275" s="156"/>
      <c r="K275" s="156"/>
    </row>
    <row r="276" spans="2:11">
      <c r="B276" s="155"/>
      <c r="C276" s="156"/>
      <c r="D276" s="156"/>
      <c r="E276" s="156"/>
      <c r="F276" s="156"/>
      <c r="G276" s="156"/>
      <c r="H276" s="156"/>
      <c r="I276" s="156"/>
      <c r="J276" s="156"/>
      <c r="K276" s="156"/>
    </row>
    <row r="277" spans="2:11">
      <c r="B277" s="155"/>
      <c r="C277" s="156"/>
      <c r="D277" s="156"/>
      <c r="E277" s="156"/>
      <c r="F277" s="156"/>
      <c r="G277" s="156"/>
      <c r="H277" s="156"/>
      <c r="I277" s="156"/>
      <c r="J277" s="156"/>
      <c r="K277" s="156"/>
    </row>
    <row r="278" spans="2:11">
      <c r="B278" s="155"/>
      <c r="C278" s="156"/>
      <c r="D278" s="156"/>
      <c r="E278" s="156"/>
      <c r="F278" s="156"/>
      <c r="G278" s="156"/>
      <c r="H278" s="156"/>
      <c r="I278" s="156"/>
      <c r="J278" s="156"/>
      <c r="K278" s="156"/>
    </row>
    <row r="279" spans="2:11">
      <c r="B279" s="155"/>
      <c r="C279" s="156"/>
      <c r="D279" s="156"/>
      <c r="E279" s="156"/>
      <c r="F279" s="156"/>
      <c r="G279" s="156"/>
      <c r="H279" s="156"/>
      <c r="I279" s="156"/>
      <c r="J279" s="156"/>
      <c r="K279" s="156"/>
    </row>
    <row r="280" spans="2:11">
      <c r="B280" s="155"/>
      <c r="C280" s="156"/>
      <c r="D280" s="156"/>
      <c r="E280" s="156"/>
      <c r="F280" s="156"/>
      <c r="G280" s="156"/>
      <c r="H280" s="156"/>
      <c r="I280" s="156"/>
      <c r="J280" s="156"/>
      <c r="K280" s="156"/>
    </row>
    <row r="281" spans="2:11">
      <c r="B281" s="155"/>
      <c r="C281" s="156"/>
      <c r="D281" s="156"/>
      <c r="E281" s="156"/>
      <c r="F281" s="156"/>
      <c r="G281" s="156"/>
      <c r="H281" s="156"/>
      <c r="I281" s="156"/>
      <c r="J281" s="156"/>
      <c r="K281" s="156"/>
    </row>
    <row r="282" spans="2:11">
      <c r="B282" s="155"/>
      <c r="C282" s="156"/>
      <c r="D282" s="156"/>
      <c r="E282" s="156"/>
      <c r="F282" s="156"/>
      <c r="G282" s="156"/>
      <c r="H282" s="156"/>
      <c r="I282" s="156"/>
      <c r="J282" s="156"/>
      <c r="K282" s="156"/>
    </row>
    <row r="283" spans="2:11">
      <c r="B283" s="155"/>
      <c r="C283" s="156"/>
      <c r="D283" s="156"/>
      <c r="E283" s="156"/>
      <c r="F283" s="156"/>
      <c r="G283" s="156"/>
      <c r="H283" s="156"/>
      <c r="I283" s="156"/>
      <c r="J283" s="156"/>
      <c r="K283" s="156"/>
    </row>
    <row r="284" spans="2:11">
      <c r="B284" s="155"/>
      <c r="C284" s="156"/>
      <c r="D284" s="156"/>
      <c r="E284" s="156"/>
      <c r="F284" s="156"/>
      <c r="G284" s="156"/>
      <c r="H284" s="156"/>
      <c r="I284" s="156"/>
      <c r="J284" s="156"/>
      <c r="K284" s="156"/>
    </row>
    <row r="285" spans="2:11">
      <c r="B285" s="155"/>
      <c r="C285" s="156"/>
      <c r="D285" s="156"/>
      <c r="E285" s="156"/>
      <c r="F285" s="156"/>
      <c r="G285" s="156"/>
      <c r="H285" s="156"/>
      <c r="I285" s="156"/>
      <c r="J285" s="156"/>
      <c r="K285" s="156"/>
    </row>
    <row r="286" spans="2:11">
      <c r="B286" s="155"/>
      <c r="C286" s="156"/>
      <c r="D286" s="156"/>
      <c r="E286" s="156"/>
      <c r="F286" s="156"/>
      <c r="G286" s="156"/>
      <c r="H286" s="156"/>
      <c r="I286" s="156"/>
      <c r="J286" s="156"/>
      <c r="K286" s="156"/>
    </row>
    <row r="287" spans="2:11">
      <c r="B287" s="155"/>
      <c r="C287" s="156"/>
      <c r="D287" s="156"/>
      <c r="E287" s="156"/>
      <c r="F287" s="156"/>
      <c r="G287" s="156"/>
      <c r="H287" s="156"/>
      <c r="I287" s="156"/>
      <c r="J287" s="156"/>
      <c r="K287" s="156"/>
    </row>
    <row r="288" spans="2:11">
      <c r="B288" s="155"/>
      <c r="C288" s="156"/>
      <c r="D288" s="156"/>
      <c r="E288" s="156"/>
      <c r="F288" s="156"/>
      <c r="G288" s="156"/>
      <c r="H288" s="156"/>
      <c r="I288" s="156"/>
      <c r="J288" s="156"/>
      <c r="K288" s="156"/>
    </row>
    <row r="289" spans="2:11">
      <c r="B289" s="155"/>
      <c r="C289" s="156"/>
      <c r="D289" s="156"/>
      <c r="E289" s="156"/>
      <c r="F289" s="156"/>
      <c r="G289" s="156"/>
      <c r="H289" s="156"/>
      <c r="I289" s="156"/>
      <c r="J289" s="156"/>
      <c r="K289" s="156"/>
    </row>
    <row r="290" spans="2:11">
      <c r="B290" s="155"/>
      <c r="C290" s="156"/>
      <c r="D290" s="156"/>
      <c r="E290" s="156"/>
      <c r="F290" s="156"/>
      <c r="G290" s="156"/>
      <c r="H290" s="156"/>
      <c r="I290" s="156"/>
      <c r="J290" s="156"/>
      <c r="K290" s="156"/>
    </row>
    <row r="291" spans="2:11">
      <c r="B291" s="155"/>
      <c r="C291" s="156"/>
      <c r="D291" s="156"/>
      <c r="E291" s="156"/>
      <c r="F291" s="156"/>
      <c r="G291" s="156"/>
      <c r="H291" s="156"/>
      <c r="I291" s="156"/>
      <c r="J291" s="156"/>
      <c r="K291" s="156"/>
    </row>
    <row r="292" spans="2:11">
      <c r="B292" s="155"/>
      <c r="C292" s="156"/>
      <c r="D292" s="156"/>
      <c r="E292" s="156"/>
      <c r="F292" s="156"/>
      <c r="G292" s="156"/>
      <c r="H292" s="156"/>
      <c r="I292" s="156"/>
      <c r="J292" s="156"/>
      <c r="K292" s="156"/>
    </row>
    <row r="293" spans="2:11">
      <c r="B293" s="155"/>
      <c r="C293" s="156"/>
      <c r="D293" s="156"/>
      <c r="E293" s="156"/>
      <c r="F293" s="156"/>
      <c r="G293" s="156"/>
      <c r="H293" s="156"/>
      <c r="I293" s="156"/>
      <c r="J293" s="156"/>
      <c r="K293" s="156"/>
    </row>
    <row r="294" spans="2:11">
      <c r="B294" s="155"/>
      <c r="C294" s="156"/>
      <c r="D294" s="156"/>
      <c r="E294" s="156"/>
      <c r="F294" s="156"/>
      <c r="G294" s="156"/>
      <c r="H294" s="156"/>
      <c r="I294" s="156"/>
      <c r="J294" s="156"/>
      <c r="K294" s="156"/>
    </row>
    <row r="295" spans="2:11">
      <c r="B295" s="155"/>
      <c r="C295" s="156"/>
      <c r="D295" s="156"/>
      <c r="E295" s="156"/>
      <c r="F295" s="156"/>
      <c r="G295" s="156"/>
      <c r="H295" s="156"/>
      <c r="I295" s="156"/>
      <c r="J295" s="156"/>
      <c r="K295" s="156"/>
    </row>
    <row r="296" spans="2:11">
      <c r="B296" s="155"/>
      <c r="C296" s="156"/>
      <c r="D296" s="156"/>
      <c r="E296" s="156"/>
      <c r="F296" s="156"/>
      <c r="G296" s="156"/>
      <c r="H296" s="156"/>
      <c r="I296" s="156"/>
      <c r="J296" s="156"/>
      <c r="K296" s="156"/>
    </row>
    <row r="297" spans="2:11">
      <c r="B297" s="155"/>
      <c r="C297" s="156"/>
      <c r="D297" s="156"/>
      <c r="E297" s="156"/>
      <c r="F297" s="156"/>
      <c r="G297" s="156"/>
      <c r="H297" s="156"/>
      <c r="I297" s="156"/>
      <c r="J297" s="156"/>
      <c r="K297" s="156"/>
    </row>
    <row r="298" spans="2:11">
      <c r="B298" s="155"/>
      <c r="C298" s="156"/>
      <c r="D298" s="156"/>
      <c r="E298" s="156"/>
      <c r="F298" s="156"/>
      <c r="G298" s="156"/>
      <c r="H298" s="156"/>
      <c r="I298" s="156"/>
      <c r="J298" s="156"/>
      <c r="K298" s="156"/>
    </row>
    <row r="299" spans="2:11">
      <c r="B299" s="155"/>
      <c r="C299" s="156"/>
      <c r="D299" s="156"/>
      <c r="E299" s="156"/>
      <c r="F299" s="156"/>
      <c r="G299" s="156"/>
      <c r="H299" s="156"/>
      <c r="I299" s="156"/>
      <c r="J299" s="156"/>
      <c r="K299" s="156"/>
    </row>
    <row r="300" spans="2:11">
      <c r="B300" s="155"/>
      <c r="C300" s="156"/>
      <c r="D300" s="156"/>
      <c r="E300" s="156"/>
      <c r="F300" s="156"/>
      <c r="G300" s="156"/>
      <c r="H300" s="156"/>
      <c r="I300" s="156"/>
      <c r="J300" s="156"/>
      <c r="K300" s="156"/>
    </row>
    <row r="301" spans="2:11">
      <c r="B301" s="155"/>
      <c r="C301" s="156"/>
      <c r="D301" s="156"/>
      <c r="E301" s="156"/>
      <c r="F301" s="156"/>
      <c r="G301" s="156"/>
      <c r="H301" s="156"/>
      <c r="I301" s="156"/>
      <c r="J301" s="156"/>
      <c r="K301" s="156"/>
    </row>
    <row r="302" spans="2:11">
      <c r="B302" s="155"/>
      <c r="C302" s="156"/>
      <c r="D302" s="156"/>
      <c r="E302" s="156"/>
      <c r="F302" s="156"/>
      <c r="G302" s="156"/>
      <c r="H302" s="156"/>
      <c r="I302" s="156"/>
      <c r="J302" s="156"/>
      <c r="K302" s="156"/>
    </row>
    <row r="303" spans="2:11">
      <c r="B303" s="155"/>
      <c r="C303" s="156"/>
      <c r="D303" s="156"/>
      <c r="E303" s="156"/>
      <c r="F303" s="156"/>
      <c r="G303" s="156"/>
      <c r="H303" s="156"/>
      <c r="I303" s="156"/>
      <c r="J303" s="156"/>
      <c r="K303" s="156"/>
    </row>
    <row r="304" spans="2:11">
      <c r="B304" s="155"/>
      <c r="C304" s="156"/>
      <c r="D304" s="156"/>
      <c r="E304" s="156"/>
      <c r="F304" s="156"/>
      <c r="G304" s="156"/>
      <c r="H304" s="156"/>
      <c r="I304" s="156"/>
      <c r="J304" s="156"/>
      <c r="K304" s="156"/>
    </row>
    <row r="305" spans="2:11">
      <c r="B305" s="155"/>
      <c r="C305" s="156"/>
      <c r="D305" s="156"/>
      <c r="E305" s="156"/>
      <c r="F305" s="156"/>
      <c r="G305" s="156"/>
      <c r="H305" s="156"/>
      <c r="I305" s="156"/>
      <c r="J305" s="156"/>
      <c r="K305" s="156"/>
    </row>
    <row r="306" spans="2:11">
      <c r="B306" s="155"/>
      <c r="C306" s="156"/>
      <c r="D306" s="156"/>
      <c r="E306" s="156"/>
      <c r="F306" s="156"/>
      <c r="G306" s="156"/>
      <c r="H306" s="156"/>
      <c r="I306" s="156"/>
      <c r="J306" s="156"/>
      <c r="K306" s="156"/>
    </row>
    <row r="307" spans="2:11">
      <c r="B307" s="155"/>
      <c r="C307" s="156"/>
      <c r="D307" s="156"/>
      <c r="E307" s="156"/>
      <c r="F307" s="156"/>
      <c r="G307" s="156"/>
      <c r="H307" s="156"/>
      <c r="I307" s="156"/>
      <c r="J307" s="156"/>
      <c r="K307" s="156"/>
    </row>
    <row r="308" spans="2:11">
      <c r="B308" s="155"/>
      <c r="C308" s="156"/>
      <c r="D308" s="156"/>
      <c r="E308" s="156"/>
      <c r="F308" s="156"/>
      <c r="G308" s="156"/>
      <c r="H308" s="156"/>
      <c r="I308" s="156"/>
      <c r="J308" s="156"/>
      <c r="K308" s="156"/>
    </row>
    <row r="309" spans="2:11">
      <c r="B309" s="155"/>
      <c r="C309" s="156"/>
      <c r="D309" s="156"/>
      <c r="E309" s="156"/>
      <c r="F309" s="156"/>
      <c r="G309" s="156"/>
      <c r="H309" s="156"/>
      <c r="I309" s="156"/>
      <c r="J309" s="156"/>
      <c r="K309" s="156"/>
    </row>
    <row r="310" spans="2:11">
      <c r="B310" s="155"/>
      <c r="C310" s="156"/>
      <c r="D310" s="156"/>
      <c r="E310" s="156"/>
      <c r="F310" s="156"/>
      <c r="G310" s="156"/>
      <c r="H310" s="156"/>
      <c r="I310" s="156"/>
      <c r="J310" s="156"/>
      <c r="K310" s="156"/>
    </row>
    <row r="311" spans="2:11">
      <c r="B311" s="155"/>
      <c r="C311" s="156"/>
      <c r="D311" s="156"/>
      <c r="E311" s="156"/>
      <c r="F311" s="156"/>
      <c r="G311" s="156"/>
      <c r="H311" s="156"/>
      <c r="I311" s="156"/>
      <c r="J311" s="156"/>
      <c r="K311" s="156"/>
    </row>
    <row r="312" spans="2:11">
      <c r="B312" s="155"/>
      <c r="C312" s="156"/>
      <c r="D312" s="156"/>
      <c r="E312" s="156"/>
      <c r="F312" s="156"/>
      <c r="G312" s="156"/>
      <c r="H312" s="156"/>
      <c r="I312" s="156"/>
      <c r="J312" s="156"/>
      <c r="K312" s="156"/>
    </row>
    <row r="313" spans="2:11">
      <c r="B313" s="155"/>
      <c r="C313" s="156"/>
      <c r="D313" s="156"/>
      <c r="E313" s="156"/>
      <c r="F313" s="156"/>
      <c r="G313" s="156"/>
      <c r="H313" s="156"/>
      <c r="I313" s="156"/>
      <c r="J313" s="156"/>
      <c r="K313" s="156"/>
    </row>
    <row r="314" spans="2:11">
      <c r="B314" s="155"/>
      <c r="C314" s="156"/>
      <c r="D314" s="156"/>
      <c r="E314" s="156"/>
      <c r="F314" s="156"/>
      <c r="G314" s="156"/>
      <c r="H314" s="156"/>
      <c r="I314" s="156"/>
      <c r="J314" s="156"/>
      <c r="K314" s="156"/>
    </row>
    <row r="315" spans="2:11">
      <c r="B315" s="155"/>
      <c r="C315" s="156"/>
      <c r="D315" s="156"/>
      <c r="E315" s="156"/>
      <c r="F315" s="156"/>
      <c r="G315" s="156"/>
      <c r="H315" s="156"/>
      <c r="I315" s="156"/>
      <c r="J315" s="156"/>
      <c r="K315" s="156"/>
    </row>
    <row r="316" spans="2:11">
      <c r="B316" s="155"/>
      <c r="C316" s="156"/>
      <c r="D316" s="156"/>
      <c r="E316" s="156"/>
      <c r="F316" s="156"/>
      <c r="G316" s="156"/>
      <c r="H316" s="156"/>
      <c r="I316" s="156"/>
      <c r="J316" s="156"/>
      <c r="K316" s="156"/>
    </row>
    <row r="317" spans="2:11">
      <c r="B317" s="155"/>
      <c r="C317" s="156"/>
      <c r="D317" s="156"/>
      <c r="E317" s="156"/>
      <c r="F317" s="156"/>
      <c r="G317" s="156"/>
      <c r="H317" s="156"/>
      <c r="I317" s="156"/>
      <c r="J317" s="156"/>
      <c r="K317" s="156"/>
    </row>
    <row r="318" spans="2:11">
      <c r="B318" s="155"/>
      <c r="C318" s="156"/>
      <c r="D318" s="156"/>
      <c r="E318" s="156"/>
      <c r="F318" s="156"/>
      <c r="G318" s="156"/>
      <c r="H318" s="156"/>
      <c r="I318" s="156"/>
      <c r="J318" s="156"/>
      <c r="K318" s="156"/>
    </row>
    <row r="319" spans="2:11">
      <c r="B319" s="155"/>
      <c r="C319" s="156"/>
      <c r="D319" s="156"/>
      <c r="E319" s="156"/>
      <c r="F319" s="156"/>
      <c r="G319" s="156"/>
      <c r="H319" s="156"/>
      <c r="I319" s="156"/>
      <c r="J319" s="156"/>
      <c r="K319" s="156"/>
    </row>
    <row r="320" spans="2:11">
      <c r="B320" s="155"/>
      <c r="C320" s="156"/>
      <c r="D320" s="156"/>
      <c r="E320" s="156"/>
      <c r="F320" s="156"/>
      <c r="G320" s="156"/>
      <c r="H320" s="156"/>
      <c r="I320" s="156"/>
      <c r="J320" s="156"/>
      <c r="K320" s="156"/>
    </row>
    <row r="321" spans="2:11">
      <c r="B321" s="155"/>
      <c r="C321" s="156"/>
      <c r="D321" s="156"/>
      <c r="E321" s="156"/>
      <c r="F321" s="156"/>
      <c r="G321" s="156"/>
      <c r="H321" s="156"/>
      <c r="I321" s="156"/>
      <c r="J321" s="156"/>
      <c r="K321" s="156"/>
    </row>
    <row r="322" spans="2:11">
      <c r="B322" s="155"/>
      <c r="C322" s="156"/>
      <c r="D322" s="156"/>
      <c r="E322" s="156"/>
      <c r="F322" s="156"/>
      <c r="G322" s="156"/>
      <c r="H322" s="156"/>
      <c r="I322" s="156"/>
      <c r="J322" s="156"/>
      <c r="K322" s="156"/>
    </row>
    <row r="323" spans="2:11">
      <c r="B323" s="155"/>
      <c r="C323" s="156"/>
      <c r="D323" s="156"/>
      <c r="E323" s="156"/>
      <c r="F323" s="156"/>
      <c r="G323" s="156"/>
      <c r="H323" s="156"/>
      <c r="I323" s="156"/>
      <c r="J323" s="156"/>
      <c r="K323" s="156"/>
    </row>
    <row r="324" spans="2:11">
      <c r="B324" s="155"/>
      <c r="C324" s="156"/>
      <c r="D324" s="156"/>
      <c r="E324" s="156"/>
      <c r="F324" s="156"/>
      <c r="G324" s="156"/>
      <c r="H324" s="156"/>
      <c r="I324" s="156"/>
      <c r="J324" s="156"/>
      <c r="K324" s="156"/>
    </row>
    <row r="325" spans="2:11">
      <c r="B325" s="155"/>
      <c r="C325" s="156"/>
      <c r="D325" s="156"/>
      <c r="E325" s="156"/>
      <c r="F325" s="156"/>
      <c r="G325" s="156"/>
      <c r="H325" s="156"/>
      <c r="I325" s="156"/>
      <c r="J325" s="156"/>
      <c r="K325" s="156"/>
    </row>
    <row r="326" spans="2:11">
      <c r="B326" s="155"/>
      <c r="C326" s="156"/>
      <c r="D326" s="156"/>
      <c r="E326" s="156"/>
      <c r="F326" s="156"/>
      <c r="G326" s="156"/>
      <c r="H326" s="156"/>
      <c r="I326" s="156"/>
      <c r="J326" s="156"/>
      <c r="K326" s="156"/>
    </row>
    <row r="327" spans="2:11">
      <c r="B327" s="155"/>
      <c r="C327" s="156"/>
      <c r="D327" s="156"/>
      <c r="E327" s="156"/>
      <c r="F327" s="156"/>
      <c r="G327" s="156"/>
      <c r="H327" s="156"/>
      <c r="I327" s="156"/>
      <c r="J327" s="156"/>
      <c r="K327" s="156"/>
    </row>
    <row r="328" spans="2:11">
      <c r="B328" s="155"/>
      <c r="C328" s="156"/>
      <c r="D328" s="156"/>
      <c r="E328" s="156"/>
      <c r="F328" s="156"/>
      <c r="G328" s="156"/>
      <c r="H328" s="156"/>
      <c r="I328" s="156"/>
      <c r="J328" s="156"/>
      <c r="K328" s="156"/>
    </row>
    <row r="329" spans="2:11">
      <c r="B329" s="155"/>
      <c r="C329" s="156"/>
      <c r="D329" s="156"/>
      <c r="E329" s="156"/>
      <c r="F329" s="156"/>
      <c r="G329" s="156"/>
      <c r="H329" s="156"/>
      <c r="I329" s="156"/>
      <c r="J329" s="156"/>
      <c r="K329" s="156"/>
    </row>
    <row r="330" spans="2:11">
      <c r="B330" s="155"/>
      <c r="C330" s="156"/>
      <c r="D330" s="156"/>
      <c r="E330" s="156"/>
      <c r="F330" s="156"/>
      <c r="G330" s="156"/>
      <c r="H330" s="156"/>
      <c r="I330" s="156"/>
      <c r="J330" s="156"/>
      <c r="K330" s="156"/>
    </row>
    <row r="331" spans="2:11">
      <c r="B331" s="155"/>
      <c r="C331" s="156"/>
      <c r="D331" s="156"/>
      <c r="E331" s="156"/>
      <c r="F331" s="156"/>
      <c r="G331" s="156"/>
      <c r="H331" s="156"/>
      <c r="I331" s="156"/>
      <c r="J331" s="156"/>
      <c r="K331" s="156"/>
    </row>
    <row r="332" spans="2:11">
      <c r="B332" s="155"/>
      <c r="C332" s="156"/>
      <c r="D332" s="156"/>
      <c r="E332" s="156"/>
      <c r="F332" s="156"/>
      <c r="G332" s="156"/>
      <c r="H332" s="156"/>
      <c r="I332" s="156"/>
      <c r="J332" s="156"/>
      <c r="K332" s="156"/>
    </row>
    <row r="333" spans="2:11">
      <c r="B333" s="155"/>
      <c r="C333" s="156"/>
      <c r="D333" s="156"/>
      <c r="E333" s="156"/>
      <c r="F333" s="156"/>
      <c r="G333" s="156"/>
      <c r="H333" s="156"/>
      <c r="I333" s="156"/>
      <c r="J333" s="156"/>
      <c r="K333" s="156"/>
    </row>
    <row r="334" spans="2:11">
      <c r="B334" s="155"/>
      <c r="C334" s="156"/>
      <c r="D334" s="156"/>
      <c r="E334" s="156"/>
      <c r="F334" s="156"/>
      <c r="G334" s="156"/>
      <c r="H334" s="156"/>
      <c r="I334" s="156"/>
      <c r="J334" s="156"/>
      <c r="K334" s="156"/>
    </row>
    <row r="335" spans="2:11">
      <c r="B335" s="155"/>
      <c r="C335" s="156"/>
      <c r="D335" s="156"/>
      <c r="E335" s="156"/>
      <c r="F335" s="156"/>
      <c r="G335" s="156"/>
      <c r="H335" s="156"/>
      <c r="I335" s="156"/>
      <c r="J335" s="156"/>
      <c r="K335" s="156"/>
    </row>
    <row r="336" spans="2:11">
      <c r="B336" s="155"/>
      <c r="C336" s="156"/>
      <c r="D336" s="156"/>
      <c r="E336" s="156"/>
      <c r="F336" s="156"/>
      <c r="G336" s="156"/>
      <c r="H336" s="156"/>
      <c r="I336" s="156"/>
      <c r="J336" s="156"/>
      <c r="K336" s="156"/>
    </row>
    <row r="337" spans="2:11">
      <c r="B337" s="155"/>
      <c r="C337" s="156"/>
      <c r="D337" s="156"/>
      <c r="E337" s="156"/>
      <c r="F337" s="156"/>
      <c r="G337" s="156"/>
      <c r="H337" s="156"/>
      <c r="I337" s="156"/>
      <c r="J337" s="156"/>
      <c r="K337" s="156"/>
    </row>
    <row r="338" spans="2:11">
      <c r="B338" s="155"/>
      <c r="C338" s="156"/>
      <c r="D338" s="156"/>
      <c r="E338" s="156"/>
      <c r="F338" s="156"/>
      <c r="G338" s="156"/>
      <c r="H338" s="156"/>
      <c r="I338" s="156"/>
      <c r="J338" s="156"/>
      <c r="K338" s="156"/>
    </row>
    <row r="339" spans="2:11">
      <c r="B339" s="155"/>
      <c r="C339" s="156"/>
      <c r="D339" s="156"/>
      <c r="E339" s="156"/>
      <c r="F339" s="156"/>
      <c r="G339" s="156"/>
      <c r="H339" s="156"/>
      <c r="I339" s="156"/>
      <c r="J339" s="156"/>
      <c r="K339" s="156"/>
    </row>
    <row r="340" spans="2:11">
      <c r="B340" s="155"/>
      <c r="C340" s="156"/>
      <c r="D340" s="156"/>
      <c r="E340" s="156"/>
      <c r="F340" s="156"/>
      <c r="G340" s="156"/>
      <c r="H340" s="156"/>
      <c r="I340" s="156"/>
      <c r="J340" s="156"/>
      <c r="K340" s="156"/>
    </row>
    <row r="341" spans="2:11">
      <c r="B341" s="155"/>
      <c r="C341" s="156"/>
      <c r="D341" s="156"/>
      <c r="E341" s="156"/>
      <c r="F341" s="156"/>
      <c r="G341" s="156"/>
      <c r="H341" s="156"/>
      <c r="I341" s="156"/>
      <c r="J341" s="156"/>
      <c r="K341" s="156"/>
    </row>
    <row r="342" spans="2:11">
      <c r="B342" s="155"/>
      <c r="C342" s="156"/>
      <c r="D342" s="156"/>
      <c r="E342" s="156"/>
      <c r="F342" s="156"/>
      <c r="G342" s="156"/>
      <c r="H342" s="156"/>
      <c r="I342" s="156"/>
      <c r="J342" s="156"/>
      <c r="K342" s="156"/>
    </row>
    <row r="343" spans="2:11">
      <c r="B343" s="155"/>
      <c r="C343" s="156"/>
      <c r="D343" s="156"/>
      <c r="E343" s="156"/>
      <c r="F343" s="156"/>
      <c r="G343" s="156"/>
      <c r="H343" s="156"/>
      <c r="I343" s="156"/>
      <c r="J343" s="156"/>
      <c r="K343" s="156"/>
    </row>
    <row r="344" spans="2:11">
      <c r="B344" s="155"/>
      <c r="C344" s="156"/>
      <c r="D344" s="156"/>
      <c r="E344" s="156"/>
      <c r="F344" s="156"/>
      <c r="G344" s="156"/>
      <c r="H344" s="156"/>
      <c r="I344" s="156"/>
      <c r="J344" s="156"/>
      <c r="K344" s="156"/>
    </row>
    <row r="345" spans="2:11">
      <c r="B345" s="155"/>
      <c r="C345" s="156"/>
      <c r="D345" s="156"/>
      <c r="E345" s="156"/>
      <c r="F345" s="156"/>
      <c r="G345" s="156"/>
      <c r="H345" s="156"/>
      <c r="I345" s="156"/>
      <c r="J345" s="156"/>
      <c r="K345" s="156"/>
    </row>
    <row r="346" spans="2:11">
      <c r="B346" s="155"/>
      <c r="C346" s="156"/>
      <c r="D346" s="156"/>
      <c r="E346" s="156"/>
      <c r="F346" s="156"/>
      <c r="G346" s="156"/>
      <c r="H346" s="156"/>
      <c r="I346" s="156"/>
      <c r="J346" s="156"/>
      <c r="K346" s="156"/>
    </row>
    <row r="347" spans="2:11">
      <c r="B347" s="155"/>
      <c r="C347" s="156"/>
      <c r="D347" s="156"/>
      <c r="E347" s="156"/>
      <c r="F347" s="156"/>
      <c r="G347" s="156"/>
      <c r="H347" s="156"/>
      <c r="I347" s="156"/>
      <c r="J347" s="156"/>
      <c r="K347" s="156"/>
    </row>
    <row r="348" spans="2:11">
      <c r="B348" s="155"/>
      <c r="C348" s="156"/>
      <c r="D348" s="156"/>
      <c r="E348" s="156"/>
      <c r="F348" s="156"/>
      <c r="G348" s="156"/>
      <c r="H348" s="156"/>
      <c r="I348" s="156"/>
      <c r="J348" s="156"/>
      <c r="K348" s="156"/>
    </row>
    <row r="349" spans="2:11">
      <c r="B349" s="155"/>
      <c r="C349" s="156"/>
      <c r="D349" s="156"/>
      <c r="E349" s="156"/>
      <c r="F349" s="156"/>
      <c r="G349" s="156"/>
      <c r="H349" s="156"/>
      <c r="I349" s="156"/>
      <c r="J349" s="156"/>
      <c r="K349" s="156"/>
    </row>
    <row r="350" spans="2:11">
      <c r="B350" s="155"/>
      <c r="C350" s="156"/>
      <c r="D350" s="156"/>
      <c r="E350" s="156"/>
      <c r="F350" s="156"/>
      <c r="G350" s="156"/>
      <c r="H350" s="156"/>
      <c r="I350" s="156"/>
      <c r="J350" s="156"/>
      <c r="K350" s="156"/>
    </row>
    <row r="351" spans="2:11">
      <c r="B351" s="155"/>
      <c r="C351" s="156"/>
      <c r="D351" s="156"/>
      <c r="E351" s="156"/>
      <c r="F351" s="156"/>
      <c r="G351" s="156"/>
      <c r="H351" s="156"/>
      <c r="I351" s="156"/>
      <c r="J351" s="156"/>
      <c r="K351" s="156"/>
    </row>
    <row r="352" spans="2:11">
      <c r="B352" s="155"/>
      <c r="C352" s="156"/>
      <c r="D352" s="156"/>
      <c r="E352" s="156"/>
      <c r="F352" s="156"/>
      <c r="G352" s="156"/>
      <c r="H352" s="156"/>
      <c r="I352" s="156"/>
      <c r="J352" s="156"/>
      <c r="K352" s="156"/>
    </row>
    <row r="353" spans="2:11">
      <c r="B353" s="155"/>
      <c r="C353" s="156"/>
      <c r="D353" s="156"/>
      <c r="E353" s="156"/>
      <c r="F353" s="156"/>
      <c r="G353" s="156"/>
      <c r="H353" s="156"/>
      <c r="I353" s="156"/>
      <c r="J353" s="156"/>
      <c r="K353" s="156"/>
    </row>
    <row r="354" spans="2:11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</row>
    <row r="355" spans="2:11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</row>
    <row r="356" spans="2:11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</row>
    <row r="357" spans="2:11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</row>
    <row r="358" spans="2:11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</row>
    <row r="359" spans="2:11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</row>
    <row r="360" spans="2:11">
      <c r="B360" s="155"/>
      <c r="C360" s="156"/>
      <c r="D360" s="156"/>
      <c r="E360" s="156"/>
      <c r="F360" s="156"/>
      <c r="G360" s="156"/>
      <c r="H360" s="156"/>
      <c r="I360" s="156"/>
      <c r="J360" s="156"/>
      <c r="K360" s="156"/>
    </row>
    <row r="361" spans="2:11">
      <c r="B361" s="155"/>
      <c r="C361" s="156"/>
      <c r="D361" s="156"/>
      <c r="E361" s="156"/>
      <c r="F361" s="156"/>
      <c r="G361" s="156"/>
      <c r="H361" s="156"/>
      <c r="I361" s="156"/>
      <c r="J361" s="156"/>
      <c r="K361" s="156"/>
    </row>
    <row r="362" spans="2:11">
      <c r="B362" s="155"/>
      <c r="C362" s="156"/>
      <c r="D362" s="156"/>
      <c r="E362" s="156"/>
      <c r="F362" s="156"/>
      <c r="G362" s="156"/>
      <c r="H362" s="156"/>
      <c r="I362" s="156"/>
      <c r="J362" s="156"/>
      <c r="K362" s="156"/>
    </row>
    <row r="363" spans="2:11">
      <c r="B363" s="155"/>
      <c r="C363" s="156"/>
      <c r="D363" s="156"/>
      <c r="E363" s="156"/>
      <c r="F363" s="156"/>
      <c r="G363" s="156"/>
      <c r="H363" s="156"/>
      <c r="I363" s="156"/>
      <c r="J363" s="156"/>
      <c r="K363" s="156"/>
    </row>
    <row r="364" spans="2:11">
      <c r="B364" s="155"/>
      <c r="C364" s="156"/>
      <c r="D364" s="156"/>
      <c r="E364" s="156"/>
      <c r="F364" s="156"/>
      <c r="G364" s="156"/>
      <c r="H364" s="156"/>
      <c r="I364" s="156"/>
      <c r="J364" s="156"/>
      <c r="K364" s="156"/>
    </row>
    <row r="365" spans="2:11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</row>
    <row r="366" spans="2:11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</row>
    <row r="367" spans="2:11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</row>
    <row r="368" spans="2:11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</row>
    <row r="369" spans="2:11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</row>
    <row r="370" spans="2:11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</row>
    <row r="371" spans="2:11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</row>
    <row r="372" spans="2:11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</row>
    <row r="373" spans="2:11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</row>
    <row r="374" spans="2:11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</row>
    <row r="375" spans="2:11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</row>
    <row r="376" spans="2:11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</row>
    <row r="377" spans="2:11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</row>
    <row r="378" spans="2:11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</row>
    <row r="379" spans="2:11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</row>
    <row r="380" spans="2:11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</row>
    <row r="381" spans="2:11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</row>
    <row r="382" spans="2:11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</row>
    <row r="383" spans="2:11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</row>
    <row r="384" spans="2:11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</row>
    <row r="385" spans="2:11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</row>
    <row r="386" spans="2:11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</row>
    <row r="387" spans="2:11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</row>
    <row r="388" spans="2:11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</row>
    <row r="389" spans="2:11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</row>
    <row r="390" spans="2:11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</row>
    <row r="391" spans="2:11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</row>
    <row r="392" spans="2:11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</row>
    <row r="393" spans="2:11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</row>
    <row r="394" spans="2:11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</row>
    <row r="395" spans="2:11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</row>
    <row r="396" spans="2:11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</row>
    <row r="397" spans="2:11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</row>
    <row r="398" spans="2:11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</row>
    <row r="399" spans="2:11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</row>
    <row r="400" spans="2:11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</row>
    <row r="401" spans="2:11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</row>
    <row r="402" spans="2:11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</row>
    <row r="403" spans="2:11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</row>
    <row r="404" spans="2:11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</row>
    <row r="405" spans="2:11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</row>
    <row r="406" spans="2:11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</row>
    <row r="407" spans="2:11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</row>
    <row r="408" spans="2:11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</row>
    <row r="409" spans="2:11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</row>
    <row r="410" spans="2:11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</row>
    <row r="411" spans="2:11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</row>
    <row r="412" spans="2:11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</row>
    <row r="413" spans="2:11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</row>
    <row r="414" spans="2:11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</row>
    <row r="415" spans="2:11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</row>
    <row r="416" spans="2:11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</row>
    <row r="417" spans="2:11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</row>
    <row r="418" spans="2:11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</row>
    <row r="419" spans="2:11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</row>
    <row r="420" spans="2:11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</row>
    <row r="421" spans="2:11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</row>
    <row r="422" spans="2:11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</row>
    <row r="423" spans="2:11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</row>
    <row r="424" spans="2:11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</row>
    <row r="425" spans="2:11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</row>
    <row r="426" spans="2:11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</row>
    <row r="427" spans="2:11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</row>
    <row r="428" spans="2:11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</row>
    <row r="429" spans="2:11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</row>
    <row r="430" spans="2:11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</row>
    <row r="431" spans="2:11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</row>
    <row r="432" spans="2:11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</row>
    <row r="433" spans="2:11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</row>
    <row r="434" spans="2:11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</row>
    <row r="435" spans="2:11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</row>
    <row r="436" spans="2:11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</row>
    <row r="437" spans="2:11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</row>
    <row r="438" spans="2:11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</row>
    <row r="439" spans="2:11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</row>
    <row r="440" spans="2:11">
      <c r="B440" s="155"/>
      <c r="C440" s="156"/>
      <c r="D440" s="156"/>
      <c r="E440" s="156"/>
      <c r="F440" s="156"/>
      <c r="G440" s="156"/>
      <c r="H440" s="156"/>
      <c r="I440" s="156"/>
      <c r="J440" s="156"/>
      <c r="K440" s="156"/>
    </row>
    <row r="441" spans="2:11">
      <c r="B441" s="155"/>
      <c r="C441" s="156"/>
      <c r="D441" s="156"/>
      <c r="E441" s="156"/>
      <c r="F441" s="156"/>
      <c r="G441" s="156"/>
      <c r="H441" s="156"/>
      <c r="I441" s="156"/>
      <c r="J441" s="156"/>
      <c r="K441" s="156"/>
    </row>
    <row r="442" spans="2:11">
      <c r="B442" s="155"/>
      <c r="C442" s="156"/>
      <c r="D442" s="156"/>
      <c r="E442" s="156"/>
      <c r="F442" s="156"/>
      <c r="G442" s="156"/>
      <c r="H442" s="156"/>
      <c r="I442" s="156"/>
      <c r="J442" s="156"/>
      <c r="K442" s="156"/>
    </row>
    <row r="443" spans="2:11">
      <c r="B443" s="155"/>
      <c r="C443" s="156"/>
      <c r="D443" s="156"/>
      <c r="E443" s="156"/>
      <c r="F443" s="156"/>
      <c r="G443" s="156"/>
      <c r="H443" s="156"/>
      <c r="I443" s="156"/>
      <c r="J443" s="156"/>
      <c r="K443" s="156"/>
    </row>
    <row r="444" spans="2:11">
      <c r="B444" s="155"/>
      <c r="C444" s="156"/>
      <c r="D444" s="156"/>
      <c r="E444" s="156"/>
      <c r="F444" s="156"/>
      <c r="G444" s="156"/>
      <c r="H444" s="156"/>
      <c r="I444" s="156"/>
      <c r="J444" s="156"/>
      <c r="K444" s="156"/>
    </row>
    <row r="445" spans="2:11">
      <c r="B445" s="155"/>
      <c r="C445" s="156"/>
      <c r="D445" s="156"/>
      <c r="E445" s="156"/>
      <c r="F445" s="156"/>
      <c r="G445" s="156"/>
      <c r="H445" s="156"/>
      <c r="I445" s="156"/>
      <c r="J445" s="156"/>
      <c r="K445" s="156"/>
    </row>
    <row r="446" spans="2:11">
      <c r="B446" s="155"/>
      <c r="C446" s="156"/>
      <c r="D446" s="156"/>
      <c r="E446" s="156"/>
      <c r="F446" s="156"/>
      <c r="G446" s="156"/>
      <c r="H446" s="156"/>
      <c r="I446" s="156"/>
      <c r="J446" s="156"/>
      <c r="K446" s="156"/>
    </row>
    <row r="447" spans="2:11">
      <c r="B447" s="155"/>
      <c r="C447" s="156"/>
      <c r="D447" s="156"/>
      <c r="E447" s="156"/>
      <c r="F447" s="156"/>
      <c r="G447" s="156"/>
      <c r="H447" s="156"/>
      <c r="I447" s="156"/>
      <c r="J447" s="156"/>
      <c r="K447" s="156"/>
    </row>
    <row r="448" spans="2:11">
      <c r="B448" s="155"/>
      <c r="C448" s="156"/>
      <c r="D448" s="156"/>
      <c r="E448" s="156"/>
      <c r="F448" s="156"/>
      <c r="G448" s="156"/>
      <c r="H448" s="156"/>
      <c r="I448" s="156"/>
      <c r="J448" s="156"/>
      <c r="K448" s="156"/>
    </row>
    <row r="449" spans="2:11">
      <c r="B449" s="155"/>
      <c r="C449" s="156"/>
      <c r="D449" s="156"/>
      <c r="E449" s="156"/>
      <c r="F449" s="156"/>
      <c r="G449" s="156"/>
      <c r="H449" s="156"/>
      <c r="I449" s="156"/>
      <c r="J449" s="156"/>
      <c r="K449" s="156"/>
    </row>
    <row r="450" spans="2:11">
      <c r="B450" s="155"/>
      <c r="C450" s="156"/>
      <c r="D450" s="156"/>
      <c r="E450" s="156"/>
      <c r="F450" s="156"/>
      <c r="G450" s="156"/>
      <c r="H450" s="156"/>
      <c r="I450" s="156"/>
      <c r="J450" s="156"/>
      <c r="K450" s="156"/>
    </row>
    <row r="451" spans="2:11">
      <c r="B451" s="155"/>
      <c r="C451" s="156"/>
      <c r="D451" s="156"/>
      <c r="E451" s="156"/>
      <c r="F451" s="156"/>
      <c r="G451" s="156"/>
      <c r="H451" s="156"/>
      <c r="I451" s="156"/>
      <c r="J451" s="156"/>
      <c r="K451" s="156"/>
    </row>
    <row r="452" spans="2:11">
      <c r="B452" s="155"/>
      <c r="C452" s="156"/>
      <c r="D452" s="156"/>
      <c r="E452" s="156"/>
      <c r="F452" s="156"/>
      <c r="G452" s="156"/>
      <c r="H452" s="156"/>
      <c r="I452" s="156"/>
      <c r="J452" s="156"/>
      <c r="K452" s="156"/>
    </row>
    <row r="453" spans="2:11">
      <c r="B453" s="155"/>
      <c r="C453" s="156"/>
      <c r="D453" s="156"/>
      <c r="E453" s="156"/>
      <c r="F453" s="156"/>
      <c r="G453" s="156"/>
      <c r="H453" s="156"/>
      <c r="I453" s="156"/>
      <c r="J453" s="156"/>
      <c r="K453" s="156"/>
    </row>
    <row r="454" spans="2:11">
      <c r="B454" s="155"/>
      <c r="C454" s="156"/>
      <c r="D454" s="156"/>
      <c r="E454" s="156"/>
      <c r="F454" s="156"/>
      <c r="G454" s="156"/>
      <c r="H454" s="156"/>
      <c r="I454" s="156"/>
      <c r="J454" s="156"/>
      <c r="K454" s="156"/>
    </row>
    <row r="455" spans="2:11">
      <c r="B455" s="155"/>
      <c r="C455" s="156"/>
      <c r="D455" s="156"/>
      <c r="E455" s="156"/>
      <c r="F455" s="156"/>
      <c r="G455" s="156"/>
      <c r="H455" s="156"/>
      <c r="I455" s="156"/>
      <c r="J455" s="156"/>
      <c r="K455" s="156"/>
    </row>
    <row r="456" spans="2:11">
      <c r="B456" s="155"/>
      <c r="C456" s="156"/>
      <c r="D456" s="156"/>
      <c r="E456" s="156"/>
      <c r="F456" s="156"/>
      <c r="G456" s="156"/>
      <c r="H456" s="156"/>
      <c r="I456" s="156"/>
      <c r="J456" s="156"/>
      <c r="K456" s="156"/>
    </row>
    <row r="457" spans="2:11">
      <c r="B457" s="155"/>
      <c r="C457" s="156"/>
      <c r="D457" s="156"/>
      <c r="E457" s="156"/>
      <c r="F457" s="156"/>
      <c r="G457" s="156"/>
      <c r="H457" s="156"/>
      <c r="I457" s="156"/>
      <c r="J457" s="156"/>
      <c r="K457" s="156"/>
    </row>
    <row r="458" spans="2:11">
      <c r="B458" s="155"/>
      <c r="C458" s="156"/>
      <c r="D458" s="156"/>
      <c r="E458" s="156"/>
      <c r="F458" s="156"/>
      <c r="G458" s="156"/>
      <c r="H458" s="156"/>
      <c r="I458" s="156"/>
      <c r="J458" s="156"/>
      <c r="K458" s="156"/>
    </row>
    <row r="459" spans="2:11">
      <c r="B459" s="155"/>
      <c r="C459" s="156"/>
      <c r="D459" s="156"/>
      <c r="E459" s="156"/>
      <c r="F459" s="156"/>
      <c r="G459" s="156"/>
      <c r="H459" s="156"/>
      <c r="I459" s="156"/>
      <c r="J459" s="156"/>
      <c r="K459" s="15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0.28515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156</v>
      </c>
      <c r="C1" s="75" t="s" vm="1">
        <v>232</v>
      </c>
    </row>
    <row r="2" spans="2:29">
      <c r="B2" s="56" t="s">
        <v>155</v>
      </c>
      <c r="C2" s="75" t="s">
        <v>233</v>
      </c>
    </row>
    <row r="3" spans="2:29">
      <c r="B3" s="56" t="s">
        <v>157</v>
      </c>
      <c r="C3" s="75" t="s">
        <v>234</v>
      </c>
    </row>
    <row r="4" spans="2:29">
      <c r="B4" s="56" t="s">
        <v>158</v>
      </c>
      <c r="C4" s="75">
        <v>9599</v>
      </c>
    </row>
    <row r="6" spans="2:29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9" ht="26.25" customHeight="1">
      <c r="B7" s="143" t="s">
        <v>107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29" s="3" customFormat="1" ht="78.75">
      <c r="B8" s="22" t="s">
        <v>126</v>
      </c>
      <c r="C8" s="30" t="s">
        <v>48</v>
      </c>
      <c r="D8" s="30" t="s">
        <v>69</v>
      </c>
      <c r="E8" s="30" t="s">
        <v>111</v>
      </c>
      <c r="F8" s="30" t="s">
        <v>112</v>
      </c>
      <c r="G8" s="30" t="s">
        <v>215</v>
      </c>
      <c r="H8" s="30" t="s">
        <v>214</v>
      </c>
      <c r="I8" s="30" t="s">
        <v>120</v>
      </c>
      <c r="J8" s="30" t="s">
        <v>63</v>
      </c>
      <c r="K8" s="30" t="s">
        <v>159</v>
      </c>
      <c r="L8" s="31" t="s">
        <v>161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222</v>
      </c>
      <c r="H9" s="16"/>
      <c r="I9" s="16" t="s">
        <v>218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6" t="s">
        <v>51</v>
      </c>
      <c r="C11" s="81"/>
      <c r="D11" s="81"/>
      <c r="E11" s="81"/>
      <c r="F11" s="81"/>
      <c r="G11" s="91"/>
      <c r="H11" s="93"/>
      <c r="I11" s="91">
        <v>4.9800000000000001E-3</v>
      </c>
      <c r="J11" s="81"/>
      <c r="K11" s="92">
        <v>1</v>
      </c>
      <c r="L11" s="92">
        <v>1.8968703799264371E-9</v>
      </c>
      <c r="AC11" s="1"/>
    </row>
    <row r="12" spans="2:29" ht="21" customHeight="1">
      <c r="B12" s="100" t="s">
        <v>210</v>
      </c>
      <c r="C12" s="81"/>
      <c r="D12" s="81"/>
      <c r="E12" s="81"/>
      <c r="F12" s="81"/>
      <c r="G12" s="91"/>
      <c r="H12" s="93"/>
      <c r="I12" s="91">
        <v>4.9800000000000001E-3</v>
      </c>
      <c r="J12" s="81"/>
      <c r="K12" s="92">
        <v>1</v>
      </c>
      <c r="L12" s="92">
        <v>1.8968703799264371E-9</v>
      </c>
    </row>
    <row r="13" spans="2:29">
      <c r="B13" s="80" t="s">
        <v>1977</v>
      </c>
      <c r="C13" s="81" t="s">
        <v>1978</v>
      </c>
      <c r="D13" s="94" t="s">
        <v>1298</v>
      </c>
      <c r="E13" s="94" t="s">
        <v>142</v>
      </c>
      <c r="F13" s="109">
        <v>42731</v>
      </c>
      <c r="G13" s="91">
        <v>500.99999999999994</v>
      </c>
      <c r="H13" s="93">
        <v>0.28499999999999998</v>
      </c>
      <c r="I13" s="91">
        <v>4.9800000000000001E-3</v>
      </c>
      <c r="J13" s="92">
        <v>2.4735146322461386E-5</v>
      </c>
      <c r="K13" s="92">
        <v>1</v>
      </c>
      <c r="L13" s="92">
        <v>1.8968703799264371E-9</v>
      </c>
    </row>
    <row r="14" spans="2:29">
      <c r="B14" s="96"/>
      <c r="C14" s="81"/>
      <c r="D14" s="81"/>
      <c r="E14" s="81"/>
      <c r="F14" s="81"/>
      <c r="G14" s="91"/>
      <c r="H14" s="93"/>
      <c r="I14" s="81"/>
      <c r="J14" s="81"/>
      <c r="K14" s="92"/>
      <c r="L14" s="81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158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58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58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</row>
    <row r="115" spans="2:12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</row>
    <row r="116" spans="2:12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2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2:12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2:12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</row>
    <row r="120" spans="2:12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</row>
    <row r="121" spans="2:12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</row>
    <row r="122" spans="2:12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</row>
    <row r="123" spans="2:12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</row>
    <row r="124" spans="2:12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</row>
    <row r="125" spans="2:12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</row>
    <row r="126" spans="2:12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2:12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</row>
    <row r="128" spans="2:12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</row>
    <row r="129" spans="2:12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</row>
    <row r="130" spans="2:12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</row>
    <row r="131" spans="2:12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</row>
    <row r="132" spans="2:12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</row>
    <row r="133" spans="2:12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</row>
    <row r="134" spans="2:12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</row>
    <row r="135" spans="2:12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</row>
    <row r="136" spans="2:12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2:12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2:12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2:12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2:12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</row>
    <row r="141" spans="2:12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2:12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</row>
    <row r="143" spans="2:12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2:12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2:12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2:12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2:12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</row>
    <row r="148" spans="2:12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</row>
    <row r="149" spans="2:12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</row>
    <row r="150" spans="2:12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</row>
    <row r="151" spans="2:12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</row>
    <row r="152" spans="2:12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2:12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2:12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2:12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2:12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2:12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2:12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2:12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2:12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2:12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</row>
    <row r="162" spans="2:12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</row>
    <row r="163" spans="2:12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</row>
    <row r="164" spans="2:12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</row>
    <row r="165" spans="2:12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</row>
    <row r="166" spans="2:12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</row>
    <row r="167" spans="2:12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</row>
    <row r="168" spans="2:12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</row>
    <row r="169" spans="2:12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</row>
    <row r="170" spans="2:12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</row>
    <row r="171" spans="2:12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</row>
    <row r="172" spans="2:12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</row>
    <row r="173" spans="2:12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</row>
    <row r="174" spans="2:12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</row>
    <row r="175" spans="2:12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</row>
    <row r="176" spans="2:12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</row>
    <row r="177" spans="2:12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</row>
    <row r="178" spans="2:12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</row>
    <row r="179" spans="2:12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</row>
    <row r="180" spans="2:12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</row>
    <row r="181" spans="2:12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</row>
    <row r="182" spans="2:12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</row>
    <row r="183" spans="2:12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</row>
    <row r="184" spans="2:12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</row>
    <row r="185" spans="2:12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</row>
    <row r="186" spans="2:12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</row>
    <row r="187" spans="2:12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</row>
    <row r="188" spans="2:12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</row>
    <row r="189" spans="2:12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</row>
    <row r="190" spans="2:12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</row>
    <row r="191" spans="2:12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</row>
    <row r="192" spans="2:12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</row>
    <row r="193" spans="2:12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</row>
    <row r="194" spans="2:12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</row>
    <row r="195" spans="2:12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</row>
    <row r="196" spans="2:12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</row>
    <row r="197" spans="2:12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</row>
    <row r="198" spans="2:12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</row>
    <row r="199" spans="2:12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</row>
    <row r="200" spans="2:12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</row>
    <row r="201" spans="2:12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</row>
    <row r="202" spans="2:12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</row>
    <row r="203" spans="2:12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</row>
    <row r="204" spans="2:12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</row>
    <row r="205" spans="2:12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</row>
    <row r="206" spans="2:12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</row>
    <row r="207" spans="2:12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</row>
    <row r="208" spans="2:12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</row>
    <row r="209" spans="2:12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</row>
    <row r="210" spans="2:12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</row>
    <row r="211" spans="2:12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</row>
    <row r="212" spans="2:12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</row>
    <row r="213" spans="2:12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92</v>
      </c>
      <c r="C6" s="13" t="s">
        <v>48</v>
      </c>
      <c r="E6" s="13" t="s">
        <v>127</v>
      </c>
      <c r="I6" s="13" t="s">
        <v>15</v>
      </c>
      <c r="J6" s="13" t="s">
        <v>70</v>
      </c>
      <c r="M6" s="13" t="s">
        <v>111</v>
      </c>
      <c r="Q6" s="13" t="s">
        <v>17</v>
      </c>
      <c r="R6" s="13" t="s">
        <v>19</v>
      </c>
      <c r="U6" s="13" t="s">
        <v>66</v>
      </c>
      <c r="W6" s="14" t="s">
        <v>62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96</v>
      </c>
      <c r="C8" s="30" t="s">
        <v>48</v>
      </c>
      <c r="D8" s="30" t="s">
        <v>129</v>
      </c>
      <c r="I8" s="30" t="s">
        <v>15</v>
      </c>
      <c r="J8" s="30" t="s">
        <v>70</v>
      </c>
      <c r="K8" s="30" t="s">
        <v>112</v>
      </c>
      <c r="L8" s="30" t="s">
        <v>18</v>
      </c>
      <c r="M8" s="30" t="s">
        <v>111</v>
      </c>
      <c r="Q8" s="30" t="s">
        <v>17</v>
      </c>
      <c r="R8" s="30" t="s">
        <v>19</v>
      </c>
      <c r="S8" s="30" t="s">
        <v>0</v>
      </c>
      <c r="T8" s="30" t="s">
        <v>115</v>
      </c>
      <c r="U8" s="30" t="s">
        <v>66</v>
      </c>
      <c r="V8" s="30" t="s">
        <v>63</v>
      </c>
      <c r="W8" s="31" t="s">
        <v>121</v>
      </c>
    </row>
    <row r="9" spans="2:25" ht="31.5">
      <c r="B9" s="48" t="str">
        <f>'תעודות חוב מסחריות '!B7:T7</f>
        <v>2. תעודות חוב מסחריות</v>
      </c>
      <c r="C9" s="13" t="s">
        <v>48</v>
      </c>
      <c r="D9" s="13" t="s">
        <v>129</v>
      </c>
      <c r="E9" s="41" t="s">
        <v>127</v>
      </c>
      <c r="G9" s="13" t="s">
        <v>69</v>
      </c>
      <c r="I9" s="13" t="s">
        <v>15</v>
      </c>
      <c r="J9" s="13" t="s">
        <v>70</v>
      </c>
      <c r="K9" s="13" t="s">
        <v>112</v>
      </c>
      <c r="L9" s="13" t="s">
        <v>18</v>
      </c>
      <c r="M9" s="13" t="s">
        <v>111</v>
      </c>
      <c r="Q9" s="13" t="s">
        <v>17</v>
      </c>
      <c r="R9" s="13" t="s">
        <v>19</v>
      </c>
      <c r="S9" s="13" t="s">
        <v>0</v>
      </c>
      <c r="T9" s="13" t="s">
        <v>115</v>
      </c>
      <c r="U9" s="13" t="s">
        <v>66</v>
      </c>
      <c r="V9" s="13" t="s">
        <v>63</v>
      </c>
      <c r="W9" s="38" t="s">
        <v>121</v>
      </c>
    </row>
    <row r="10" spans="2:25" ht="31.5">
      <c r="B10" s="48" t="str">
        <f>'אג"ח קונצרני'!B7:U7</f>
        <v>3. אג"ח קונצרני</v>
      </c>
      <c r="C10" s="30" t="s">
        <v>48</v>
      </c>
      <c r="D10" s="13" t="s">
        <v>129</v>
      </c>
      <c r="E10" s="41" t="s">
        <v>127</v>
      </c>
      <c r="G10" s="30" t="s">
        <v>69</v>
      </c>
      <c r="I10" s="30" t="s">
        <v>15</v>
      </c>
      <c r="J10" s="30" t="s">
        <v>70</v>
      </c>
      <c r="K10" s="30" t="s">
        <v>112</v>
      </c>
      <c r="L10" s="30" t="s">
        <v>18</v>
      </c>
      <c r="M10" s="30" t="s">
        <v>111</v>
      </c>
      <c r="Q10" s="30" t="s">
        <v>17</v>
      </c>
      <c r="R10" s="30" t="s">
        <v>19</v>
      </c>
      <c r="S10" s="30" t="s">
        <v>0</v>
      </c>
      <c r="T10" s="30" t="s">
        <v>115</v>
      </c>
      <c r="U10" s="30" t="s">
        <v>66</v>
      </c>
      <c r="V10" s="13" t="s">
        <v>63</v>
      </c>
      <c r="W10" s="31" t="s">
        <v>121</v>
      </c>
    </row>
    <row r="11" spans="2:25" ht="31.5">
      <c r="B11" s="48" t="str">
        <f>מניות!B7</f>
        <v>4. מניות</v>
      </c>
      <c r="C11" s="30" t="s">
        <v>48</v>
      </c>
      <c r="D11" s="13" t="s">
        <v>129</v>
      </c>
      <c r="E11" s="41" t="s">
        <v>127</v>
      </c>
      <c r="H11" s="30" t="s">
        <v>111</v>
      </c>
      <c r="S11" s="30" t="s">
        <v>0</v>
      </c>
      <c r="T11" s="13" t="s">
        <v>115</v>
      </c>
      <c r="U11" s="13" t="s">
        <v>66</v>
      </c>
      <c r="V11" s="13" t="s">
        <v>63</v>
      </c>
      <c r="W11" s="14" t="s">
        <v>121</v>
      </c>
    </row>
    <row r="12" spans="2:25" ht="31.5">
      <c r="B12" s="48" t="str">
        <f>'תעודות סל'!B7:N7</f>
        <v>5. תעודות סל</v>
      </c>
      <c r="C12" s="30" t="s">
        <v>48</v>
      </c>
      <c r="D12" s="13" t="s">
        <v>129</v>
      </c>
      <c r="E12" s="41" t="s">
        <v>127</v>
      </c>
      <c r="H12" s="30" t="s">
        <v>111</v>
      </c>
      <c r="S12" s="30" t="s">
        <v>0</v>
      </c>
      <c r="T12" s="30" t="s">
        <v>115</v>
      </c>
      <c r="U12" s="30" t="s">
        <v>66</v>
      </c>
      <c r="V12" s="30" t="s">
        <v>63</v>
      </c>
      <c r="W12" s="31" t="s">
        <v>121</v>
      </c>
    </row>
    <row r="13" spans="2:25" ht="31.5">
      <c r="B13" s="48" t="str">
        <f>'קרנות נאמנות'!B7:O7</f>
        <v>6. קרנות נאמנות</v>
      </c>
      <c r="C13" s="30" t="s">
        <v>48</v>
      </c>
      <c r="D13" s="30" t="s">
        <v>129</v>
      </c>
      <c r="G13" s="30" t="s">
        <v>69</v>
      </c>
      <c r="H13" s="30" t="s">
        <v>111</v>
      </c>
      <c r="S13" s="30" t="s">
        <v>0</v>
      </c>
      <c r="T13" s="30" t="s">
        <v>115</v>
      </c>
      <c r="U13" s="30" t="s">
        <v>66</v>
      </c>
      <c r="V13" s="30" t="s">
        <v>63</v>
      </c>
      <c r="W13" s="31" t="s">
        <v>121</v>
      </c>
    </row>
    <row r="14" spans="2:25" ht="31.5">
      <c r="B14" s="48" t="str">
        <f>'כתבי אופציה'!B7:L7</f>
        <v>7. כתבי אופציה</v>
      </c>
      <c r="C14" s="30" t="s">
        <v>48</v>
      </c>
      <c r="D14" s="30" t="s">
        <v>129</v>
      </c>
      <c r="G14" s="30" t="s">
        <v>69</v>
      </c>
      <c r="H14" s="30" t="s">
        <v>111</v>
      </c>
      <c r="S14" s="30" t="s">
        <v>0</v>
      </c>
      <c r="T14" s="30" t="s">
        <v>115</v>
      </c>
      <c r="U14" s="30" t="s">
        <v>66</v>
      </c>
      <c r="V14" s="30" t="s">
        <v>63</v>
      </c>
      <c r="W14" s="31" t="s">
        <v>121</v>
      </c>
    </row>
    <row r="15" spans="2:25" ht="31.5">
      <c r="B15" s="48" t="str">
        <f>אופציות!B7</f>
        <v>8. אופציות</v>
      </c>
      <c r="C15" s="30" t="s">
        <v>48</v>
      </c>
      <c r="D15" s="30" t="s">
        <v>129</v>
      </c>
      <c r="G15" s="30" t="s">
        <v>69</v>
      </c>
      <c r="H15" s="30" t="s">
        <v>111</v>
      </c>
      <c r="S15" s="30" t="s">
        <v>0</v>
      </c>
      <c r="T15" s="30" t="s">
        <v>115</v>
      </c>
      <c r="U15" s="30" t="s">
        <v>66</v>
      </c>
      <c r="V15" s="30" t="s">
        <v>63</v>
      </c>
      <c r="W15" s="31" t="s">
        <v>121</v>
      </c>
    </row>
    <row r="16" spans="2:25" ht="31.5">
      <c r="B16" s="48" t="str">
        <f>'חוזים עתידיים'!B7:I7</f>
        <v>9. חוזים עתידיים</v>
      </c>
      <c r="C16" s="30" t="s">
        <v>48</v>
      </c>
      <c r="D16" s="30" t="s">
        <v>129</v>
      </c>
      <c r="G16" s="30" t="s">
        <v>69</v>
      </c>
      <c r="H16" s="30" t="s">
        <v>111</v>
      </c>
      <c r="S16" s="30" t="s">
        <v>0</v>
      </c>
      <c r="T16" s="31" t="s">
        <v>115</v>
      </c>
    </row>
    <row r="17" spans="2:25" ht="31.5">
      <c r="B17" s="48" t="str">
        <f>'מוצרים מובנים'!B7:Q7</f>
        <v>10. מוצרים מובנים</v>
      </c>
      <c r="C17" s="30" t="s">
        <v>48</v>
      </c>
      <c r="F17" s="13" t="s">
        <v>54</v>
      </c>
      <c r="I17" s="30" t="s">
        <v>15</v>
      </c>
      <c r="J17" s="30" t="s">
        <v>70</v>
      </c>
      <c r="K17" s="30" t="s">
        <v>112</v>
      </c>
      <c r="L17" s="30" t="s">
        <v>18</v>
      </c>
      <c r="M17" s="30" t="s">
        <v>111</v>
      </c>
      <c r="Q17" s="30" t="s">
        <v>17</v>
      </c>
      <c r="R17" s="30" t="s">
        <v>19</v>
      </c>
      <c r="S17" s="30" t="s">
        <v>0</v>
      </c>
      <c r="T17" s="30" t="s">
        <v>115</v>
      </c>
      <c r="U17" s="30" t="s">
        <v>66</v>
      </c>
      <c r="V17" s="30" t="s">
        <v>63</v>
      </c>
      <c r="W17" s="31" t="s">
        <v>121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48</v>
      </c>
      <c r="I19" s="30" t="s">
        <v>15</v>
      </c>
      <c r="J19" s="30" t="s">
        <v>70</v>
      </c>
      <c r="K19" s="30" t="s">
        <v>112</v>
      </c>
      <c r="L19" s="30" t="s">
        <v>18</v>
      </c>
      <c r="M19" s="30" t="s">
        <v>111</v>
      </c>
      <c r="Q19" s="30" t="s">
        <v>17</v>
      </c>
      <c r="R19" s="30" t="s">
        <v>19</v>
      </c>
      <c r="S19" s="30" t="s">
        <v>0</v>
      </c>
      <c r="T19" s="30" t="s">
        <v>115</v>
      </c>
      <c r="U19" s="30" t="s">
        <v>120</v>
      </c>
      <c r="V19" s="30" t="s">
        <v>63</v>
      </c>
      <c r="W19" s="31" t="s">
        <v>121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48</v>
      </c>
      <c r="D20" s="41" t="s">
        <v>128</v>
      </c>
      <c r="E20" s="41" t="s">
        <v>127</v>
      </c>
      <c r="G20" s="30" t="s">
        <v>69</v>
      </c>
      <c r="I20" s="30" t="s">
        <v>15</v>
      </c>
      <c r="J20" s="30" t="s">
        <v>70</v>
      </c>
      <c r="K20" s="30" t="s">
        <v>112</v>
      </c>
      <c r="L20" s="30" t="s">
        <v>18</v>
      </c>
      <c r="M20" s="30" t="s">
        <v>111</v>
      </c>
      <c r="Q20" s="30" t="s">
        <v>17</v>
      </c>
      <c r="R20" s="30" t="s">
        <v>19</v>
      </c>
      <c r="S20" s="30" t="s">
        <v>0</v>
      </c>
      <c r="T20" s="30" t="s">
        <v>115</v>
      </c>
      <c r="U20" s="30" t="s">
        <v>120</v>
      </c>
      <c r="V20" s="30" t="s">
        <v>63</v>
      </c>
      <c r="W20" s="31" t="s">
        <v>121</v>
      </c>
    </row>
    <row r="21" spans="2:25" ht="31.5">
      <c r="B21" s="48" t="str">
        <f>'לא סחיר - אג"ח קונצרני'!B7:S7</f>
        <v>3. אג"ח קונצרני</v>
      </c>
      <c r="C21" s="30" t="s">
        <v>48</v>
      </c>
      <c r="D21" s="41" t="s">
        <v>128</v>
      </c>
      <c r="E21" s="41" t="s">
        <v>127</v>
      </c>
      <c r="G21" s="30" t="s">
        <v>69</v>
      </c>
      <c r="I21" s="30" t="s">
        <v>15</v>
      </c>
      <c r="J21" s="30" t="s">
        <v>70</v>
      </c>
      <c r="K21" s="30" t="s">
        <v>112</v>
      </c>
      <c r="L21" s="30" t="s">
        <v>18</v>
      </c>
      <c r="M21" s="30" t="s">
        <v>111</v>
      </c>
      <c r="Q21" s="30" t="s">
        <v>17</v>
      </c>
      <c r="R21" s="30" t="s">
        <v>19</v>
      </c>
      <c r="S21" s="30" t="s">
        <v>0</v>
      </c>
      <c r="T21" s="30" t="s">
        <v>115</v>
      </c>
      <c r="U21" s="30" t="s">
        <v>120</v>
      </c>
      <c r="V21" s="30" t="s">
        <v>63</v>
      </c>
      <c r="W21" s="31" t="s">
        <v>121</v>
      </c>
    </row>
    <row r="22" spans="2:25" ht="31.5">
      <c r="B22" s="48" t="str">
        <f>'לא סחיר - מניות'!B7:M7</f>
        <v>4. מניות</v>
      </c>
      <c r="C22" s="30" t="s">
        <v>48</v>
      </c>
      <c r="D22" s="41" t="s">
        <v>128</v>
      </c>
      <c r="E22" s="41" t="s">
        <v>127</v>
      </c>
      <c r="G22" s="30" t="s">
        <v>69</v>
      </c>
      <c r="H22" s="30" t="s">
        <v>111</v>
      </c>
      <c r="S22" s="30" t="s">
        <v>0</v>
      </c>
      <c r="T22" s="30" t="s">
        <v>115</v>
      </c>
      <c r="U22" s="30" t="s">
        <v>120</v>
      </c>
      <c r="V22" s="30" t="s">
        <v>63</v>
      </c>
      <c r="W22" s="31" t="s">
        <v>121</v>
      </c>
    </row>
    <row r="23" spans="2:25" ht="31.5">
      <c r="B23" s="48" t="str">
        <f>'לא סחיר - קרנות השקעה'!B7:K7</f>
        <v>5. קרנות השקעה</v>
      </c>
      <c r="C23" s="30" t="s">
        <v>48</v>
      </c>
      <c r="G23" s="30" t="s">
        <v>69</v>
      </c>
      <c r="H23" s="30" t="s">
        <v>111</v>
      </c>
      <c r="K23" s="30" t="s">
        <v>112</v>
      </c>
      <c r="S23" s="30" t="s">
        <v>0</v>
      </c>
      <c r="T23" s="30" t="s">
        <v>115</v>
      </c>
      <c r="U23" s="30" t="s">
        <v>120</v>
      </c>
      <c r="V23" s="30" t="s">
        <v>63</v>
      </c>
      <c r="W23" s="31" t="s">
        <v>121</v>
      </c>
    </row>
    <row r="24" spans="2:25" ht="31.5">
      <c r="B24" s="48" t="str">
        <f>'לא סחיר - כתבי אופציה'!B7:L7</f>
        <v>6. כתבי אופציה</v>
      </c>
      <c r="C24" s="30" t="s">
        <v>48</v>
      </c>
      <c r="G24" s="30" t="s">
        <v>69</v>
      </c>
      <c r="H24" s="30" t="s">
        <v>111</v>
      </c>
      <c r="K24" s="30" t="s">
        <v>112</v>
      </c>
      <c r="S24" s="30" t="s">
        <v>0</v>
      </c>
      <c r="T24" s="30" t="s">
        <v>115</v>
      </c>
      <c r="U24" s="30" t="s">
        <v>120</v>
      </c>
      <c r="V24" s="30" t="s">
        <v>63</v>
      </c>
      <c r="W24" s="31" t="s">
        <v>121</v>
      </c>
    </row>
    <row r="25" spans="2:25" ht="31.5">
      <c r="B25" s="48" t="str">
        <f>'לא סחיר - אופציות'!B7:L7</f>
        <v>7. אופציות</v>
      </c>
      <c r="C25" s="30" t="s">
        <v>48</v>
      </c>
      <c r="G25" s="30" t="s">
        <v>69</v>
      </c>
      <c r="H25" s="30" t="s">
        <v>111</v>
      </c>
      <c r="K25" s="30" t="s">
        <v>112</v>
      </c>
      <c r="S25" s="30" t="s">
        <v>0</v>
      </c>
      <c r="T25" s="30" t="s">
        <v>115</v>
      </c>
      <c r="U25" s="30" t="s">
        <v>120</v>
      </c>
      <c r="V25" s="30" t="s">
        <v>63</v>
      </c>
      <c r="W25" s="31" t="s">
        <v>121</v>
      </c>
    </row>
    <row r="26" spans="2:25" ht="31.5">
      <c r="B26" s="48" t="str">
        <f>'לא סחיר - חוזים עתידיים'!B7:K7</f>
        <v>8. חוזים עתידיים</v>
      </c>
      <c r="C26" s="30" t="s">
        <v>48</v>
      </c>
      <c r="G26" s="30" t="s">
        <v>69</v>
      </c>
      <c r="H26" s="30" t="s">
        <v>111</v>
      </c>
      <c r="K26" s="30" t="s">
        <v>112</v>
      </c>
      <c r="S26" s="30" t="s">
        <v>0</v>
      </c>
      <c r="T26" s="30" t="s">
        <v>115</v>
      </c>
      <c r="U26" s="30" t="s">
        <v>120</v>
      </c>
      <c r="V26" s="31" t="s">
        <v>121</v>
      </c>
    </row>
    <row r="27" spans="2:25" ht="31.5">
      <c r="B27" s="48" t="str">
        <f>'לא סחיר - מוצרים מובנים'!B7:Q7</f>
        <v>9. מוצרים מובנים</v>
      </c>
      <c r="C27" s="30" t="s">
        <v>48</v>
      </c>
      <c r="F27" s="30" t="s">
        <v>54</v>
      </c>
      <c r="I27" s="30" t="s">
        <v>15</v>
      </c>
      <c r="J27" s="30" t="s">
        <v>70</v>
      </c>
      <c r="K27" s="30" t="s">
        <v>112</v>
      </c>
      <c r="L27" s="30" t="s">
        <v>18</v>
      </c>
      <c r="M27" s="30" t="s">
        <v>111</v>
      </c>
      <c r="Q27" s="30" t="s">
        <v>17</v>
      </c>
      <c r="R27" s="30" t="s">
        <v>19</v>
      </c>
      <c r="S27" s="30" t="s">
        <v>0</v>
      </c>
      <c r="T27" s="30" t="s">
        <v>115</v>
      </c>
      <c r="U27" s="30" t="s">
        <v>120</v>
      </c>
      <c r="V27" s="30" t="s">
        <v>63</v>
      </c>
      <c r="W27" s="31" t="s">
        <v>121</v>
      </c>
    </row>
    <row r="28" spans="2:25" ht="31.5">
      <c r="B28" s="52" t="str">
        <f>הלוואות!B6</f>
        <v>1.ד. הלוואות:</v>
      </c>
      <c r="C28" s="30" t="s">
        <v>48</v>
      </c>
      <c r="I28" s="30" t="s">
        <v>15</v>
      </c>
      <c r="J28" s="30" t="s">
        <v>70</v>
      </c>
      <c r="L28" s="30" t="s">
        <v>18</v>
      </c>
      <c r="M28" s="30" t="s">
        <v>111</v>
      </c>
      <c r="Q28" s="13" t="s">
        <v>38</v>
      </c>
      <c r="R28" s="30" t="s">
        <v>19</v>
      </c>
      <c r="S28" s="30" t="s">
        <v>0</v>
      </c>
      <c r="T28" s="30" t="s">
        <v>115</v>
      </c>
      <c r="U28" s="30" t="s">
        <v>120</v>
      </c>
      <c r="V28" s="31" t="s">
        <v>121</v>
      </c>
    </row>
    <row r="29" spans="2:25" ht="47.25">
      <c r="B29" s="52" t="str">
        <f>'פקדונות מעל 3 חודשים'!B6:O6</f>
        <v>1.ה. פקדונות מעל 3 חודשים:</v>
      </c>
      <c r="C29" s="30" t="s">
        <v>48</v>
      </c>
      <c r="E29" s="30" t="s">
        <v>127</v>
      </c>
      <c r="I29" s="30" t="s">
        <v>15</v>
      </c>
      <c r="J29" s="30" t="s">
        <v>70</v>
      </c>
      <c r="L29" s="30" t="s">
        <v>18</v>
      </c>
      <c r="M29" s="30" t="s">
        <v>111</v>
      </c>
      <c r="O29" s="49" t="s">
        <v>56</v>
      </c>
      <c r="P29" s="50"/>
      <c r="R29" s="30" t="s">
        <v>19</v>
      </c>
      <c r="S29" s="30" t="s">
        <v>0</v>
      </c>
      <c r="T29" s="30" t="s">
        <v>115</v>
      </c>
      <c r="U29" s="30" t="s">
        <v>120</v>
      </c>
      <c r="V29" s="31" t="s">
        <v>121</v>
      </c>
    </row>
    <row r="30" spans="2:25" ht="63">
      <c r="B30" s="52" t="str">
        <f>'זכויות מקרקעין'!B6</f>
        <v>1. ו. זכויות במקרקעין:</v>
      </c>
      <c r="C30" s="13" t="s">
        <v>58</v>
      </c>
      <c r="N30" s="49" t="s">
        <v>93</v>
      </c>
      <c r="P30" s="50" t="s">
        <v>59</v>
      </c>
      <c r="U30" s="30" t="s">
        <v>120</v>
      </c>
      <c r="V30" s="14" t="s">
        <v>62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61</v>
      </c>
      <c r="R31" s="13" t="s">
        <v>57</v>
      </c>
      <c r="U31" s="30" t="s">
        <v>120</v>
      </c>
      <c r="V31" s="14" t="s">
        <v>62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117</v>
      </c>
      <c r="Y32" s="14" t="s">
        <v>116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156</v>
      </c>
      <c r="C1" s="75" t="s" vm="1">
        <v>232</v>
      </c>
    </row>
    <row r="2" spans="2:25">
      <c r="B2" s="56" t="s">
        <v>155</v>
      </c>
      <c r="C2" s="75" t="s">
        <v>233</v>
      </c>
    </row>
    <row r="3" spans="2:25">
      <c r="B3" s="56" t="s">
        <v>157</v>
      </c>
      <c r="C3" s="75" t="s">
        <v>234</v>
      </c>
    </row>
    <row r="4" spans="2:25">
      <c r="B4" s="56" t="s">
        <v>158</v>
      </c>
      <c r="C4" s="75">
        <v>9599</v>
      </c>
    </row>
    <row r="6" spans="2:25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5" ht="26.25" customHeight="1">
      <c r="B7" s="143" t="s">
        <v>108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25" s="3" customFormat="1" ht="78.75">
      <c r="B8" s="22" t="s">
        <v>126</v>
      </c>
      <c r="C8" s="30" t="s">
        <v>48</v>
      </c>
      <c r="D8" s="30" t="s">
        <v>69</v>
      </c>
      <c r="E8" s="30" t="s">
        <v>111</v>
      </c>
      <c r="F8" s="30" t="s">
        <v>112</v>
      </c>
      <c r="G8" s="30" t="s">
        <v>215</v>
      </c>
      <c r="H8" s="30" t="s">
        <v>214</v>
      </c>
      <c r="I8" s="30" t="s">
        <v>120</v>
      </c>
      <c r="J8" s="30" t="s">
        <v>63</v>
      </c>
      <c r="K8" s="30" t="s">
        <v>159</v>
      </c>
      <c r="L8" s="31" t="s">
        <v>161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222</v>
      </c>
      <c r="H9" s="16"/>
      <c r="I9" s="16" t="s">
        <v>218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7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7" t="s">
        <v>122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7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7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2:12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</row>
    <row r="113" spans="2:12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</row>
    <row r="114" spans="2:12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</row>
    <row r="115" spans="2:12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</row>
    <row r="116" spans="2:12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2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2:12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2:12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</row>
    <row r="120" spans="2:12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</row>
    <row r="121" spans="2:12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</row>
    <row r="122" spans="2:12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</row>
    <row r="123" spans="2:12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</row>
    <row r="124" spans="2:12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</row>
    <row r="125" spans="2:12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</row>
    <row r="126" spans="2:12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2:12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</row>
    <row r="128" spans="2:12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</row>
    <row r="129" spans="2:12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</row>
    <row r="130" spans="2:12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</row>
    <row r="131" spans="2:12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</row>
    <row r="132" spans="2:12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</row>
    <row r="133" spans="2:12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</row>
    <row r="134" spans="2:12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</row>
    <row r="135" spans="2:12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</row>
    <row r="136" spans="2:12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2:12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2:12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2:12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2:12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</row>
    <row r="141" spans="2:12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2:12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</row>
    <row r="143" spans="2:12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2:12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2:12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2:12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2:12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</row>
    <row r="148" spans="2:12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</row>
    <row r="149" spans="2:12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</row>
    <row r="150" spans="2:12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</row>
    <row r="151" spans="2:12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</row>
    <row r="152" spans="2:12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2:12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2:12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2:12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2:12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2:12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2:12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2:12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2:12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2:12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</row>
    <row r="162" spans="2:12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</row>
    <row r="163" spans="2:12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</row>
    <row r="164" spans="2:12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</row>
    <row r="165" spans="2:12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</row>
    <row r="166" spans="2:12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</row>
    <row r="167" spans="2:12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</row>
    <row r="168" spans="2:12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</row>
    <row r="169" spans="2:12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</row>
    <row r="170" spans="2:12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</row>
    <row r="171" spans="2:12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</row>
    <row r="172" spans="2:12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</row>
    <row r="173" spans="2:12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</row>
    <row r="174" spans="2:12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</row>
    <row r="175" spans="2:12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</row>
    <row r="176" spans="2:12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</row>
    <row r="177" spans="2:12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</row>
    <row r="178" spans="2:12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</row>
    <row r="179" spans="2:12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</row>
    <row r="180" spans="2:12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</row>
    <row r="181" spans="2:12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</row>
    <row r="182" spans="2:12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</row>
    <row r="183" spans="2:12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</row>
    <row r="184" spans="2:12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</row>
    <row r="185" spans="2:12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</row>
    <row r="186" spans="2:12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</row>
    <row r="187" spans="2:12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</row>
    <row r="188" spans="2:12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</row>
    <row r="189" spans="2:12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</row>
    <row r="190" spans="2:12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</row>
    <row r="191" spans="2:12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</row>
    <row r="192" spans="2:12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</row>
    <row r="193" spans="2:12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</row>
    <row r="194" spans="2:12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</row>
    <row r="195" spans="2:12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</row>
    <row r="196" spans="2:12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</row>
    <row r="197" spans="2:12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</row>
    <row r="198" spans="2:12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</row>
    <row r="199" spans="2:12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</row>
    <row r="200" spans="2:12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</row>
    <row r="201" spans="2:12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</row>
    <row r="202" spans="2:12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</row>
    <row r="203" spans="2:12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</row>
    <row r="204" spans="2:12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</row>
    <row r="205" spans="2:12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</row>
    <row r="206" spans="2:12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</row>
    <row r="207" spans="2:12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</row>
    <row r="208" spans="2:12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</row>
    <row r="209" spans="2:12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</row>
    <row r="210" spans="2:12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</row>
    <row r="211" spans="2:12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</row>
    <row r="212" spans="2:12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</row>
    <row r="213" spans="2:12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</row>
    <row r="214" spans="2:12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</row>
    <row r="215" spans="2:12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</row>
    <row r="216" spans="2:12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</row>
    <row r="217" spans="2:12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</row>
    <row r="218" spans="2:12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</row>
    <row r="219" spans="2:12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</row>
    <row r="220" spans="2:12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</row>
    <row r="221" spans="2:12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</row>
    <row r="222" spans="2:12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</row>
    <row r="223" spans="2:12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</row>
    <row r="224" spans="2:12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</row>
    <row r="225" spans="2:12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</row>
    <row r="226" spans="2:12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</row>
    <row r="227" spans="2:12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</row>
    <row r="228" spans="2:12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</row>
    <row r="229" spans="2:12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</row>
    <row r="230" spans="2:12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</row>
    <row r="231" spans="2:12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</row>
    <row r="232" spans="2:12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</row>
    <row r="233" spans="2:12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</row>
    <row r="234" spans="2:12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</row>
    <row r="235" spans="2:12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</row>
    <row r="236" spans="2:12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</row>
    <row r="237" spans="2:12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</row>
    <row r="238" spans="2:12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</row>
    <row r="239" spans="2:12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</row>
    <row r="240" spans="2:12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</row>
    <row r="241" spans="2:12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</row>
    <row r="242" spans="2:12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</row>
    <row r="243" spans="2:12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</row>
    <row r="244" spans="2:12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</row>
    <row r="245" spans="2:12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</row>
    <row r="246" spans="2:12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</row>
    <row r="247" spans="2:12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</row>
    <row r="248" spans="2:12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</row>
    <row r="249" spans="2:12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</row>
    <row r="250" spans="2:12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</row>
    <row r="251" spans="2:12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</row>
    <row r="252" spans="2:12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</row>
    <row r="253" spans="2:12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</row>
    <row r="254" spans="2:12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</row>
    <row r="255" spans="2:12">
      <c r="B255" s="155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</row>
    <row r="256" spans="2:12"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</row>
    <row r="257" spans="2:12">
      <c r="B257" s="155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</row>
    <row r="258" spans="2:12">
      <c r="B258" s="155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</row>
    <row r="259" spans="2:12">
      <c r="B259" s="155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</row>
    <row r="260" spans="2:12">
      <c r="B260" s="155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</row>
    <row r="261" spans="2:12">
      <c r="B261" s="155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</row>
    <row r="262" spans="2:12">
      <c r="B262" s="155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</row>
    <row r="263" spans="2:12">
      <c r="B263" s="155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</row>
    <row r="264" spans="2:12">
      <c r="B264" s="155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</row>
    <row r="265" spans="2:12">
      <c r="B265" s="155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</row>
    <row r="266" spans="2:12">
      <c r="B266" s="155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</row>
    <row r="267" spans="2:12">
      <c r="B267" s="155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</row>
    <row r="268" spans="2:12">
      <c r="B268" s="155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</row>
    <row r="269" spans="2:12">
      <c r="B269" s="155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</row>
    <row r="270" spans="2:12">
      <c r="B270" s="155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</row>
    <row r="271" spans="2:12">
      <c r="B271" s="155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</row>
    <row r="272" spans="2:12">
      <c r="B272" s="155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</row>
    <row r="273" spans="2:12">
      <c r="B273" s="155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</row>
    <row r="274" spans="2:12">
      <c r="B274" s="155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</row>
    <row r="275" spans="2:12">
      <c r="B275" s="155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</row>
    <row r="276" spans="2:12">
      <c r="B276" s="155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</row>
    <row r="277" spans="2:12">
      <c r="B277" s="155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</row>
    <row r="278" spans="2:12">
      <c r="B278" s="155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</row>
    <row r="279" spans="2:12">
      <c r="B279" s="155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</row>
    <row r="280" spans="2:12">
      <c r="B280" s="155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</row>
    <row r="281" spans="2:12">
      <c r="B281" s="155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</row>
    <row r="282" spans="2:12">
      <c r="B282" s="155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</row>
    <row r="283" spans="2:12">
      <c r="B283" s="155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</row>
    <row r="284" spans="2:12">
      <c r="B284" s="155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</row>
    <row r="285" spans="2:12">
      <c r="B285" s="155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</row>
    <row r="286" spans="2:12">
      <c r="B286" s="155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</row>
    <row r="287" spans="2:12">
      <c r="B287" s="155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</row>
    <row r="288" spans="2:12">
      <c r="B288" s="155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</row>
    <row r="289" spans="2:12">
      <c r="B289" s="155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</row>
    <row r="290" spans="2:12">
      <c r="B290" s="155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</row>
    <row r="291" spans="2:12">
      <c r="B291" s="155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</row>
    <row r="292" spans="2:12">
      <c r="B292" s="155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</row>
    <row r="293" spans="2:12">
      <c r="B293" s="155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</row>
    <row r="294" spans="2:12">
      <c r="B294" s="155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</row>
    <row r="295" spans="2:12">
      <c r="B295" s="155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</row>
    <row r="296" spans="2:12">
      <c r="B296" s="155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</row>
    <row r="297" spans="2:12">
      <c r="B297" s="155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</row>
    <row r="298" spans="2:12">
      <c r="B298" s="155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</row>
    <row r="299" spans="2:12">
      <c r="B299" s="155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</row>
    <row r="300" spans="2:12">
      <c r="B300" s="155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</row>
    <row r="301" spans="2:12">
      <c r="B301" s="155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</row>
    <row r="302" spans="2:12">
      <c r="B302" s="155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</row>
    <row r="303" spans="2:12">
      <c r="B303" s="155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</row>
    <row r="304" spans="2:12">
      <c r="B304" s="155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</row>
    <row r="305" spans="2:12">
      <c r="B305" s="155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</row>
    <row r="306" spans="2:12">
      <c r="B306" s="155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</row>
    <row r="307" spans="2:12">
      <c r="B307" s="155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</row>
    <row r="308" spans="2:12">
      <c r="B308" s="155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</row>
    <row r="309" spans="2:12">
      <c r="B309" s="155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</row>
    <row r="310" spans="2:12">
      <c r="B310" s="155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</row>
    <row r="311" spans="2:12">
      <c r="B311" s="155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</row>
    <row r="312" spans="2:12">
      <c r="B312" s="155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</row>
    <row r="313" spans="2:12">
      <c r="B313" s="155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</row>
    <row r="314" spans="2:12">
      <c r="B314" s="155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</row>
    <row r="315" spans="2:12">
      <c r="B315" s="155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</row>
    <row r="316" spans="2:12">
      <c r="B316" s="155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</row>
    <row r="317" spans="2:12">
      <c r="B317" s="155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</row>
    <row r="318" spans="2:12">
      <c r="B318" s="155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</row>
    <row r="319" spans="2:12">
      <c r="B319" s="155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</row>
    <row r="320" spans="2:12">
      <c r="B320" s="155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</row>
    <row r="321" spans="2:12">
      <c r="B321" s="155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</row>
    <row r="322" spans="2:12">
      <c r="B322" s="155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</row>
    <row r="323" spans="2:12">
      <c r="B323" s="155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</row>
    <row r="324" spans="2:12">
      <c r="B324" s="155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</row>
    <row r="325" spans="2:12">
      <c r="B325" s="155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</row>
    <row r="326" spans="2:12">
      <c r="B326" s="155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</row>
    <row r="327" spans="2:12">
      <c r="B327" s="155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</row>
    <row r="328" spans="2:12">
      <c r="B328" s="155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</row>
    <row r="329" spans="2:12">
      <c r="B329" s="155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</row>
    <row r="330" spans="2:12">
      <c r="B330" s="155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</row>
    <row r="331" spans="2:12">
      <c r="B331" s="155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</row>
    <row r="332" spans="2:12">
      <c r="B332" s="155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</row>
    <row r="333" spans="2:12">
      <c r="B333" s="155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</row>
    <row r="334" spans="2:12">
      <c r="B334" s="155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</row>
    <row r="335" spans="2:12">
      <c r="B335" s="155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</row>
    <row r="336" spans="2:12">
      <c r="B336" s="155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</row>
    <row r="337" spans="2:12">
      <c r="B337" s="155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</row>
    <row r="338" spans="2:12">
      <c r="B338" s="155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</row>
    <row r="339" spans="2:12">
      <c r="B339" s="155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</row>
    <row r="340" spans="2:12">
      <c r="B340" s="155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</row>
    <row r="341" spans="2:12">
      <c r="B341" s="155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</row>
    <row r="342" spans="2:12">
      <c r="B342" s="155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</row>
    <row r="343" spans="2:12">
      <c r="B343" s="155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</row>
    <row r="344" spans="2:12">
      <c r="B344" s="155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</row>
    <row r="345" spans="2:12">
      <c r="B345" s="155"/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</row>
    <row r="346" spans="2:12">
      <c r="B346" s="155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</row>
    <row r="347" spans="2:12">
      <c r="B347" s="155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</row>
    <row r="348" spans="2:12">
      <c r="B348" s="155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</row>
    <row r="349" spans="2:12">
      <c r="B349" s="155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</row>
    <row r="350" spans="2:12">
      <c r="B350" s="155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</row>
    <row r="351" spans="2:12">
      <c r="B351" s="155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</row>
    <row r="352" spans="2:12">
      <c r="B352" s="155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</row>
    <row r="353" spans="2:12">
      <c r="B353" s="155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</row>
    <row r="354" spans="2:12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</row>
    <row r="355" spans="2:12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</row>
    <row r="356" spans="2:12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</row>
    <row r="357" spans="2:12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</row>
    <row r="358" spans="2:12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</row>
    <row r="359" spans="2:12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</row>
    <row r="360" spans="2:12">
      <c r="B360" s="155"/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</row>
    <row r="361" spans="2:12">
      <c r="B361" s="155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</row>
    <row r="362" spans="2:12">
      <c r="B362" s="155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</row>
    <row r="363" spans="2:12">
      <c r="B363" s="155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</row>
    <row r="364" spans="2:12">
      <c r="B364" s="155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</row>
    <row r="365" spans="2:12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</row>
    <row r="366" spans="2:12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</row>
    <row r="367" spans="2:12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</row>
    <row r="368" spans="2:12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</row>
    <row r="369" spans="2:12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</row>
    <row r="370" spans="2:12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</row>
    <row r="371" spans="2:12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</row>
    <row r="372" spans="2:12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</row>
    <row r="373" spans="2:12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</row>
    <row r="374" spans="2:12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</row>
    <row r="375" spans="2:12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</row>
    <row r="376" spans="2:12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</row>
    <row r="377" spans="2:12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</row>
    <row r="378" spans="2:12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</row>
    <row r="379" spans="2:12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</row>
    <row r="380" spans="2:12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</row>
    <row r="381" spans="2:12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</row>
    <row r="382" spans="2:12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</row>
    <row r="383" spans="2:12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</row>
    <row r="384" spans="2:12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</row>
    <row r="385" spans="2:12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</row>
    <row r="386" spans="2:12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</row>
    <row r="387" spans="2:12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</row>
    <row r="388" spans="2:12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</row>
    <row r="389" spans="2:12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</row>
    <row r="390" spans="2:12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</row>
    <row r="391" spans="2:12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</row>
    <row r="392" spans="2:12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</row>
    <row r="393" spans="2:12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</row>
    <row r="394" spans="2:12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</row>
    <row r="395" spans="2:12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</row>
    <row r="396" spans="2:12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</row>
    <row r="397" spans="2:12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</row>
    <row r="398" spans="2:12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</row>
    <row r="399" spans="2:12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</row>
    <row r="400" spans="2:12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</row>
    <row r="401" spans="2:12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</row>
    <row r="402" spans="2:12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</row>
    <row r="403" spans="2:12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</row>
    <row r="404" spans="2:12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</row>
    <row r="405" spans="2:12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</row>
    <row r="406" spans="2:12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</row>
    <row r="407" spans="2:12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</row>
    <row r="408" spans="2:12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</row>
    <row r="409" spans="2:12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</row>
    <row r="410" spans="2:12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</row>
    <row r="411" spans="2:12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</row>
    <row r="412" spans="2:12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</row>
    <row r="413" spans="2:12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</row>
    <row r="414" spans="2:12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</row>
    <row r="415" spans="2:12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</row>
    <row r="416" spans="2:12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</row>
    <row r="417" spans="2:12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</row>
    <row r="418" spans="2:12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</row>
    <row r="419" spans="2:12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</row>
    <row r="420" spans="2:12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</row>
    <row r="421" spans="2:12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</row>
    <row r="422" spans="2:12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</row>
    <row r="423" spans="2:12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</row>
    <row r="424" spans="2:12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</row>
    <row r="425" spans="2:12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</row>
    <row r="426" spans="2:12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</row>
    <row r="427" spans="2:12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</row>
    <row r="428" spans="2:12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</row>
    <row r="429" spans="2:12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</row>
    <row r="430" spans="2:12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</row>
    <row r="431" spans="2:12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</row>
    <row r="432" spans="2:12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</row>
    <row r="433" spans="2:12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</row>
    <row r="434" spans="2:12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</row>
    <row r="435" spans="2:12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</row>
    <row r="436" spans="2:12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</row>
    <row r="437" spans="2:12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</row>
    <row r="438" spans="2:12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</row>
    <row r="439" spans="2:12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13.285156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8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156</v>
      </c>
      <c r="C1" s="75" t="s" vm="1">
        <v>232</v>
      </c>
    </row>
    <row r="2" spans="2:17">
      <c r="B2" s="56" t="s">
        <v>155</v>
      </c>
      <c r="C2" s="75" t="s">
        <v>233</v>
      </c>
    </row>
    <row r="3" spans="2:17">
      <c r="B3" s="56" t="s">
        <v>157</v>
      </c>
      <c r="C3" s="75" t="s">
        <v>234</v>
      </c>
    </row>
    <row r="4" spans="2:17">
      <c r="B4" s="56" t="s">
        <v>158</v>
      </c>
      <c r="C4" s="75">
        <v>9599</v>
      </c>
    </row>
    <row r="6" spans="2:17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7" ht="26.25" customHeight="1">
      <c r="B7" s="143" t="s">
        <v>109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7" s="3" customFormat="1" ht="63">
      <c r="B8" s="22" t="s">
        <v>126</v>
      </c>
      <c r="C8" s="30" t="s">
        <v>48</v>
      </c>
      <c r="D8" s="30" t="s">
        <v>69</v>
      </c>
      <c r="E8" s="30" t="s">
        <v>111</v>
      </c>
      <c r="F8" s="30" t="s">
        <v>112</v>
      </c>
      <c r="G8" s="30" t="s">
        <v>215</v>
      </c>
      <c r="H8" s="30" t="s">
        <v>214</v>
      </c>
      <c r="I8" s="30" t="s">
        <v>120</v>
      </c>
      <c r="J8" s="30" t="s">
        <v>159</v>
      </c>
      <c r="K8" s="31" t="s">
        <v>161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222</v>
      </c>
      <c r="H9" s="16"/>
      <c r="I9" s="16" t="s">
        <v>218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52</v>
      </c>
      <c r="C11" s="77"/>
      <c r="D11" s="77"/>
      <c r="E11" s="77"/>
      <c r="F11" s="77"/>
      <c r="G11" s="85"/>
      <c r="H11" s="87"/>
      <c r="I11" s="85">
        <v>6261.6560833609974</v>
      </c>
      <c r="J11" s="86">
        <v>1</v>
      </c>
      <c r="K11" s="86">
        <v>2.3850501915288471E-3</v>
      </c>
      <c r="O11" s="1"/>
    </row>
    <row r="12" spans="2:17" ht="19.5" customHeight="1">
      <c r="B12" s="78" t="s">
        <v>37</v>
      </c>
      <c r="C12" s="79"/>
      <c r="D12" s="79"/>
      <c r="E12" s="79"/>
      <c r="F12" s="79"/>
      <c r="G12" s="88"/>
      <c r="H12" s="90"/>
      <c r="I12" s="88">
        <v>6261.6560833609974</v>
      </c>
      <c r="J12" s="89">
        <v>1</v>
      </c>
      <c r="K12" s="89">
        <v>2.3850501915288471E-3</v>
      </c>
    </row>
    <row r="13" spans="2:17">
      <c r="B13" s="97" t="s">
        <v>1979</v>
      </c>
      <c r="C13" s="79"/>
      <c r="D13" s="79"/>
      <c r="E13" s="79"/>
      <c r="F13" s="79"/>
      <c r="G13" s="88"/>
      <c r="H13" s="90"/>
      <c r="I13" s="88">
        <v>3601.0958100000003</v>
      </c>
      <c r="J13" s="89">
        <v>0.57510277825208844</v>
      </c>
      <c r="K13" s="89">
        <v>1.3716489914189158E-3</v>
      </c>
    </row>
    <row r="14" spans="2:17">
      <c r="B14" s="84" t="s">
        <v>1980</v>
      </c>
      <c r="C14" s="81" t="s">
        <v>1981</v>
      </c>
      <c r="D14" s="94" t="s">
        <v>1845</v>
      </c>
      <c r="E14" s="94" t="s">
        <v>142</v>
      </c>
      <c r="F14" s="109">
        <v>43676</v>
      </c>
      <c r="G14" s="91">
        <v>15036559.999999998</v>
      </c>
      <c r="H14" s="93">
        <v>0.125</v>
      </c>
      <c r="I14" s="91">
        <v>18.790019999999998</v>
      </c>
      <c r="J14" s="92">
        <v>3.0008067753721623E-3</v>
      </c>
      <c r="K14" s="92">
        <v>7.1570747743424383E-6</v>
      </c>
    </row>
    <row r="15" spans="2:17">
      <c r="B15" s="84" t="s">
        <v>1982</v>
      </c>
      <c r="C15" s="81" t="s">
        <v>1983</v>
      </c>
      <c r="D15" s="94" t="s">
        <v>1845</v>
      </c>
      <c r="E15" s="94" t="s">
        <v>142</v>
      </c>
      <c r="F15" s="109">
        <v>43675</v>
      </c>
      <c r="G15" s="91">
        <v>3432699.9999999995</v>
      </c>
      <c r="H15" s="93">
        <v>0.60899999999999999</v>
      </c>
      <c r="I15" s="91">
        <v>20.904739999999997</v>
      </c>
      <c r="J15" s="92">
        <v>3.3385321265966428E-3</v>
      </c>
      <c r="K15" s="92">
        <v>7.9625666879645331E-6</v>
      </c>
    </row>
    <row r="16" spans="2:17" s="6" customFormat="1">
      <c r="B16" s="84" t="s">
        <v>1984</v>
      </c>
      <c r="C16" s="81" t="s">
        <v>1985</v>
      </c>
      <c r="D16" s="94" t="s">
        <v>1845</v>
      </c>
      <c r="E16" s="94" t="s">
        <v>142</v>
      </c>
      <c r="F16" s="109">
        <v>43661</v>
      </c>
      <c r="G16" s="91">
        <v>3450499.9999999995</v>
      </c>
      <c r="H16" s="93">
        <v>1.022</v>
      </c>
      <c r="I16" s="91">
        <v>35.262969999999996</v>
      </c>
      <c r="J16" s="92">
        <v>5.6315724674984536E-3</v>
      </c>
      <c r="K16" s="92">
        <v>1.3431582992215769E-5</v>
      </c>
      <c r="O16" s="1"/>
      <c r="Q16" s="1"/>
    </row>
    <row r="17" spans="2:17" s="6" customFormat="1">
      <c r="B17" s="84" t="s">
        <v>1986</v>
      </c>
      <c r="C17" s="81" t="s">
        <v>1987</v>
      </c>
      <c r="D17" s="94" t="s">
        <v>1845</v>
      </c>
      <c r="E17" s="94" t="s">
        <v>142</v>
      </c>
      <c r="F17" s="109">
        <v>43664</v>
      </c>
      <c r="G17" s="91">
        <v>4141439.9999999995</v>
      </c>
      <c r="H17" s="93">
        <v>1.0495000000000001</v>
      </c>
      <c r="I17" s="91">
        <v>43.462929999999993</v>
      </c>
      <c r="J17" s="92">
        <v>6.9411237891990538E-3</v>
      </c>
      <c r="K17" s="92">
        <v>1.6554928622854642E-5</v>
      </c>
      <c r="O17" s="1"/>
      <c r="Q17" s="1"/>
    </row>
    <row r="18" spans="2:17" s="6" customFormat="1">
      <c r="B18" s="84" t="s">
        <v>1988</v>
      </c>
      <c r="C18" s="81" t="s">
        <v>1989</v>
      </c>
      <c r="D18" s="94" t="s">
        <v>1845</v>
      </c>
      <c r="E18" s="94" t="s">
        <v>142</v>
      </c>
      <c r="F18" s="109">
        <v>43662</v>
      </c>
      <c r="G18" s="91">
        <v>5183399.9999999991</v>
      </c>
      <c r="H18" s="93">
        <v>1.2194</v>
      </c>
      <c r="I18" s="91">
        <v>63.204439999999991</v>
      </c>
      <c r="J18" s="92">
        <v>1.0093885572532829E-2</v>
      </c>
      <c r="K18" s="92">
        <v>2.4074423718039693E-5</v>
      </c>
      <c r="O18" s="1"/>
      <c r="Q18" s="1"/>
    </row>
    <row r="19" spans="2:17">
      <c r="B19" s="84" t="s">
        <v>1990</v>
      </c>
      <c r="C19" s="81" t="s">
        <v>1991</v>
      </c>
      <c r="D19" s="94" t="s">
        <v>1845</v>
      </c>
      <c r="E19" s="94" t="s">
        <v>142</v>
      </c>
      <c r="F19" s="109">
        <v>43689</v>
      </c>
      <c r="G19" s="91">
        <v>12102474.999999998</v>
      </c>
      <c r="H19" s="93">
        <v>-0.33350000000000002</v>
      </c>
      <c r="I19" s="91">
        <v>-40.359889999999993</v>
      </c>
      <c r="J19" s="92">
        <v>-6.4455615994701001E-3</v>
      </c>
      <c r="K19" s="92">
        <v>-1.5372987927327145E-5</v>
      </c>
    </row>
    <row r="20" spans="2:17">
      <c r="B20" s="84" t="s">
        <v>1992</v>
      </c>
      <c r="C20" s="81" t="s">
        <v>1993</v>
      </c>
      <c r="D20" s="94" t="s">
        <v>1845</v>
      </c>
      <c r="E20" s="94" t="s">
        <v>142</v>
      </c>
      <c r="F20" s="109">
        <v>43724</v>
      </c>
      <c r="G20" s="91">
        <v>29799363.119999994</v>
      </c>
      <c r="H20" s="93">
        <v>1.0367</v>
      </c>
      <c r="I20" s="91">
        <v>308.93510999999995</v>
      </c>
      <c r="J20" s="92">
        <v>4.93376042834624E-2</v>
      </c>
      <c r="K20" s="92">
        <v>1.1767266254584647E-4</v>
      </c>
    </row>
    <row r="21" spans="2:17">
      <c r="B21" s="84" t="s">
        <v>1994</v>
      </c>
      <c r="C21" s="81" t="s">
        <v>1995</v>
      </c>
      <c r="D21" s="94" t="s">
        <v>1845</v>
      </c>
      <c r="E21" s="94" t="s">
        <v>142</v>
      </c>
      <c r="F21" s="109">
        <v>43656</v>
      </c>
      <c r="G21" s="91">
        <v>9371699.9999999981</v>
      </c>
      <c r="H21" s="93">
        <v>1.7625</v>
      </c>
      <c r="I21" s="91">
        <v>165.17309999999998</v>
      </c>
      <c r="J21" s="92">
        <v>2.6378500799319197E-2</v>
      </c>
      <c r="K21" s="92">
        <v>6.2914048383660103E-5</v>
      </c>
    </row>
    <row r="22" spans="2:17">
      <c r="B22" s="84" t="s">
        <v>1996</v>
      </c>
      <c r="C22" s="81" t="s">
        <v>1997</v>
      </c>
      <c r="D22" s="94" t="s">
        <v>1845</v>
      </c>
      <c r="E22" s="94" t="s">
        <v>142</v>
      </c>
      <c r="F22" s="109">
        <v>43683</v>
      </c>
      <c r="G22" s="91">
        <v>9719079.9999999981</v>
      </c>
      <c r="H22" s="93">
        <v>-1.9599999999999999E-2</v>
      </c>
      <c r="I22" s="91">
        <v>-1.9042299999999999</v>
      </c>
      <c r="J22" s="92">
        <v>-3.0410964362288773E-4</v>
      </c>
      <c r="K22" s="92">
        <v>-7.2531676376853787E-7</v>
      </c>
    </row>
    <row r="23" spans="2:17">
      <c r="B23" s="84" t="s">
        <v>1998</v>
      </c>
      <c r="C23" s="81" t="s">
        <v>1999</v>
      </c>
      <c r="D23" s="94" t="s">
        <v>1845</v>
      </c>
      <c r="E23" s="94" t="s">
        <v>142</v>
      </c>
      <c r="F23" s="109">
        <v>43734</v>
      </c>
      <c r="G23" s="91">
        <v>12182449.999999998</v>
      </c>
      <c r="H23" s="93">
        <v>0.54879999999999995</v>
      </c>
      <c r="I23" s="91">
        <v>66.856679999999983</v>
      </c>
      <c r="J23" s="92">
        <v>1.0677156188385564E-2</v>
      </c>
      <c r="K23" s="92">
        <v>2.5465553412092405E-5</v>
      </c>
    </row>
    <row r="24" spans="2:17">
      <c r="B24" s="84" t="s">
        <v>2000</v>
      </c>
      <c r="C24" s="81" t="s">
        <v>2001</v>
      </c>
      <c r="D24" s="94" t="s">
        <v>1845</v>
      </c>
      <c r="E24" s="94" t="s">
        <v>142</v>
      </c>
      <c r="F24" s="109">
        <v>43671</v>
      </c>
      <c r="G24" s="91">
        <v>8019409.9999999991</v>
      </c>
      <c r="H24" s="93">
        <v>0.79500000000000004</v>
      </c>
      <c r="I24" s="91">
        <v>63.750499999999995</v>
      </c>
      <c r="J24" s="92">
        <v>1.018109253387506E-2</v>
      </c>
      <c r="K24" s="92">
        <v>2.4282416697891628E-5</v>
      </c>
    </row>
    <row r="25" spans="2:17">
      <c r="B25" s="84" t="s">
        <v>2002</v>
      </c>
      <c r="C25" s="81" t="s">
        <v>2003</v>
      </c>
      <c r="D25" s="94" t="s">
        <v>1845</v>
      </c>
      <c r="E25" s="94" t="s">
        <v>142</v>
      </c>
      <c r="F25" s="109">
        <v>43692</v>
      </c>
      <c r="G25" s="91">
        <v>6979999.9999999991</v>
      </c>
      <c r="H25" s="93">
        <v>0.55869999999999997</v>
      </c>
      <c r="I25" s="91">
        <v>38.998229999999992</v>
      </c>
      <c r="J25" s="92">
        <v>6.2281015566519838E-3</v>
      </c>
      <c r="K25" s="92">
        <v>1.4854334810553927E-5</v>
      </c>
    </row>
    <row r="26" spans="2:17">
      <c r="B26" s="84" t="s">
        <v>2004</v>
      </c>
      <c r="C26" s="81" t="s">
        <v>2005</v>
      </c>
      <c r="D26" s="94" t="s">
        <v>1845</v>
      </c>
      <c r="E26" s="94" t="s">
        <v>142</v>
      </c>
      <c r="F26" s="109">
        <v>43655</v>
      </c>
      <c r="G26" s="91">
        <v>6983799.9999999991</v>
      </c>
      <c r="H26" s="93">
        <v>1.5936999999999999</v>
      </c>
      <c r="I26" s="91">
        <v>111.30386999999997</v>
      </c>
      <c r="J26" s="92">
        <v>1.7775468425320587E-2</v>
      </c>
      <c r="K26" s="92">
        <v>4.2395384372325848E-5</v>
      </c>
    </row>
    <row r="27" spans="2:17">
      <c r="B27" s="84" t="s">
        <v>2006</v>
      </c>
      <c r="C27" s="81" t="s">
        <v>2007</v>
      </c>
      <c r="D27" s="94" t="s">
        <v>1845</v>
      </c>
      <c r="E27" s="94" t="s">
        <v>142</v>
      </c>
      <c r="F27" s="109">
        <v>43643</v>
      </c>
      <c r="G27" s="91">
        <v>8034359.9999999991</v>
      </c>
      <c r="H27" s="93">
        <v>2.2292999999999998</v>
      </c>
      <c r="I27" s="91">
        <v>179.11129999999997</v>
      </c>
      <c r="J27" s="92">
        <v>2.8604461442069563E-2</v>
      </c>
      <c r="K27" s="92">
        <v>6.8223076240987536E-5</v>
      </c>
    </row>
    <row r="28" spans="2:17">
      <c r="B28" s="84" t="s">
        <v>2008</v>
      </c>
      <c r="C28" s="81" t="s">
        <v>2009</v>
      </c>
      <c r="D28" s="94" t="s">
        <v>1845</v>
      </c>
      <c r="E28" s="94" t="s">
        <v>142</v>
      </c>
      <c r="F28" s="109">
        <v>43724</v>
      </c>
      <c r="G28" s="91">
        <v>3501799.9999999995</v>
      </c>
      <c r="H28" s="93">
        <v>1.3214999999999999</v>
      </c>
      <c r="I28" s="91">
        <v>46.274539999999995</v>
      </c>
      <c r="J28" s="92">
        <v>7.3901439785178588E-3</v>
      </c>
      <c r="K28" s="92">
        <v>1.7625864311389777E-5</v>
      </c>
    </row>
    <row r="29" spans="2:17">
      <c r="B29" s="84" t="s">
        <v>2010</v>
      </c>
      <c r="C29" s="81" t="s">
        <v>2011</v>
      </c>
      <c r="D29" s="94" t="s">
        <v>1845</v>
      </c>
      <c r="E29" s="94" t="s">
        <v>142</v>
      </c>
      <c r="F29" s="109">
        <v>43642</v>
      </c>
      <c r="G29" s="91">
        <v>7013799.9999999991</v>
      </c>
      <c r="H29" s="93">
        <v>2.5882999999999998</v>
      </c>
      <c r="I29" s="91">
        <v>181.53998000000001</v>
      </c>
      <c r="J29" s="92">
        <v>2.899232688336292E-2</v>
      </c>
      <c r="K29" s="92">
        <v>6.9148154786031685E-5</v>
      </c>
    </row>
    <row r="30" spans="2:17">
      <c r="B30" s="84" t="s">
        <v>2012</v>
      </c>
      <c r="C30" s="81" t="s">
        <v>2013</v>
      </c>
      <c r="D30" s="94" t="s">
        <v>1845</v>
      </c>
      <c r="E30" s="94" t="s">
        <v>142</v>
      </c>
      <c r="F30" s="109">
        <v>43642</v>
      </c>
      <c r="G30" s="91">
        <v>10521599.999999998</v>
      </c>
      <c r="H30" s="93">
        <v>2.6187999999999998</v>
      </c>
      <c r="I30" s="91">
        <v>275.53638999999998</v>
      </c>
      <c r="J30" s="92">
        <v>4.4003756567240829E-2</v>
      </c>
      <c r="K30" s="92">
        <v>1.0495116802868651E-4</v>
      </c>
    </row>
    <row r="31" spans="2:17">
      <c r="B31" s="84" t="s">
        <v>2014</v>
      </c>
      <c r="C31" s="81" t="s">
        <v>2015</v>
      </c>
      <c r="D31" s="94" t="s">
        <v>1845</v>
      </c>
      <c r="E31" s="94" t="s">
        <v>142</v>
      </c>
      <c r="F31" s="109">
        <v>43628</v>
      </c>
      <c r="G31" s="91">
        <v>14039999.999999998</v>
      </c>
      <c r="H31" s="93">
        <v>1.927</v>
      </c>
      <c r="I31" s="91">
        <v>270.54732999999993</v>
      </c>
      <c r="J31" s="92">
        <v>4.3206992910217665E-2</v>
      </c>
      <c r="K31" s="92">
        <v>1.030508467159002E-4</v>
      </c>
    </row>
    <row r="32" spans="2:17">
      <c r="B32" s="84" t="s">
        <v>2016</v>
      </c>
      <c r="C32" s="81" t="s">
        <v>2017</v>
      </c>
      <c r="D32" s="94" t="s">
        <v>1845</v>
      </c>
      <c r="E32" s="94" t="s">
        <v>142</v>
      </c>
      <c r="F32" s="109">
        <v>43720</v>
      </c>
      <c r="G32" s="91">
        <v>4212719.9999999991</v>
      </c>
      <c r="H32" s="93">
        <v>1.5044</v>
      </c>
      <c r="I32" s="91">
        <v>63.378239999999991</v>
      </c>
      <c r="J32" s="92">
        <v>1.0121641807893924E-2</v>
      </c>
      <c r="K32" s="92">
        <v>2.4140623732503793E-5</v>
      </c>
    </row>
    <row r="33" spans="2:11">
      <c r="B33" s="84" t="s">
        <v>2018</v>
      </c>
      <c r="C33" s="81" t="s">
        <v>2019</v>
      </c>
      <c r="D33" s="94" t="s">
        <v>1845</v>
      </c>
      <c r="E33" s="94" t="s">
        <v>142</v>
      </c>
      <c r="F33" s="109">
        <v>43626</v>
      </c>
      <c r="G33" s="91">
        <v>3513599.9999999995</v>
      </c>
      <c r="H33" s="93">
        <v>2.0619999999999998</v>
      </c>
      <c r="I33" s="91">
        <v>72.451259999999976</v>
      </c>
      <c r="J33" s="92">
        <v>1.1570622697168501E-2</v>
      </c>
      <c r="K33" s="92">
        <v>2.7596515879989763E-5</v>
      </c>
    </row>
    <row r="34" spans="2:11">
      <c r="B34" s="84" t="s">
        <v>2020</v>
      </c>
      <c r="C34" s="81" t="s">
        <v>2021</v>
      </c>
      <c r="D34" s="94" t="s">
        <v>1845</v>
      </c>
      <c r="E34" s="94" t="s">
        <v>142</v>
      </c>
      <c r="F34" s="109">
        <v>43696</v>
      </c>
      <c r="G34" s="91">
        <v>11247039.999999998</v>
      </c>
      <c r="H34" s="93">
        <v>1.1841999999999999</v>
      </c>
      <c r="I34" s="91">
        <v>133.18749999999997</v>
      </c>
      <c r="J34" s="92">
        <v>2.1270331399055445E-2</v>
      </c>
      <c r="K34" s="92">
        <v>5.0730807977199249E-5</v>
      </c>
    </row>
    <row r="35" spans="2:11">
      <c r="B35" s="84" t="s">
        <v>2022</v>
      </c>
      <c r="C35" s="81" t="s">
        <v>2023</v>
      </c>
      <c r="D35" s="94" t="s">
        <v>1845</v>
      </c>
      <c r="E35" s="94" t="s">
        <v>142</v>
      </c>
      <c r="F35" s="109">
        <v>43696</v>
      </c>
      <c r="G35" s="91">
        <v>6339779.9999999991</v>
      </c>
      <c r="H35" s="93">
        <v>1.3916999999999999</v>
      </c>
      <c r="I35" s="91">
        <v>88.233419999999981</v>
      </c>
      <c r="J35" s="92">
        <v>1.4091067734374824E-2</v>
      </c>
      <c r="K35" s="92">
        <v>3.3607903798716638E-5</v>
      </c>
    </row>
    <row r="36" spans="2:11">
      <c r="B36" s="84" t="s">
        <v>2024</v>
      </c>
      <c r="C36" s="81" t="s">
        <v>2025</v>
      </c>
      <c r="D36" s="94" t="s">
        <v>1845</v>
      </c>
      <c r="E36" s="94" t="s">
        <v>142</v>
      </c>
      <c r="F36" s="109">
        <v>43621</v>
      </c>
      <c r="G36" s="91">
        <v>26425499.999999996</v>
      </c>
      <c r="H36" s="93">
        <v>2.4722</v>
      </c>
      <c r="I36" s="91">
        <v>653.29023999999993</v>
      </c>
      <c r="J36" s="92">
        <v>0.10433186225860888</v>
      </c>
      <c r="K36" s="92">
        <v>2.4883672806245641E-4</v>
      </c>
    </row>
    <row r="37" spans="2:11">
      <c r="B37" s="84" t="s">
        <v>2026</v>
      </c>
      <c r="C37" s="81" t="s">
        <v>2027</v>
      </c>
      <c r="D37" s="94" t="s">
        <v>1845</v>
      </c>
      <c r="E37" s="94" t="s">
        <v>142</v>
      </c>
      <c r="F37" s="109">
        <v>43641</v>
      </c>
      <c r="G37" s="91">
        <v>2470999.9999999995</v>
      </c>
      <c r="H37" s="93">
        <v>2.6640999999999999</v>
      </c>
      <c r="I37" s="91">
        <v>65.829909999999984</v>
      </c>
      <c r="J37" s="92">
        <v>1.0513178801839468E-2</v>
      </c>
      <c r="K37" s="92">
        <v>2.5074459114904244E-5</v>
      </c>
    </row>
    <row r="38" spans="2:11">
      <c r="B38" s="84" t="s">
        <v>2028</v>
      </c>
      <c r="C38" s="81" t="s">
        <v>2029</v>
      </c>
      <c r="D38" s="94" t="s">
        <v>1845</v>
      </c>
      <c r="E38" s="94" t="s">
        <v>142</v>
      </c>
      <c r="F38" s="109">
        <v>43621</v>
      </c>
      <c r="G38" s="91">
        <v>6709849.9999999991</v>
      </c>
      <c r="H38" s="93">
        <v>2.6956000000000002</v>
      </c>
      <c r="I38" s="91">
        <v>180.86743999999996</v>
      </c>
      <c r="J38" s="92">
        <v>2.8884920792858017E-2</v>
      </c>
      <c r="K38" s="92">
        <v>6.8891985869301602E-5</v>
      </c>
    </row>
    <row r="39" spans="2:11">
      <c r="B39" s="84" t="s">
        <v>2030</v>
      </c>
      <c r="C39" s="81" t="s">
        <v>2031</v>
      </c>
      <c r="D39" s="94" t="s">
        <v>1845</v>
      </c>
      <c r="E39" s="94" t="s">
        <v>142</v>
      </c>
      <c r="F39" s="109">
        <v>43633</v>
      </c>
      <c r="G39" s="91">
        <v>17706749.999999996</v>
      </c>
      <c r="H39" s="93">
        <v>2.8037999999999998</v>
      </c>
      <c r="I39" s="91">
        <v>496.46978999999993</v>
      </c>
      <c r="J39" s="92">
        <v>7.9287297703759474E-2</v>
      </c>
      <c r="K39" s="92">
        <v>1.8910418457415628E-4</v>
      </c>
    </row>
    <row r="40" spans="2:11">
      <c r="B40" s="80"/>
      <c r="C40" s="81"/>
      <c r="D40" s="81"/>
      <c r="E40" s="81"/>
      <c r="F40" s="81"/>
      <c r="G40" s="91"/>
      <c r="H40" s="93"/>
      <c r="I40" s="81"/>
      <c r="J40" s="92"/>
      <c r="K40" s="81"/>
    </row>
    <row r="41" spans="2:11">
      <c r="B41" s="97" t="s">
        <v>205</v>
      </c>
      <c r="C41" s="79"/>
      <c r="D41" s="79"/>
      <c r="E41" s="79"/>
      <c r="F41" s="79"/>
      <c r="G41" s="88"/>
      <c r="H41" s="90"/>
      <c r="I41" s="88">
        <v>2628.1874886210003</v>
      </c>
      <c r="J41" s="89">
        <v>0.41972721810845576</v>
      </c>
      <c r="K41" s="89">
        <v>1.0010704819394427E-3</v>
      </c>
    </row>
    <row r="42" spans="2:11">
      <c r="B42" s="84" t="s">
        <v>2032</v>
      </c>
      <c r="C42" s="81" t="s">
        <v>2033</v>
      </c>
      <c r="D42" s="94" t="s">
        <v>1845</v>
      </c>
      <c r="E42" s="94" t="s">
        <v>144</v>
      </c>
      <c r="F42" s="109">
        <v>43699</v>
      </c>
      <c r="G42" s="91">
        <v>889704.39134999993</v>
      </c>
      <c r="H42" s="93">
        <v>-2.0985</v>
      </c>
      <c r="I42" s="91">
        <v>-18.670840647999999</v>
      </c>
      <c r="J42" s="92">
        <v>-2.9817735754625262E-3</v>
      </c>
      <c r="K42" s="92">
        <v>-7.1116796372525536E-6</v>
      </c>
    </row>
    <row r="43" spans="2:11">
      <c r="B43" s="84" t="s">
        <v>2034</v>
      </c>
      <c r="C43" s="81" t="s">
        <v>2035</v>
      </c>
      <c r="D43" s="94" t="s">
        <v>1845</v>
      </c>
      <c r="E43" s="94" t="s">
        <v>144</v>
      </c>
      <c r="F43" s="109">
        <v>43704</v>
      </c>
      <c r="G43" s="91">
        <v>593136.26089999988</v>
      </c>
      <c r="H43" s="93">
        <v>-2.2086000000000001</v>
      </c>
      <c r="I43" s="91">
        <v>-13.099716735999998</v>
      </c>
      <c r="J43" s="92">
        <v>-2.0920530545920071E-3</v>
      </c>
      <c r="K43" s="92">
        <v>-4.9896515385431768E-6</v>
      </c>
    </row>
    <row r="44" spans="2:11">
      <c r="B44" s="84" t="s">
        <v>2036</v>
      </c>
      <c r="C44" s="81" t="s">
        <v>2037</v>
      </c>
      <c r="D44" s="94" t="s">
        <v>1845</v>
      </c>
      <c r="E44" s="94" t="s">
        <v>144</v>
      </c>
      <c r="F44" s="109">
        <v>43703</v>
      </c>
      <c r="G44" s="91">
        <v>473409.42079499993</v>
      </c>
      <c r="H44" s="93">
        <v>-2.0516999999999999</v>
      </c>
      <c r="I44" s="91">
        <v>-9.7128663669999984</v>
      </c>
      <c r="J44" s="92">
        <v>-1.551165735979951E-3</v>
      </c>
      <c r="K44" s="92">
        <v>-3.6996081356919676E-6</v>
      </c>
    </row>
    <row r="45" spans="2:11">
      <c r="B45" s="84" t="s">
        <v>2038</v>
      </c>
      <c r="C45" s="81" t="s">
        <v>2039</v>
      </c>
      <c r="D45" s="94" t="s">
        <v>1845</v>
      </c>
      <c r="E45" s="94" t="s">
        <v>144</v>
      </c>
      <c r="F45" s="109">
        <v>43719</v>
      </c>
      <c r="G45" s="91">
        <v>1522243.138329</v>
      </c>
      <c r="H45" s="93">
        <v>1.1181000000000001</v>
      </c>
      <c r="I45" s="91">
        <v>17.019935264999997</v>
      </c>
      <c r="J45" s="92">
        <v>2.7181204202873436E-3</v>
      </c>
      <c r="K45" s="92">
        <v>6.4828536290048006E-6</v>
      </c>
    </row>
    <row r="46" spans="2:11">
      <c r="B46" s="84" t="s">
        <v>2040</v>
      </c>
      <c r="C46" s="81" t="s">
        <v>2041</v>
      </c>
      <c r="D46" s="94" t="s">
        <v>1845</v>
      </c>
      <c r="E46" s="94" t="s">
        <v>144</v>
      </c>
      <c r="F46" s="109">
        <v>43719</v>
      </c>
      <c r="G46" s="91">
        <v>1522338.1258669998</v>
      </c>
      <c r="H46" s="93">
        <v>1.1242000000000001</v>
      </c>
      <c r="I46" s="91">
        <v>17.113758196999996</v>
      </c>
      <c r="J46" s="92">
        <v>2.7331041451599558E-3</v>
      </c>
      <c r="K46" s="92">
        <v>6.5185905648820389E-6</v>
      </c>
    </row>
    <row r="47" spans="2:11">
      <c r="B47" s="84" t="s">
        <v>2042</v>
      </c>
      <c r="C47" s="81" t="s">
        <v>2043</v>
      </c>
      <c r="D47" s="94" t="s">
        <v>1845</v>
      </c>
      <c r="E47" s="94" t="s">
        <v>144</v>
      </c>
      <c r="F47" s="109">
        <v>43675</v>
      </c>
      <c r="G47" s="91">
        <v>1835810.5696049996</v>
      </c>
      <c r="H47" s="93">
        <v>2.4350000000000001</v>
      </c>
      <c r="I47" s="91">
        <v>44.702411257000001</v>
      </c>
      <c r="J47" s="92">
        <v>7.1390716228869602E-3</v>
      </c>
      <c r="K47" s="92">
        <v>1.7027044141504703E-5</v>
      </c>
    </row>
    <row r="48" spans="2:11">
      <c r="B48" s="84" t="s">
        <v>2044</v>
      </c>
      <c r="C48" s="81" t="s">
        <v>2045</v>
      </c>
      <c r="D48" s="94" t="s">
        <v>1845</v>
      </c>
      <c r="E48" s="94" t="s">
        <v>144</v>
      </c>
      <c r="F48" s="109">
        <v>43678</v>
      </c>
      <c r="G48" s="91">
        <v>1629205.4058159997</v>
      </c>
      <c r="H48" s="93">
        <v>1.6720999999999999</v>
      </c>
      <c r="I48" s="91">
        <v>27.241291646999994</v>
      </c>
      <c r="J48" s="92">
        <v>4.3504931098639959E-3</v>
      </c>
      <c r="K48" s="92">
        <v>1.0376144424926054E-5</v>
      </c>
    </row>
    <row r="49" spans="2:11">
      <c r="B49" s="84" t="s">
        <v>2046</v>
      </c>
      <c r="C49" s="81" t="s">
        <v>2047</v>
      </c>
      <c r="D49" s="94" t="s">
        <v>1845</v>
      </c>
      <c r="E49" s="94" t="s">
        <v>144</v>
      </c>
      <c r="F49" s="109">
        <v>43677</v>
      </c>
      <c r="G49" s="91">
        <v>1226370.5283439998</v>
      </c>
      <c r="H49" s="93">
        <v>2.6322999999999999</v>
      </c>
      <c r="I49" s="91">
        <v>32.282146527999998</v>
      </c>
      <c r="J49" s="92">
        <v>5.1555285212458168E-3</v>
      </c>
      <c r="K49" s="92">
        <v>1.2296194287029772E-5</v>
      </c>
    </row>
    <row r="50" spans="2:11">
      <c r="B50" s="84" t="s">
        <v>2048</v>
      </c>
      <c r="C50" s="81" t="s">
        <v>2049</v>
      </c>
      <c r="D50" s="94" t="s">
        <v>1845</v>
      </c>
      <c r="E50" s="94" t="s">
        <v>144</v>
      </c>
      <c r="F50" s="109">
        <v>43677</v>
      </c>
      <c r="G50" s="91">
        <v>1226370.5283439998</v>
      </c>
      <c r="H50" s="93">
        <v>2.6322999999999999</v>
      </c>
      <c r="I50" s="91">
        <v>32.282146527999998</v>
      </c>
      <c r="J50" s="92">
        <v>5.1555285212458168E-3</v>
      </c>
      <c r="K50" s="92">
        <v>1.2296194287029772E-5</v>
      </c>
    </row>
    <row r="51" spans="2:11">
      <c r="B51" s="84" t="s">
        <v>2050</v>
      </c>
      <c r="C51" s="81" t="s">
        <v>2037</v>
      </c>
      <c r="D51" s="94" t="s">
        <v>1845</v>
      </c>
      <c r="E51" s="94" t="s">
        <v>144</v>
      </c>
      <c r="F51" s="109">
        <v>43676</v>
      </c>
      <c r="G51" s="91">
        <v>2146718.3498279997</v>
      </c>
      <c r="H51" s="93">
        <v>2.6579999999999999</v>
      </c>
      <c r="I51" s="91">
        <v>57.059966440999986</v>
      </c>
      <c r="J51" s="92">
        <v>9.1125998747559073E-3</v>
      </c>
      <c r="K51" s="92">
        <v>2.1734008076612328E-5</v>
      </c>
    </row>
    <row r="52" spans="2:11">
      <c r="B52" s="84" t="s">
        <v>2051</v>
      </c>
      <c r="C52" s="81" t="s">
        <v>2052</v>
      </c>
      <c r="D52" s="94" t="s">
        <v>1845</v>
      </c>
      <c r="E52" s="94" t="s">
        <v>145</v>
      </c>
      <c r="F52" s="109">
        <v>43678</v>
      </c>
      <c r="G52" s="91">
        <v>1762204.7125669997</v>
      </c>
      <c r="H52" s="93">
        <v>-1.1184000000000001</v>
      </c>
      <c r="I52" s="91">
        <v>-19.708400251999997</v>
      </c>
      <c r="J52" s="92">
        <v>-3.1474740850700547E-3</v>
      </c>
      <c r="K52" s="92">
        <v>-7.5068836694284174E-6</v>
      </c>
    </row>
    <row r="53" spans="2:11">
      <c r="B53" s="84" t="s">
        <v>2053</v>
      </c>
      <c r="C53" s="81" t="s">
        <v>2054</v>
      </c>
      <c r="D53" s="94" t="s">
        <v>1845</v>
      </c>
      <c r="E53" s="94" t="s">
        <v>145</v>
      </c>
      <c r="F53" s="109">
        <v>43677</v>
      </c>
      <c r="G53" s="91">
        <v>889131.41323799978</v>
      </c>
      <c r="H53" s="93">
        <v>-0.2109</v>
      </c>
      <c r="I53" s="91">
        <v>-1.8752280079999997</v>
      </c>
      <c r="J53" s="92">
        <v>-2.9947796286401203E-4</v>
      </c>
      <c r="K53" s="92">
        <v>-7.1426997268748085E-7</v>
      </c>
    </row>
    <row r="54" spans="2:11">
      <c r="B54" s="84" t="s">
        <v>2055</v>
      </c>
      <c r="C54" s="81" t="s">
        <v>2056</v>
      </c>
      <c r="D54" s="94" t="s">
        <v>1845</v>
      </c>
      <c r="E54" s="94" t="s">
        <v>145</v>
      </c>
      <c r="F54" s="109">
        <v>43677</v>
      </c>
      <c r="G54" s="91">
        <v>889297.48186199972</v>
      </c>
      <c r="H54" s="93">
        <v>-0.1923</v>
      </c>
      <c r="I54" s="91">
        <v>-1.7101952309999997</v>
      </c>
      <c r="J54" s="92">
        <v>-2.7312187195085264E-4</v>
      </c>
      <c r="K54" s="92">
        <v>-6.5140937300709838E-7</v>
      </c>
    </row>
    <row r="55" spans="2:11">
      <c r="B55" s="84" t="s">
        <v>2057</v>
      </c>
      <c r="C55" s="81" t="s">
        <v>2058</v>
      </c>
      <c r="D55" s="94" t="s">
        <v>1845</v>
      </c>
      <c r="E55" s="94" t="s">
        <v>144</v>
      </c>
      <c r="F55" s="109">
        <v>43732</v>
      </c>
      <c r="G55" s="91">
        <v>2967899.9999999995</v>
      </c>
      <c r="H55" s="93">
        <v>-0.72689999999999999</v>
      </c>
      <c r="I55" s="91">
        <v>-21.574339999999996</v>
      </c>
      <c r="J55" s="92">
        <v>-3.4454686927519315E-3</v>
      </c>
      <c r="K55" s="92">
        <v>-8.2176157655546425E-6</v>
      </c>
    </row>
    <row r="56" spans="2:11">
      <c r="B56" s="84" t="s">
        <v>2059</v>
      </c>
      <c r="C56" s="81" t="s">
        <v>2060</v>
      </c>
      <c r="D56" s="94" t="s">
        <v>1845</v>
      </c>
      <c r="E56" s="94" t="s">
        <v>142</v>
      </c>
      <c r="F56" s="109">
        <v>43718</v>
      </c>
      <c r="G56" s="91">
        <v>1291845.5999999999</v>
      </c>
      <c r="H56" s="93">
        <v>-0.69910000000000005</v>
      </c>
      <c r="I56" s="91">
        <v>-9.0308599999999988</v>
      </c>
      <c r="J56" s="92">
        <v>-1.4422478462203577E-3</v>
      </c>
      <c r="K56" s="92">
        <v>-3.4398335018599315E-6</v>
      </c>
    </row>
    <row r="57" spans="2:11">
      <c r="B57" s="84" t="s">
        <v>2061</v>
      </c>
      <c r="C57" s="81" t="s">
        <v>2062</v>
      </c>
      <c r="D57" s="94" t="s">
        <v>1845</v>
      </c>
      <c r="E57" s="94" t="s">
        <v>142</v>
      </c>
      <c r="F57" s="109">
        <v>43648</v>
      </c>
      <c r="G57" s="91">
        <v>894225.64999999991</v>
      </c>
      <c r="H57" s="93">
        <v>1.3401000000000001</v>
      </c>
      <c r="I57" s="91">
        <v>11.983239999999999</v>
      </c>
      <c r="J57" s="92">
        <v>1.9137493085643713E-3</v>
      </c>
      <c r="K57" s="92">
        <v>4.5643881549296533E-6</v>
      </c>
    </row>
    <row r="58" spans="2:11">
      <c r="B58" s="84" t="s">
        <v>2063</v>
      </c>
      <c r="C58" s="81" t="s">
        <v>2064</v>
      </c>
      <c r="D58" s="94" t="s">
        <v>1845</v>
      </c>
      <c r="E58" s="94" t="s">
        <v>142</v>
      </c>
      <c r="F58" s="109">
        <v>43622</v>
      </c>
      <c r="G58" s="91">
        <v>870851.99999999988</v>
      </c>
      <c r="H58" s="93">
        <v>-0.7681</v>
      </c>
      <c r="I58" s="91">
        <v>-6.6892700000000005</v>
      </c>
      <c r="J58" s="92">
        <v>-1.0682908660179047E-3</v>
      </c>
      <c r="K58" s="92">
        <v>-2.5479273346045215E-6</v>
      </c>
    </row>
    <row r="59" spans="2:11">
      <c r="B59" s="84" t="s">
        <v>2065</v>
      </c>
      <c r="C59" s="81" t="s">
        <v>2066</v>
      </c>
      <c r="D59" s="94" t="s">
        <v>1845</v>
      </c>
      <c r="E59" s="94" t="s">
        <v>144</v>
      </c>
      <c r="F59" s="109">
        <v>43614</v>
      </c>
      <c r="G59" s="91">
        <v>2481797.2400000002</v>
      </c>
      <c r="H59" s="93">
        <v>2.9407999999999999</v>
      </c>
      <c r="I59" s="91">
        <v>72.985129999999984</v>
      </c>
      <c r="J59" s="92">
        <v>1.1655882889183622E-2</v>
      </c>
      <c r="K59" s="92">
        <v>2.7799865717285215E-5</v>
      </c>
    </row>
    <row r="60" spans="2:11">
      <c r="B60" s="84" t="s">
        <v>2067</v>
      </c>
      <c r="C60" s="81" t="s">
        <v>2068</v>
      </c>
      <c r="D60" s="94" t="s">
        <v>1845</v>
      </c>
      <c r="E60" s="94" t="s">
        <v>144</v>
      </c>
      <c r="F60" s="109">
        <v>43607</v>
      </c>
      <c r="G60" s="91">
        <v>5600221.0799999991</v>
      </c>
      <c r="H60" s="93">
        <v>3.1461999999999999</v>
      </c>
      <c r="I60" s="91">
        <v>176.19324999999998</v>
      </c>
      <c r="J60" s="92">
        <v>2.8138442554869084E-2</v>
      </c>
      <c r="K60" s="92">
        <v>6.7111597804813981E-5</v>
      </c>
    </row>
    <row r="61" spans="2:11">
      <c r="B61" s="84" t="s">
        <v>2069</v>
      </c>
      <c r="C61" s="81" t="s">
        <v>2070</v>
      </c>
      <c r="D61" s="94" t="s">
        <v>1845</v>
      </c>
      <c r="E61" s="94" t="s">
        <v>144</v>
      </c>
      <c r="F61" s="109">
        <v>43663</v>
      </c>
      <c r="G61" s="91">
        <v>3986994.4599999995</v>
      </c>
      <c r="H61" s="93">
        <v>3.1995</v>
      </c>
      <c r="I61" s="91">
        <v>127.56413999999998</v>
      </c>
      <c r="J61" s="92">
        <v>2.0372268662115476E-2</v>
      </c>
      <c r="K61" s="92">
        <v>4.8588883274455655E-5</v>
      </c>
    </row>
    <row r="62" spans="2:11">
      <c r="B62" s="84" t="s">
        <v>2071</v>
      </c>
      <c r="C62" s="81" t="s">
        <v>2072</v>
      </c>
      <c r="D62" s="94" t="s">
        <v>1845</v>
      </c>
      <c r="E62" s="94" t="s">
        <v>144</v>
      </c>
      <c r="F62" s="109">
        <v>43654</v>
      </c>
      <c r="G62" s="91">
        <v>455255.68999999994</v>
      </c>
      <c r="H62" s="93">
        <v>3.3037000000000001</v>
      </c>
      <c r="I62" s="91">
        <v>15.040269999999996</v>
      </c>
      <c r="J62" s="92">
        <v>2.4019636019241421E-3</v>
      </c>
      <c r="K62" s="92">
        <v>5.7288037488144947E-6</v>
      </c>
    </row>
    <row r="63" spans="2:11">
      <c r="B63" s="84" t="s">
        <v>2073</v>
      </c>
      <c r="C63" s="81" t="s">
        <v>2074</v>
      </c>
      <c r="D63" s="94" t="s">
        <v>1845</v>
      </c>
      <c r="E63" s="94" t="s">
        <v>144</v>
      </c>
      <c r="F63" s="109">
        <v>43636</v>
      </c>
      <c r="G63" s="91">
        <v>14217751.809999997</v>
      </c>
      <c r="H63" s="93">
        <v>4.1894999999999998</v>
      </c>
      <c r="I63" s="91">
        <v>595.65104999999994</v>
      </c>
      <c r="J63" s="92">
        <v>9.5126759130514105E-2</v>
      </c>
      <c r="K63" s="92">
        <v>2.268820950837512E-4</v>
      </c>
    </row>
    <row r="64" spans="2:11">
      <c r="B64" s="84" t="s">
        <v>2075</v>
      </c>
      <c r="C64" s="81" t="s">
        <v>2076</v>
      </c>
      <c r="D64" s="94" t="s">
        <v>1845</v>
      </c>
      <c r="E64" s="94" t="s">
        <v>144</v>
      </c>
      <c r="F64" s="109">
        <v>43627</v>
      </c>
      <c r="G64" s="91">
        <v>2136797.3699999996</v>
      </c>
      <c r="H64" s="93">
        <v>4.4463999999999997</v>
      </c>
      <c r="I64" s="91">
        <v>95.010899999999978</v>
      </c>
      <c r="J64" s="92">
        <v>1.5173445927902521E-2</v>
      </c>
      <c r="K64" s="92">
        <v>3.6189430116496519E-5</v>
      </c>
    </row>
    <row r="65" spans="2:11">
      <c r="B65" s="84" t="s">
        <v>2077</v>
      </c>
      <c r="C65" s="81" t="s">
        <v>2078</v>
      </c>
      <c r="D65" s="94" t="s">
        <v>1845</v>
      </c>
      <c r="E65" s="94" t="s">
        <v>144</v>
      </c>
      <c r="F65" s="109">
        <v>43628</v>
      </c>
      <c r="G65" s="91">
        <v>2887107.2599999993</v>
      </c>
      <c r="H65" s="93">
        <v>4.4798999999999998</v>
      </c>
      <c r="I65" s="91">
        <v>129.34003999999999</v>
      </c>
      <c r="J65" s="92">
        <v>2.0655883727580197E-2</v>
      </c>
      <c r="K65" s="92">
        <v>4.9265319440662754E-5</v>
      </c>
    </row>
    <row r="66" spans="2:11">
      <c r="B66" s="84" t="s">
        <v>2079</v>
      </c>
      <c r="C66" s="81" t="s">
        <v>2080</v>
      </c>
      <c r="D66" s="94" t="s">
        <v>1845</v>
      </c>
      <c r="E66" s="94" t="s">
        <v>144</v>
      </c>
      <c r="F66" s="109">
        <v>43647</v>
      </c>
      <c r="G66" s="91">
        <v>3997005.2099999995</v>
      </c>
      <c r="H66" s="93">
        <v>4.3423999999999996</v>
      </c>
      <c r="I66" s="91">
        <v>173.56567999999996</v>
      </c>
      <c r="J66" s="92">
        <v>2.7718813951027009E-2</v>
      </c>
      <c r="K66" s="92">
        <v>6.6110762522849457E-5</v>
      </c>
    </row>
    <row r="67" spans="2:11">
      <c r="B67" s="84" t="s">
        <v>2081</v>
      </c>
      <c r="C67" s="81" t="s">
        <v>2082</v>
      </c>
      <c r="D67" s="94" t="s">
        <v>1845</v>
      </c>
      <c r="E67" s="94" t="s">
        <v>144</v>
      </c>
      <c r="F67" s="109">
        <v>43641</v>
      </c>
      <c r="G67" s="91">
        <v>4742673.0399999991</v>
      </c>
      <c r="H67" s="93">
        <v>4.7035999999999998</v>
      </c>
      <c r="I67" s="91">
        <v>223.07495999999998</v>
      </c>
      <c r="J67" s="92">
        <v>3.5625552893710284E-2</v>
      </c>
      <c r="K67" s="92">
        <v>8.4968731752464792E-5</v>
      </c>
    </row>
    <row r="68" spans="2:11">
      <c r="B68" s="84" t="s">
        <v>2083</v>
      </c>
      <c r="C68" s="81" t="s">
        <v>2084</v>
      </c>
      <c r="D68" s="94" t="s">
        <v>1845</v>
      </c>
      <c r="E68" s="94" t="s">
        <v>145</v>
      </c>
      <c r="F68" s="109">
        <v>43689</v>
      </c>
      <c r="G68" s="91">
        <v>1266473.0399999998</v>
      </c>
      <c r="H68" s="93">
        <v>-1.4075</v>
      </c>
      <c r="I68" s="91">
        <v>-17.825159999999997</v>
      </c>
      <c r="J68" s="92">
        <v>-2.8467165495349579E-3</v>
      </c>
      <c r="K68" s="92">
        <v>-6.7895618516966905E-6</v>
      </c>
    </row>
    <row r="69" spans="2:11">
      <c r="B69" s="84" t="s">
        <v>2085</v>
      </c>
      <c r="C69" s="81" t="s">
        <v>2086</v>
      </c>
      <c r="D69" s="94" t="s">
        <v>1845</v>
      </c>
      <c r="E69" s="94" t="s">
        <v>145</v>
      </c>
      <c r="F69" s="109">
        <v>43663</v>
      </c>
      <c r="G69" s="91">
        <v>1658647.2199999997</v>
      </c>
      <c r="H69" s="93">
        <v>1.4018999999999999</v>
      </c>
      <c r="I69" s="91">
        <v>23.253400000000003</v>
      </c>
      <c r="J69" s="92">
        <v>3.7136182010683891E-3</v>
      </c>
      <c r="K69" s="92">
        <v>8.8571658017231743E-6</v>
      </c>
    </row>
    <row r="70" spans="2:11">
      <c r="B70" s="84" t="s">
        <v>2087</v>
      </c>
      <c r="C70" s="81" t="s">
        <v>2088</v>
      </c>
      <c r="D70" s="94" t="s">
        <v>1845</v>
      </c>
      <c r="E70" s="94" t="s">
        <v>145</v>
      </c>
      <c r="F70" s="109">
        <v>43671</v>
      </c>
      <c r="G70" s="91">
        <v>1185685.7699999998</v>
      </c>
      <c r="H70" s="93">
        <v>1.9931000000000001</v>
      </c>
      <c r="I70" s="91">
        <v>23.632330000000003</v>
      </c>
      <c r="J70" s="92">
        <v>3.7741341404549239E-3</v>
      </c>
      <c r="K70" s="92">
        <v>9.0014993545475773E-6</v>
      </c>
    </row>
    <row r="71" spans="2:11">
      <c r="B71" s="84" t="s">
        <v>2089</v>
      </c>
      <c r="C71" s="81" t="s">
        <v>2090</v>
      </c>
      <c r="D71" s="94" t="s">
        <v>1845</v>
      </c>
      <c r="E71" s="94" t="s">
        <v>145</v>
      </c>
      <c r="F71" s="109">
        <v>43643</v>
      </c>
      <c r="G71" s="91">
        <v>10272711.309999999</v>
      </c>
      <c r="H71" s="93">
        <v>3.6234000000000002</v>
      </c>
      <c r="I71" s="91">
        <v>372.22102000000001</v>
      </c>
      <c r="J71" s="92">
        <v>5.9444500790948457E-2</v>
      </c>
      <c r="K71" s="92">
        <v>1.4177811799678832E-4</v>
      </c>
    </row>
    <row r="72" spans="2:11">
      <c r="B72" s="84" t="s">
        <v>2091</v>
      </c>
      <c r="C72" s="81" t="s">
        <v>2092</v>
      </c>
      <c r="D72" s="94" t="s">
        <v>1845</v>
      </c>
      <c r="E72" s="94" t="s">
        <v>145</v>
      </c>
      <c r="F72" s="109">
        <v>43586</v>
      </c>
      <c r="G72" s="91">
        <v>7106577.4499999993</v>
      </c>
      <c r="H72" s="93">
        <v>6.6252000000000004</v>
      </c>
      <c r="I72" s="91">
        <v>470.8273299999999</v>
      </c>
      <c r="J72" s="92">
        <v>7.5192141460966241E-2</v>
      </c>
      <c r="K72" s="92">
        <v>1.7933703139294169E-4</v>
      </c>
    </row>
    <row r="73" spans="2:11">
      <c r="B73" s="84" t="s">
        <v>2093</v>
      </c>
      <c r="C73" s="81" t="s">
        <v>2094</v>
      </c>
      <c r="D73" s="94" t="s">
        <v>1845</v>
      </c>
      <c r="E73" s="94" t="s">
        <v>142</v>
      </c>
      <c r="F73" s="109">
        <v>43711</v>
      </c>
      <c r="G73" s="91">
        <v>3555684.5199999996</v>
      </c>
      <c r="H73" s="93">
        <v>1.8563000000000001</v>
      </c>
      <c r="I73" s="91">
        <v>66.004460000000009</v>
      </c>
      <c r="J73" s="92">
        <v>1.0541054813820365E-2</v>
      </c>
      <c r="K73" s="92">
        <v>2.5140944802618336E-5</v>
      </c>
    </row>
    <row r="74" spans="2:11">
      <c r="B74" s="84" t="s">
        <v>2095</v>
      </c>
      <c r="C74" s="81" t="s">
        <v>2096</v>
      </c>
      <c r="D74" s="94" t="s">
        <v>1845</v>
      </c>
      <c r="E74" s="94" t="s">
        <v>142</v>
      </c>
      <c r="F74" s="109">
        <v>43633</v>
      </c>
      <c r="G74" s="91">
        <v>2812980.12</v>
      </c>
      <c r="H74" s="93">
        <v>0.17599999999999999</v>
      </c>
      <c r="I74" s="91">
        <v>4.9520899999999992</v>
      </c>
      <c r="J74" s="92">
        <v>7.9085946817793326E-4</v>
      </c>
      <c r="K74" s="92">
        <v>1.8862395260501823E-6</v>
      </c>
    </row>
    <row r="75" spans="2:11">
      <c r="B75" s="84" t="s">
        <v>2097</v>
      </c>
      <c r="C75" s="81" t="s">
        <v>2098</v>
      </c>
      <c r="D75" s="94" t="s">
        <v>1845</v>
      </c>
      <c r="E75" s="94" t="s">
        <v>142</v>
      </c>
      <c r="F75" s="109">
        <v>43566</v>
      </c>
      <c r="G75" s="91">
        <v>3778501.4599999995</v>
      </c>
      <c r="H75" s="93">
        <v>-1.6122000000000001</v>
      </c>
      <c r="I75" s="91">
        <v>-60.916579999999989</v>
      </c>
      <c r="J75" s="92">
        <v>-9.7285093893726745E-3</v>
      </c>
      <c r="K75" s="92">
        <v>-2.3202983182413487E-5</v>
      </c>
    </row>
    <row r="76" spans="2:11">
      <c r="B76" s="80"/>
      <c r="C76" s="81"/>
      <c r="D76" s="81"/>
      <c r="E76" s="81"/>
      <c r="F76" s="81"/>
      <c r="G76" s="91"/>
      <c r="H76" s="93"/>
      <c r="I76" s="81"/>
      <c r="J76" s="92"/>
      <c r="K76" s="81"/>
    </row>
    <row r="77" spans="2:11">
      <c r="B77" s="97" t="s">
        <v>203</v>
      </c>
      <c r="C77" s="79"/>
      <c r="D77" s="79"/>
      <c r="E77" s="79"/>
      <c r="F77" s="79"/>
      <c r="G77" s="88"/>
      <c r="H77" s="90"/>
      <c r="I77" s="88">
        <v>32.372784739999993</v>
      </c>
      <c r="J77" s="89">
        <v>5.1700036394562929E-3</v>
      </c>
      <c r="K77" s="89">
        <v>1.2330718170490071E-5</v>
      </c>
    </row>
    <row r="78" spans="2:11">
      <c r="B78" s="84" t="s">
        <v>2099</v>
      </c>
      <c r="C78" s="81" t="s">
        <v>2100</v>
      </c>
      <c r="D78" s="94" t="s">
        <v>1845</v>
      </c>
      <c r="E78" s="94" t="s">
        <v>143</v>
      </c>
      <c r="F78" s="109">
        <v>43614</v>
      </c>
      <c r="G78" s="91">
        <v>18572.341999999997</v>
      </c>
      <c r="H78" s="93">
        <v>0.17519999999999999</v>
      </c>
      <c r="I78" s="91">
        <v>3.2533729000000004E-2</v>
      </c>
      <c r="J78" s="92">
        <v>5.195706785374461E-6</v>
      </c>
      <c r="K78" s="92">
        <v>1.2392021463585089E-8</v>
      </c>
    </row>
    <row r="79" spans="2:11">
      <c r="B79" s="84" t="s">
        <v>2099</v>
      </c>
      <c r="C79" s="81" t="s">
        <v>2101</v>
      </c>
      <c r="D79" s="94" t="s">
        <v>1845</v>
      </c>
      <c r="E79" s="94" t="s">
        <v>143</v>
      </c>
      <c r="F79" s="109">
        <v>43626</v>
      </c>
      <c r="G79" s="91">
        <v>3714468.3999999994</v>
      </c>
      <c r="H79" s="93">
        <v>0.86009999999999998</v>
      </c>
      <c r="I79" s="91">
        <v>31.948771010999998</v>
      </c>
      <c r="J79" s="92">
        <v>5.1022877311797717E-3</v>
      </c>
      <c r="K79" s="92">
        <v>1.2169212330485601E-5</v>
      </c>
    </row>
    <row r="80" spans="2:11">
      <c r="B80" s="84" t="s">
        <v>2259</v>
      </c>
      <c r="C80" s="81" t="s">
        <v>2102</v>
      </c>
      <c r="D80" s="94" t="s">
        <v>1845</v>
      </c>
      <c r="E80" s="94" t="s">
        <v>143</v>
      </c>
      <c r="F80" s="109">
        <v>43108</v>
      </c>
      <c r="G80" s="91">
        <v>1084.2699999999998</v>
      </c>
      <c r="H80" s="93">
        <v>1013.361</v>
      </c>
      <c r="I80" s="91">
        <v>0.39147999999999988</v>
      </c>
      <c r="J80" s="92">
        <v>6.2520201491147637E-5</v>
      </c>
      <c r="K80" s="92">
        <v>1.4911381854088382E-7</v>
      </c>
    </row>
    <row r="81" spans="2:11">
      <c r="B81" s="155"/>
      <c r="C81" s="156"/>
      <c r="D81" s="156"/>
      <c r="E81" s="156"/>
      <c r="F81" s="156"/>
      <c r="G81" s="156"/>
      <c r="H81" s="156"/>
      <c r="I81" s="156"/>
      <c r="J81" s="156"/>
      <c r="K81" s="156"/>
    </row>
    <row r="82" spans="2:11">
      <c r="B82" s="155"/>
      <c r="C82" s="156"/>
      <c r="D82" s="156"/>
      <c r="E82" s="156"/>
      <c r="F82" s="156"/>
      <c r="G82" s="156"/>
      <c r="H82" s="156"/>
      <c r="I82" s="156"/>
      <c r="J82" s="156"/>
      <c r="K82" s="156"/>
    </row>
    <row r="83" spans="2:11">
      <c r="B83" s="155"/>
      <c r="C83" s="156"/>
      <c r="D83" s="156"/>
      <c r="E83" s="156"/>
      <c r="F83" s="156"/>
      <c r="G83" s="156"/>
      <c r="H83" s="156"/>
      <c r="I83" s="156"/>
      <c r="J83" s="156"/>
      <c r="K83" s="156"/>
    </row>
    <row r="84" spans="2:11">
      <c r="B84" s="157" t="s">
        <v>231</v>
      </c>
      <c r="C84" s="156"/>
      <c r="D84" s="156"/>
      <c r="E84" s="156"/>
      <c r="F84" s="156"/>
      <c r="G84" s="156"/>
      <c r="H84" s="156"/>
      <c r="I84" s="156"/>
      <c r="J84" s="156"/>
      <c r="K84" s="156"/>
    </row>
    <row r="85" spans="2:11">
      <c r="B85" s="157" t="s">
        <v>122</v>
      </c>
      <c r="C85" s="156"/>
      <c r="D85" s="156"/>
      <c r="E85" s="156"/>
      <c r="F85" s="156"/>
      <c r="G85" s="156"/>
      <c r="H85" s="156"/>
      <c r="I85" s="156"/>
      <c r="J85" s="156"/>
      <c r="K85" s="156"/>
    </row>
    <row r="86" spans="2:11">
      <c r="B86" s="157" t="s">
        <v>213</v>
      </c>
      <c r="C86" s="156"/>
      <c r="D86" s="156"/>
      <c r="E86" s="156"/>
      <c r="F86" s="156"/>
      <c r="G86" s="156"/>
      <c r="H86" s="156"/>
      <c r="I86" s="156"/>
      <c r="J86" s="156"/>
      <c r="K86" s="156"/>
    </row>
    <row r="87" spans="2:11">
      <c r="B87" s="157" t="s">
        <v>221</v>
      </c>
      <c r="C87" s="156"/>
      <c r="D87" s="156"/>
      <c r="E87" s="156"/>
      <c r="F87" s="156"/>
      <c r="G87" s="156"/>
      <c r="H87" s="156"/>
      <c r="I87" s="156"/>
      <c r="J87" s="156"/>
      <c r="K87" s="156"/>
    </row>
    <row r="88" spans="2:11">
      <c r="B88" s="155"/>
      <c r="C88" s="156"/>
      <c r="D88" s="156"/>
      <c r="E88" s="156"/>
      <c r="F88" s="156"/>
      <c r="G88" s="156"/>
      <c r="H88" s="156"/>
      <c r="I88" s="156"/>
      <c r="J88" s="156"/>
      <c r="K88" s="156"/>
    </row>
    <row r="89" spans="2:11">
      <c r="B89" s="155"/>
      <c r="C89" s="156"/>
      <c r="D89" s="156"/>
      <c r="E89" s="156"/>
      <c r="F89" s="156"/>
      <c r="G89" s="156"/>
      <c r="H89" s="156"/>
      <c r="I89" s="156"/>
      <c r="J89" s="156"/>
      <c r="K89" s="156"/>
    </row>
    <row r="90" spans="2:11">
      <c r="B90" s="155"/>
      <c r="C90" s="156"/>
      <c r="D90" s="156"/>
      <c r="E90" s="156"/>
      <c r="F90" s="156"/>
      <c r="G90" s="156"/>
      <c r="H90" s="156"/>
      <c r="I90" s="156"/>
      <c r="J90" s="156"/>
      <c r="K90" s="156"/>
    </row>
    <row r="91" spans="2:11">
      <c r="B91" s="155"/>
      <c r="C91" s="156"/>
      <c r="D91" s="156"/>
      <c r="E91" s="156"/>
      <c r="F91" s="156"/>
      <c r="G91" s="156"/>
      <c r="H91" s="156"/>
      <c r="I91" s="156"/>
      <c r="J91" s="156"/>
      <c r="K91" s="156"/>
    </row>
    <row r="92" spans="2:11">
      <c r="B92" s="155"/>
      <c r="C92" s="156"/>
      <c r="D92" s="156"/>
      <c r="E92" s="156"/>
      <c r="F92" s="156"/>
      <c r="G92" s="156"/>
      <c r="H92" s="156"/>
      <c r="I92" s="156"/>
      <c r="J92" s="156"/>
      <c r="K92" s="156"/>
    </row>
    <row r="93" spans="2:11">
      <c r="B93" s="155"/>
      <c r="C93" s="156"/>
      <c r="D93" s="156"/>
      <c r="E93" s="156"/>
      <c r="F93" s="156"/>
      <c r="G93" s="156"/>
      <c r="H93" s="156"/>
      <c r="I93" s="156"/>
      <c r="J93" s="156"/>
      <c r="K93" s="156"/>
    </row>
    <row r="94" spans="2:11">
      <c r="B94" s="155"/>
      <c r="C94" s="156"/>
      <c r="D94" s="156"/>
      <c r="E94" s="156"/>
      <c r="F94" s="156"/>
      <c r="G94" s="156"/>
      <c r="H94" s="156"/>
      <c r="I94" s="156"/>
      <c r="J94" s="156"/>
      <c r="K94" s="156"/>
    </row>
    <row r="95" spans="2:11">
      <c r="B95" s="155"/>
      <c r="C95" s="156"/>
      <c r="D95" s="156"/>
      <c r="E95" s="156"/>
      <c r="F95" s="156"/>
      <c r="G95" s="156"/>
      <c r="H95" s="156"/>
      <c r="I95" s="156"/>
      <c r="J95" s="156"/>
      <c r="K95" s="156"/>
    </row>
    <row r="96" spans="2:11">
      <c r="B96" s="155"/>
      <c r="C96" s="156"/>
      <c r="D96" s="156"/>
      <c r="E96" s="156"/>
      <c r="F96" s="156"/>
      <c r="G96" s="156"/>
      <c r="H96" s="156"/>
      <c r="I96" s="156"/>
      <c r="J96" s="156"/>
      <c r="K96" s="156"/>
    </row>
    <row r="97" spans="2:11">
      <c r="B97" s="155"/>
      <c r="C97" s="156"/>
      <c r="D97" s="156"/>
      <c r="E97" s="156"/>
      <c r="F97" s="156"/>
      <c r="G97" s="156"/>
      <c r="H97" s="156"/>
      <c r="I97" s="156"/>
      <c r="J97" s="156"/>
      <c r="K97" s="156"/>
    </row>
    <row r="98" spans="2:11">
      <c r="B98" s="155"/>
      <c r="C98" s="156"/>
      <c r="D98" s="156"/>
      <c r="E98" s="156"/>
      <c r="F98" s="156"/>
      <c r="G98" s="156"/>
      <c r="H98" s="156"/>
      <c r="I98" s="156"/>
      <c r="J98" s="156"/>
      <c r="K98" s="156"/>
    </row>
    <row r="99" spans="2:11">
      <c r="B99" s="155"/>
      <c r="C99" s="156"/>
      <c r="D99" s="156"/>
      <c r="E99" s="156"/>
      <c r="F99" s="156"/>
      <c r="G99" s="156"/>
      <c r="H99" s="156"/>
      <c r="I99" s="156"/>
      <c r="J99" s="156"/>
      <c r="K99" s="156"/>
    </row>
    <row r="100" spans="2:11">
      <c r="B100" s="155"/>
      <c r="C100" s="156"/>
      <c r="D100" s="156"/>
      <c r="E100" s="156"/>
      <c r="F100" s="156"/>
      <c r="G100" s="156"/>
      <c r="H100" s="156"/>
      <c r="I100" s="156"/>
      <c r="J100" s="156"/>
      <c r="K100" s="156"/>
    </row>
    <row r="101" spans="2:11"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</row>
    <row r="102" spans="2:11"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</row>
    <row r="103" spans="2:11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</row>
    <row r="104" spans="2:11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</row>
    <row r="105" spans="2:11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</row>
    <row r="106" spans="2:11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2:11"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2:11"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</row>
    <row r="109" spans="2:11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</row>
    <row r="110" spans="2:11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</row>
    <row r="111" spans="2:11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</row>
    <row r="112" spans="2:11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2:11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</row>
    <row r="114" spans="2:11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</row>
    <row r="115" spans="2:11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</row>
    <row r="116" spans="2:11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</row>
    <row r="117" spans="2:11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</row>
    <row r="118" spans="2:11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</row>
    <row r="119" spans="2:11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</row>
    <row r="120" spans="2:11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</row>
    <row r="121" spans="2:11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</row>
    <row r="122" spans="2:11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</row>
    <row r="123" spans="2:11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</row>
    <row r="124" spans="2:11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</row>
    <row r="125" spans="2:11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</row>
    <row r="126" spans="2:11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</row>
    <row r="127" spans="2:11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</row>
    <row r="128" spans="2:11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</row>
    <row r="129" spans="2:11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</row>
    <row r="130" spans="2:11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</row>
    <row r="131" spans="2:11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</row>
    <row r="132" spans="2:11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</row>
    <row r="133" spans="2:11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</row>
    <row r="134" spans="2:11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</row>
    <row r="135" spans="2:11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</row>
    <row r="136" spans="2:11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</row>
    <row r="137" spans="2:11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</row>
    <row r="138" spans="2:11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</row>
    <row r="139" spans="2:11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</row>
    <row r="140" spans="2:11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</row>
    <row r="141" spans="2:11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</row>
    <row r="142" spans="2:11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</row>
    <row r="143" spans="2:11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</row>
    <row r="144" spans="2:11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</row>
    <row r="145" spans="2:11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</row>
    <row r="146" spans="2:11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</row>
    <row r="147" spans="2:11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</row>
    <row r="148" spans="2:11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</row>
    <row r="149" spans="2:11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</row>
    <row r="150" spans="2:11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</row>
    <row r="151" spans="2:11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</row>
    <row r="152" spans="2:11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</row>
    <row r="153" spans="2:11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</row>
    <row r="154" spans="2:11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</row>
    <row r="155" spans="2:11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</row>
    <row r="156" spans="2:11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</row>
    <row r="157" spans="2:11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</row>
    <row r="158" spans="2:11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</row>
    <row r="159" spans="2:11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</row>
    <row r="160" spans="2:11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</row>
    <row r="161" spans="2:11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</row>
    <row r="162" spans="2:11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</row>
    <row r="163" spans="2:11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</row>
    <row r="164" spans="2:11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</row>
    <row r="165" spans="2:11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</row>
    <row r="166" spans="2:11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</row>
    <row r="167" spans="2:11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</row>
    <row r="168" spans="2:11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</row>
    <row r="169" spans="2:11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</row>
    <row r="170" spans="2:11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</row>
    <row r="171" spans="2:11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</row>
    <row r="172" spans="2:11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</row>
    <row r="173" spans="2:11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</row>
    <row r="174" spans="2:11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</row>
    <row r="175" spans="2:11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</row>
    <row r="176" spans="2:11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</row>
    <row r="177" spans="2:11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</row>
    <row r="178" spans="2:11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</row>
    <row r="179" spans="2:11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</row>
    <row r="180" spans="2:11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</row>
    <row r="181" spans="2:11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</row>
    <row r="182" spans="2:11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</row>
    <row r="183" spans="2:11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</row>
    <row r="184" spans="2:11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</row>
    <row r="185" spans="2:11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</row>
    <row r="186" spans="2:11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</row>
    <row r="187" spans="2:11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</row>
    <row r="188" spans="2:11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</row>
    <row r="189" spans="2:11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</row>
    <row r="190" spans="2:11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</row>
    <row r="191" spans="2:11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</row>
    <row r="192" spans="2:11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</row>
    <row r="193" spans="2:11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</row>
    <row r="194" spans="2:11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</row>
    <row r="195" spans="2:11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</row>
    <row r="196" spans="2:11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</row>
    <row r="197" spans="2:11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</row>
    <row r="198" spans="2:11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</row>
    <row r="199" spans="2:11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</row>
    <row r="200" spans="2:11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</row>
    <row r="201" spans="2:11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</row>
    <row r="202" spans="2:11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</row>
    <row r="203" spans="2:11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</row>
    <row r="204" spans="2:11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</row>
    <row r="205" spans="2:11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</row>
    <row r="206" spans="2:11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</row>
    <row r="207" spans="2:11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</row>
    <row r="208" spans="2:11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</row>
    <row r="209" spans="2:11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</row>
    <row r="210" spans="2:11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</row>
    <row r="211" spans="2:11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</row>
    <row r="212" spans="2:11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</row>
    <row r="213" spans="2:11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</row>
    <row r="214" spans="2:11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</row>
    <row r="215" spans="2:11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</row>
    <row r="216" spans="2:11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</row>
    <row r="217" spans="2:11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</row>
    <row r="218" spans="2:11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</row>
    <row r="219" spans="2:11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</row>
    <row r="220" spans="2:11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</row>
    <row r="221" spans="2:11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</row>
    <row r="222" spans="2:11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2:11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</row>
    <row r="224" spans="2:11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</row>
    <row r="225" spans="2:11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</row>
    <row r="226" spans="2:11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</row>
    <row r="227" spans="2:11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</row>
    <row r="228" spans="2:11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</row>
    <row r="229" spans="2:11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</row>
    <row r="230" spans="2:11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</row>
    <row r="231" spans="2:11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</row>
    <row r="232" spans="2:11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</row>
    <row r="233" spans="2:11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</row>
    <row r="234" spans="2:11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</row>
    <row r="235" spans="2:11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</row>
    <row r="236" spans="2:11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</row>
    <row r="237" spans="2:11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</row>
    <row r="238" spans="2:11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</row>
    <row r="239" spans="2:11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</row>
    <row r="240" spans="2:11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</row>
    <row r="241" spans="2:11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</row>
    <row r="242" spans="2:11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</row>
    <row r="243" spans="2:11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</row>
    <row r="244" spans="2:11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</row>
    <row r="245" spans="2:11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</row>
    <row r="246" spans="2:11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</row>
    <row r="247" spans="2:11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</row>
    <row r="248" spans="2:11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</row>
    <row r="249" spans="2:11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</row>
    <row r="250" spans="2:11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</row>
    <row r="251" spans="2:11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</row>
    <row r="252" spans="2:11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</row>
    <row r="253" spans="2:11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</row>
    <row r="254" spans="2:11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</row>
    <row r="255" spans="2:11">
      <c r="B255" s="155"/>
      <c r="C255" s="156"/>
      <c r="D255" s="156"/>
      <c r="E255" s="156"/>
      <c r="F255" s="156"/>
      <c r="G255" s="156"/>
      <c r="H255" s="156"/>
      <c r="I255" s="156"/>
      <c r="J255" s="156"/>
      <c r="K255" s="156"/>
    </row>
    <row r="256" spans="2:11"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</row>
    <row r="257" spans="2:11">
      <c r="B257" s="155"/>
      <c r="C257" s="156"/>
      <c r="D257" s="156"/>
      <c r="E257" s="156"/>
      <c r="F257" s="156"/>
      <c r="G257" s="156"/>
      <c r="H257" s="156"/>
      <c r="I257" s="156"/>
      <c r="J257" s="156"/>
      <c r="K257" s="156"/>
    </row>
    <row r="258" spans="2:11">
      <c r="B258" s="155"/>
      <c r="C258" s="156"/>
      <c r="D258" s="156"/>
      <c r="E258" s="156"/>
      <c r="F258" s="156"/>
      <c r="G258" s="156"/>
      <c r="H258" s="156"/>
      <c r="I258" s="156"/>
      <c r="J258" s="156"/>
      <c r="K258" s="156"/>
    </row>
    <row r="259" spans="2:11">
      <c r="B259" s="155"/>
      <c r="C259" s="156"/>
      <c r="D259" s="156"/>
      <c r="E259" s="156"/>
      <c r="F259" s="156"/>
      <c r="G259" s="156"/>
      <c r="H259" s="156"/>
      <c r="I259" s="156"/>
      <c r="J259" s="156"/>
      <c r="K259" s="156"/>
    </row>
    <row r="260" spans="2:11">
      <c r="B260" s="155"/>
      <c r="C260" s="156"/>
      <c r="D260" s="156"/>
      <c r="E260" s="156"/>
      <c r="F260" s="156"/>
      <c r="G260" s="156"/>
      <c r="H260" s="156"/>
      <c r="I260" s="156"/>
      <c r="J260" s="156"/>
      <c r="K260" s="156"/>
    </row>
    <row r="261" spans="2:11">
      <c r="B261" s="155"/>
      <c r="C261" s="156"/>
      <c r="D261" s="156"/>
      <c r="E261" s="156"/>
      <c r="F261" s="156"/>
      <c r="G261" s="156"/>
      <c r="H261" s="156"/>
      <c r="I261" s="156"/>
      <c r="J261" s="156"/>
      <c r="K261" s="156"/>
    </row>
    <row r="262" spans="2:11">
      <c r="B262" s="155"/>
      <c r="C262" s="156"/>
      <c r="D262" s="156"/>
      <c r="E262" s="156"/>
      <c r="F262" s="156"/>
      <c r="G262" s="156"/>
      <c r="H262" s="156"/>
      <c r="I262" s="156"/>
      <c r="J262" s="156"/>
      <c r="K262" s="156"/>
    </row>
    <row r="263" spans="2:11">
      <c r="B263" s="155"/>
      <c r="C263" s="156"/>
      <c r="D263" s="156"/>
      <c r="E263" s="156"/>
      <c r="F263" s="156"/>
      <c r="G263" s="156"/>
      <c r="H263" s="156"/>
      <c r="I263" s="156"/>
      <c r="J263" s="156"/>
      <c r="K263" s="156"/>
    </row>
    <row r="264" spans="2:11">
      <c r="B264" s="155"/>
      <c r="C264" s="156"/>
      <c r="D264" s="156"/>
      <c r="E264" s="156"/>
      <c r="F264" s="156"/>
      <c r="G264" s="156"/>
      <c r="H264" s="156"/>
      <c r="I264" s="156"/>
      <c r="J264" s="156"/>
      <c r="K264" s="156"/>
    </row>
    <row r="265" spans="2:11">
      <c r="B265" s="155"/>
      <c r="C265" s="156"/>
      <c r="D265" s="156"/>
      <c r="E265" s="156"/>
      <c r="F265" s="156"/>
      <c r="G265" s="156"/>
      <c r="H265" s="156"/>
      <c r="I265" s="156"/>
      <c r="J265" s="156"/>
      <c r="K265" s="156"/>
    </row>
    <row r="266" spans="2:11">
      <c r="B266" s="155"/>
      <c r="C266" s="156"/>
      <c r="D266" s="156"/>
      <c r="E266" s="156"/>
      <c r="F266" s="156"/>
      <c r="G266" s="156"/>
      <c r="H266" s="156"/>
      <c r="I266" s="156"/>
      <c r="J266" s="156"/>
      <c r="K266" s="156"/>
    </row>
    <row r="267" spans="2:11">
      <c r="B267" s="155"/>
      <c r="C267" s="156"/>
      <c r="D267" s="156"/>
      <c r="E267" s="156"/>
      <c r="F267" s="156"/>
      <c r="G267" s="156"/>
      <c r="H267" s="156"/>
      <c r="I267" s="156"/>
      <c r="J267" s="156"/>
      <c r="K267" s="156"/>
    </row>
    <row r="268" spans="2:11">
      <c r="B268" s="155"/>
      <c r="C268" s="156"/>
      <c r="D268" s="156"/>
      <c r="E268" s="156"/>
      <c r="F268" s="156"/>
      <c r="G268" s="156"/>
      <c r="H268" s="156"/>
      <c r="I268" s="156"/>
      <c r="J268" s="156"/>
      <c r="K268" s="156"/>
    </row>
    <row r="269" spans="2:11">
      <c r="B269" s="155"/>
      <c r="C269" s="156"/>
      <c r="D269" s="156"/>
      <c r="E269" s="156"/>
      <c r="F269" s="156"/>
      <c r="G269" s="156"/>
      <c r="H269" s="156"/>
      <c r="I269" s="156"/>
      <c r="J269" s="156"/>
      <c r="K269" s="156"/>
    </row>
    <row r="270" spans="2:11">
      <c r="B270" s="155"/>
      <c r="C270" s="156"/>
      <c r="D270" s="156"/>
      <c r="E270" s="156"/>
      <c r="F270" s="156"/>
      <c r="G270" s="156"/>
      <c r="H270" s="156"/>
      <c r="I270" s="156"/>
      <c r="J270" s="156"/>
      <c r="K270" s="156"/>
    </row>
    <row r="271" spans="2:11">
      <c r="B271" s="155"/>
      <c r="C271" s="156"/>
      <c r="D271" s="156"/>
      <c r="E271" s="156"/>
      <c r="F271" s="156"/>
      <c r="G271" s="156"/>
      <c r="H271" s="156"/>
      <c r="I271" s="156"/>
      <c r="J271" s="156"/>
      <c r="K271" s="156"/>
    </row>
    <row r="272" spans="2:11">
      <c r="B272" s="155"/>
      <c r="C272" s="156"/>
      <c r="D272" s="156"/>
      <c r="E272" s="156"/>
      <c r="F272" s="156"/>
      <c r="G272" s="156"/>
      <c r="H272" s="156"/>
      <c r="I272" s="156"/>
      <c r="J272" s="156"/>
      <c r="K272" s="156"/>
    </row>
    <row r="273" spans="2:11">
      <c r="B273" s="155"/>
      <c r="C273" s="156"/>
      <c r="D273" s="156"/>
      <c r="E273" s="156"/>
      <c r="F273" s="156"/>
      <c r="G273" s="156"/>
      <c r="H273" s="156"/>
      <c r="I273" s="156"/>
      <c r="J273" s="156"/>
      <c r="K273" s="156"/>
    </row>
    <row r="274" spans="2:11">
      <c r="B274" s="155"/>
      <c r="C274" s="156"/>
      <c r="D274" s="156"/>
      <c r="E274" s="156"/>
      <c r="F274" s="156"/>
      <c r="G274" s="156"/>
      <c r="H274" s="156"/>
      <c r="I274" s="156"/>
      <c r="J274" s="156"/>
      <c r="K274" s="156"/>
    </row>
    <row r="275" spans="2:11">
      <c r="B275" s="155"/>
      <c r="C275" s="156"/>
      <c r="D275" s="156"/>
      <c r="E275" s="156"/>
      <c r="F275" s="156"/>
      <c r="G275" s="156"/>
      <c r="H275" s="156"/>
      <c r="I275" s="156"/>
      <c r="J275" s="156"/>
      <c r="K275" s="156"/>
    </row>
    <row r="276" spans="2:11">
      <c r="B276" s="155"/>
      <c r="C276" s="156"/>
      <c r="D276" s="156"/>
      <c r="E276" s="156"/>
      <c r="F276" s="156"/>
      <c r="G276" s="156"/>
      <c r="H276" s="156"/>
      <c r="I276" s="156"/>
      <c r="J276" s="156"/>
      <c r="K276" s="156"/>
    </row>
    <row r="277" spans="2:11">
      <c r="B277" s="155"/>
      <c r="C277" s="156"/>
      <c r="D277" s="156"/>
      <c r="E277" s="156"/>
      <c r="F277" s="156"/>
      <c r="G277" s="156"/>
      <c r="H277" s="156"/>
      <c r="I277" s="156"/>
      <c r="J277" s="156"/>
      <c r="K277" s="156"/>
    </row>
    <row r="278" spans="2:11">
      <c r="B278" s="155"/>
      <c r="C278" s="156"/>
      <c r="D278" s="156"/>
      <c r="E278" s="156"/>
      <c r="F278" s="156"/>
      <c r="G278" s="156"/>
      <c r="H278" s="156"/>
      <c r="I278" s="156"/>
      <c r="J278" s="156"/>
      <c r="K278" s="156"/>
    </row>
    <row r="279" spans="2:11">
      <c r="B279" s="155"/>
      <c r="C279" s="156"/>
      <c r="D279" s="156"/>
      <c r="E279" s="156"/>
      <c r="F279" s="156"/>
      <c r="G279" s="156"/>
      <c r="H279" s="156"/>
      <c r="I279" s="156"/>
      <c r="J279" s="156"/>
      <c r="K279" s="156"/>
    </row>
    <row r="280" spans="2:11">
      <c r="B280" s="155"/>
      <c r="C280" s="156"/>
      <c r="D280" s="156"/>
      <c r="E280" s="156"/>
      <c r="F280" s="156"/>
      <c r="G280" s="156"/>
      <c r="H280" s="156"/>
      <c r="I280" s="156"/>
      <c r="J280" s="156"/>
      <c r="K280" s="156"/>
    </row>
    <row r="281" spans="2:11">
      <c r="B281" s="155"/>
      <c r="C281" s="156"/>
      <c r="D281" s="156"/>
      <c r="E281" s="156"/>
      <c r="F281" s="156"/>
      <c r="G281" s="156"/>
      <c r="H281" s="156"/>
      <c r="I281" s="156"/>
      <c r="J281" s="156"/>
      <c r="K281" s="156"/>
    </row>
    <row r="282" spans="2:11">
      <c r="B282" s="155"/>
      <c r="C282" s="156"/>
      <c r="D282" s="156"/>
      <c r="E282" s="156"/>
      <c r="F282" s="156"/>
      <c r="G282" s="156"/>
      <c r="H282" s="156"/>
      <c r="I282" s="156"/>
      <c r="J282" s="156"/>
      <c r="K282" s="156"/>
    </row>
    <row r="283" spans="2:11">
      <c r="B283" s="155"/>
      <c r="C283" s="156"/>
      <c r="D283" s="156"/>
      <c r="E283" s="156"/>
      <c r="F283" s="156"/>
      <c r="G283" s="156"/>
      <c r="H283" s="156"/>
      <c r="I283" s="156"/>
      <c r="J283" s="156"/>
      <c r="K283" s="156"/>
    </row>
    <row r="284" spans="2:11">
      <c r="B284" s="155"/>
      <c r="C284" s="156"/>
      <c r="D284" s="156"/>
      <c r="E284" s="156"/>
      <c r="F284" s="156"/>
      <c r="G284" s="156"/>
      <c r="H284" s="156"/>
      <c r="I284" s="156"/>
      <c r="J284" s="156"/>
      <c r="K284" s="156"/>
    </row>
    <row r="285" spans="2:11">
      <c r="B285" s="155"/>
      <c r="C285" s="156"/>
      <c r="D285" s="156"/>
      <c r="E285" s="156"/>
      <c r="F285" s="156"/>
      <c r="G285" s="156"/>
      <c r="H285" s="156"/>
      <c r="I285" s="156"/>
      <c r="J285" s="156"/>
      <c r="K285" s="156"/>
    </row>
    <row r="286" spans="2:11">
      <c r="B286" s="155"/>
      <c r="C286" s="156"/>
      <c r="D286" s="156"/>
      <c r="E286" s="156"/>
      <c r="F286" s="156"/>
      <c r="G286" s="156"/>
      <c r="H286" s="156"/>
      <c r="I286" s="156"/>
      <c r="J286" s="156"/>
      <c r="K286" s="156"/>
    </row>
    <row r="287" spans="2:11">
      <c r="B287" s="155"/>
      <c r="C287" s="156"/>
      <c r="D287" s="156"/>
      <c r="E287" s="156"/>
      <c r="F287" s="156"/>
      <c r="G287" s="156"/>
      <c r="H287" s="156"/>
      <c r="I287" s="156"/>
      <c r="J287" s="156"/>
      <c r="K287" s="156"/>
    </row>
    <row r="288" spans="2:11">
      <c r="B288" s="155"/>
      <c r="C288" s="156"/>
      <c r="D288" s="156"/>
      <c r="E288" s="156"/>
      <c r="F288" s="156"/>
      <c r="G288" s="156"/>
      <c r="H288" s="156"/>
      <c r="I288" s="156"/>
      <c r="J288" s="156"/>
      <c r="K288" s="156"/>
    </row>
    <row r="289" spans="2:11">
      <c r="B289" s="155"/>
      <c r="C289" s="156"/>
      <c r="D289" s="156"/>
      <c r="E289" s="156"/>
      <c r="F289" s="156"/>
      <c r="G289" s="156"/>
      <c r="H289" s="156"/>
      <c r="I289" s="156"/>
      <c r="J289" s="156"/>
      <c r="K289" s="156"/>
    </row>
    <row r="290" spans="2:11">
      <c r="B290" s="155"/>
      <c r="C290" s="156"/>
      <c r="D290" s="156"/>
      <c r="E290" s="156"/>
      <c r="F290" s="156"/>
      <c r="G290" s="156"/>
      <c r="H290" s="156"/>
      <c r="I290" s="156"/>
      <c r="J290" s="156"/>
      <c r="K290" s="156"/>
    </row>
    <row r="291" spans="2:11">
      <c r="B291" s="155"/>
      <c r="C291" s="156"/>
      <c r="D291" s="156"/>
      <c r="E291" s="156"/>
      <c r="F291" s="156"/>
      <c r="G291" s="156"/>
      <c r="H291" s="156"/>
      <c r="I291" s="156"/>
      <c r="J291" s="156"/>
      <c r="K291" s="156"/>
    </row>
    <row r="292" spans="2:11">
      <c r="B292" s="155"/>
      <c r="C292" s="156"/>
      <c r="D292" s="156"/>
      <c r="E292" s="156"/>
      <c r="F292" s="156"/>
      <c r="G292" s="156"/>
      <c r="H292" s="156"/>
      <c r="I292" s="156"/>
      <c r="J292" s="156"/>
      <c r="K292" s="156"/>
    </row>
    <row r="293" spans="2:11">
      <c r="B293" s="155"/>
      <c r="C293" s="156"/>
      <c r="D293" s="156"/>
      <c r="E293" s="156"/>
      <c r="F293" s="156"/>
      <c r="G293" s="156"/>
      <c r="H293" s="156"/>
      <c r="I293" s="156"/>
      <c r="J293" s="156"/>
      <c r="K293" s="156"/>
    </row>
    <row r="294" spans="2:11">
      <c r="B294" s="155"/>
      <c r="C294" s="156"/>
      <c r="D294" s="156"/>
      <c r="E294" s="156"/>
      <c r="F294" s="156"/>
      <c r="G294" s="156"/>
      <c r="H294" s="156"/>
      <c r="I294" s="156"/>
      <c r="J294" s="156"/>
      <c r="K294" s="156"/>
    </row>
    <row r="295" spans="2:11">
      <c r="B295" s="155"/>
      <c r="C295" s="156"/>
      <c r="D295" s="156"/>
      <c r="E295" s="156"/>
      <c r="F295" s="156"/>
      <c r="G295" s="156"/>
      <c r="H295" s="156"/>
      <c r="I295" s="156"/>
      <c r="J295" s="156"/>
      <c r="K295" s="156"/>
    </row>
    <row r="296" spans="2:11">
      <c r="B296" s="155"/>
      <c r="C296" s="156"/>
      <c r="D296" s="156"/>
      <c r="E296" s="156"/>
      <c r="F296" s="156"/>
      <c r="G296" s="156"/>
      <c r="H296" s="156"/>
      <c r="I296" s="156"/>
      <c r="J296" s="156"/>
      <c r="K296" s="156"/>
    </row>
    <row r="297" spans="2:11">
      <c r="B297" s="155"/>
      <c r="C297" s="156"/>
      <c r="D297" s="156"/>
      <c r="E297" s="156"/>
      <c r="F297" s="156"/>
      <c r="G297" s="156"/>
      <c r="H297" s="156"/>
      <c r="I297" s="156"/>
      <c r="J297" s="156"/>
      <c r="K297" s="156"/>
    </row>
    <row r="298" spans="2:11">
      <c r="B298" s="155"/>
      <c r="C298" s="156"/>
      <c r="D298" s="156"/>
      <c r="E298" s="156"/>
      <c r="F298" s="156"/>
      <c r="G298" s="156"/>
      <c r="H298" s="156"/>
      <c r="I298" s="156"/>
      <c r="J298" s="156"/>
      <c r="K298" s="156"/>
    </row>
    <row r="299" spans="2:11">
      <c r="B299" s="155"/>
      <c r="C299" s="156"/>
      <c r="D299" s="156"/>
      <c r="E299" s="156"/>
      <c r="F299" s="156"/>
      <c r="G299" s="156"/>
      <c r="H299" s="156"/>
      <c r="I299" s="156"/>
      <c r="J299" s="156"/>
      <c r="K299" s="156"/>
    </row>
    <row r="300" spans="2:11">
      <c r="B300" s="155"/>
      <c r="C300" s="156"/>
      <c r="D300" s="156"/>
      <c r="E300" s="156"/>
      <c r="F300" s="156"/>
      <c r="G300" s="156"/>
      <c r="H300" s="156"/>
      <c r="I300" s="156"/>
      <c r="J300" s="156"/>
      <c r="K300" s="156"/>
    </row>
    <row r="301" spans="2:11">
      <c r="B301" s="155"/>
      <c r="C301" s="156"/>
      <c r="D301" s="156"/>
      <c r="E301" s="156"/>
      <c r="F301" s="156"/>
      <c r="G301" s="156"/>
      <c r="H301" s="156"/>
      <c r="I301" s="156"/>
      <c r="J301" s="156"/>
      <c r="K301" s="156"/>
    </row>
    <row r="302" spans="2:11">
      <c r="B302" s="155"/>
      <c r="C302" s="156"/>
      <c r="D302" s="156"/>
      <c r="E302" s="156"/>
      <c r="F302" s="156"/>
      <c r="G302" s="156"/>
      <c r="H302" s="156"/>
      <c r="I302" s="156"/>
      <c r="J302" s="156"/>
      <c r="K302" s="156"/>
    </row>
    <row r="303" spans="2:11">
      <c r="B303" s="155"/>
      <c r="C303" s="156"/>
      <c r="D303" s="156"/>
      <c r="E303" s="156"/>
      <c r="F303" s="156"/>
      <c r="G303" s="156"/>
      <c r="H303" s="156"/>
      <c r="I303" s="156"/>
      <c r="J303" s="156"/>
      <c r="K303" s="156"/>
    </row>
    <row r="304" spans="2:11">
      <c r="B304" s="155"/>
      <c r="C304" s="156"/>
      <c r="D304" s="156"/>
      <c r="E304" s="156"/>
      <c r="F304" s="156"/>
      <c r="G304" s="156"/>
      <c r="H304" s="156"/>
      <c r="I304" s="156"/>
      <c r="J304" s="156"/>
      <c r="K304" s="156"/>
    </row>
    <row r="305" spans="2:11">
      <c r="B305" s="155"/>
      <c r="C305" s="156"/>
      <c r="D305" s="156"/>
      <c r="E305" s="156"/>
      <c r="F305" s="156"/>
      <c r="G305" s="156"/>
      <c r="H305" s="156"/>
      <c r="I305" s="156"/>
      <c r="J305" s="156"/>
      <c r="K305" s="156"/>
    </row>
    <row r="306" spans="2:11">
      <c r="B306" s="155"/>
      <c r="C306" s="156"/>
      <c r="D306" s="156"/>
      <c r="E306" s="156"/>
      <c r="F306" s="156"/>
      <c r="G306" s="156"/>
      <c r="H306" s="156"/>
      <c r="I306" s="156"/>
      <c r="J306" s="156"/>
      <c r="K306" s="156"/>
    </row>
    <row r="307" spans="2:11">
      <c r="B307" s="155"/>
      <c r="C307" s="156"/>
      <c r="D307" s="156"/>
      <c r="E307" s="156"/>
      <c r="F307" s="156"/>
      <c r="G307" s="156"/>
      <c r="H307" s="156"/>
      <c r="I307" s="156"/>
      <c r="J307" s="156"/>
      <c r="K307" s="156"/>
    </row>
    <row r="308" spans="2:11">
      <c r="B308" s="155"/>
      <c r="C308" s="156"/>
      <c r="D308" s="156"/>
      <c r="E308" s="156"/>
      <c r="F308" s="156"/>
      <c r="G308" s="156"/>
      <c r="H308" s="156"/>
      <c r="I308" s="156"/>
      <c r="J308" s="156"/>
      <c r="K308" s="156"/>
    </row>
    <row r="309" spans="2:11">
      <c r="B309" s="155"/>
      <c r="C309" s="156"/>
      <c r="D309" s="156"/>
      <c r="E309" s="156"/>
      <c r="F309" s="156"/>
      <c r="G309" s="156"/>
      <c r="H309" s="156"/>
      <c r="I309" s="156"/>
      <c r="J309" s="156"/>
      <c r="K309" s="156"/>
    </row>
    <row r="310" spans="2:11">
      <c r="B310" s="155"/>
      <c r="C310" s="156"/>
      <c r="D310" s="156"/>
      <c r="E310" s="156"/>
      <c r="F310" s="156"/>
      <c r="G310" s="156"/>
      <c r="H310" s="156"/>
      <c r="I310" s="156"/>
      <c r="J310" s="156"/>
      <c r="K310" s="156"/>
    </row>
    <row r="311" spans="2:11">
      <c r="B311" s="155"/>
      <c r="C311" s="156"/>
      <c r="D311" s="156"/>
      <c r="E311" s="156"/>
      <c r="F311" s="156"/>
      <c r="G311" s="156"/>
      <c r="H311" s="156"/>
      <c r="I311" s="156"/>
      <c r="J311" s="156"/>
      <c r="K311" s="156"/>
    </row>
    <row r="312" spans="2:11">
      <c r="B312" s="155"/>
      <c r="C312" s="156"/>
      <c r="D312" s="156"/>
      <c r="E312" s="156"/>
      <c r="F312" s="156"/>
      <c r="G312" s="156"/>
      <c r="H312" s="156"/>
      <c r="I312" s="156"/>
      <c r="J312" s="156"/>
      <c r="K312" s="156"/>
    </row>
    <row r="313" spans="2:11">
      <c r="B313" s="155"/>
      <c r="C313" s="156"/>
      <c r="D313" s="156"/>
      <c r="E313" s="156"/>
      <c r="F313" s="156"/>
      <c r="G313" s="156"/>
      <c r="H313" s="156"/>
      <c r="I313" s="156"/>
      <c r="J313" s="156"/>
      <c r="K313" s="156"/>
    </row>
    <row r="314" spans="2:11">
      <c r="B314" s="155"/>
      <c r="C314" s="156"/>
      <c r="D314" s="156"/>
      <c r="E314" s="156"/>
      <c r="F314" s="156"/>
      <c r="G314" s="156"/>
      <c r="H314" s="156"/>
      <c r="I314" s="156"/>
      <c r="J314" s="156"/>
      <c r="K314" s="156"/>
    </row>
    <row r="315" spans="2:11">
      <c r="B315" s="155"/>
      <c r="C315" s="156"/>
      <c r="D315" s="156"/>
      <c r="E315" s="156"/>
      <c r="F315" s="156"/>
      <c r="G315" s="156"/>
      <c r="H315" s="156"/>
      <c r="I315" s="156"/>
      <c r="J315" s="156"/>
      <c r="K315" s="156"/>
    </row>
    <row r="316" spans="2:11">
      <c r="B316" s="155"/>
      <c r="C316" s="156"/>
      <c r="D316" s="156"/>
      <c r="E316" s="156"/>
      <c r="F316" s="156"/>
      <c r="G316" s="156"/>
      <c r="H316" s="156"/>
      <c r="I316" s="156"/>
      <c r="J316" s="156"/>
      <c r="K316" s="156"/>
    </row>
    <row r="317" spans="2:11">
      <c r="B317" s="155"/>
      <c r="C317" s="156"/>
      <c r="D317" s="156"/>
      <c r="E317" s="156"/>
      <c r="F317" s="156"/>
      <c r="G317" s="156"/>
      <c r="H317" s="156"/>
      <c r="I317" s="156"/>
      <c r="J317" s="156"/>
      <c r="K317" s="156"/>
    </row>
    <row r="318" spans="2:11">
      <c r="B318" s="155"/>
      <c r="C318" s="156"/>
      <c r="D318" s="156"/>
      <c r="E318" s="156"/>
      <c r="F318" s="156"/>
      <c r="G318" s="156"/>
      <c r="H318" s="156"/>
      <c r="I318" s="156"/>
      <c r="J318" s="156"/>
      <c r="K318" s="156"/>
    </row>
    <row r="319" spans="2:11">
      <c r="B319" s="155"/>
      <c r="C319" s="156"/>
      <c r="D319" s="156"/>
      <c r="E319" s="156"/>
      <c r="F319" s="156"/>
      <c r="G319" s="156"/>
      <c r="H319" s="156"/>
      <c r="I319" s="156"/>
      <c r="J319" s="156"/>
      <c r="K319" s="156"/>
    </row>
    <row r="320" spans="2:11">
      <c r="B320" s="155"/>
      <c r="C320" s="156"/>
      <c r="D320" s="156"/>
      <c r="E320" s="156"/>
      <c r="F320" s="156"/>
      <c r="G320" s="156"/>
      <c r="H320" s="156"/>
      <c r="I320" s="156"/>
      <c r="J320" s="156"/>
      <c r="K320" s="156"/>
    </row>
    <row r="321" spans="2:11">
      <c r="B321" s="155"/>
      <c r="C321" s="156"/>
      <c r="D321" s="156"/>
      <c r="E321" s="156"/>
      <c r="F321" s="156"/>
      <c r="G321" s="156"/>
      <c r="H321" s="156"/>
      <c r="I321" s="156"/>
      <c r="J321" s="156"/>
      <c r="K321" s="156"/>
    </row>
    <row r="322" spans="2:11">
      <c r="B322" s="155"/>
      <c r="C322" s="156"/>
      <c r="D322" s="156"/>
      <c r="E322" s="156"/>
      <c r="F322" s="156"/>
      <c r="G322" s="156"/>
      <c r="H322" s="156"/>
      <c r="I322" s="156"/>
      <c r="J322" s="156"/>
      <c r="K322" s="156"/>
    </row>
    <row r="323" spans="2:11">
      <c r="B323" s="155"/>
      <c r="C323" s="156"/>
      <c r="D323" s="156"/>
      <c r="E323" s="156"/>
      <c r="F323" s="156"/>
      <c r="G323" s="156"/>
      <c r="H323" s="156"/>
      <c r="I323" s="156"/>
      <c r="J323" s="156"/>
      <c r="K323" s="156"/>
    </row>
    <row r="324" spans="2:11">
      <c r="B324" s="155"/>
      <c r="C324" s="156"/>
      <c r="D324" s="156"/>
      <c r="E324" s="156"/>
      <c r="F324" s="156"/>
      <c r="G324" s="156"/>
      <c r="H324" s="156"/>
      <c r="I324" s="156"/>
      <c r="J324" s="156"/>
      <c r="K324" s="156"/>
    </row>
    <row r="325" spans="2:11">
      <c r="B325" s="155"/>
      <c r="C325" s="156"/>
      <c r="D325" s="156"/>
      <c r="E325" s="156"/>
      <c r="F325" s="156"/>
      <c r="G325" s="156"/>
      <c r="H325" s="156"/>
      <c r="I325" s="156"/>
      <c r="J325" s="156"/>
      <c r="K325" s="156"/>
    </row>
    <row r="326" spans="2:11">
      <c r="B326" s="155"/>
      <c r="C326" s="156"/>
      <c r="D326" s="156"/>
      <c r="E326" s="156"/>
      <c r="F326" s="156"/>
      <c r="G326" s="156"/>
      <c r="H326" s="156"/>
      <c r="I326" s="156"/>
      <c r="J326" s="156"/>
      <c r="K326" s="156"/>
    </row>
    <row r="327" spans="2:11">
      <c r="B327" s="155"/>
      <c r="C327" s="156"/>
      <c r="D327" s="156"/>
      <c r="E327" s="156"/>
      <c r="F327" s="156"/>
      <c r="G327" s="156"/>
      <c r="H327" s="156"/>
      <c r="I327" s="156"/>
      <c r="J327" s="156"/>
      <c r="K327" s="156"/>
    </row>
    <row r="328" spans="2:11">
      <c r="B328" s="155"/>
      <c r="C328" s="156"/>
      <c r="D328" s="156"/>
      <c r="E328" s="156"/>
      <c r="F328" s="156"/>
      <c r="G328" s="156"/>
      <c r="H328" s="156"/>
      <c r="I328" s="156"/>
      <c r="J328" s="156"/>
      <c r="K328" s="156"/>
    </row>
    <row r="329" spans="2:11">
      <c r="B329" s="155"/>
      <c r="C329" s="156"/>
      <c r="D329" s="156"/>
      <c r="E329" s="156"/>
      <c r="F329" s="156"/>
      <c r="G329" s="156"/>
      <c r="H329" s="156"/>
      <c r="I329" s="156"/>
      <c r="J329" s="156"/>
      <c r="K329" s="156"/>
    </row>
    <row r="330" spans="2:11">
      <c r="B330" s="155"/>
      <c r="C330" s="156"/>
      <c r="D330" s="156"/>
      <c r="E330" s="156"/>
      <c r="F330" s="156"/>
      <c r="G330" s="156"/>
      <c r="H330" s="156"/>
      <c r="I330" s="156"/>
      <c r="J330" s="156"/>
      <c r="K330" s="156"/>
    </row>
    <row r="331" spans="2:11">
      <c r="B331" s="155"/>
      <c r="C331" s="156"/>
      <c r="D331" s="156"/>
      <c r="E331" s="156"/>
      <c r="F331" s="156"/>
      <c r="G331" s="156"/>
      <c r="H331" s="156"/>
      <c r="I331" s="156"/>
      <c r="J331" s="156"/>
      <c r="K331" s="156"/>
    </row>
    <row r="332" spans="2:11">
      <c r="B332" s="155"/>
      <c r="C332" s="156"/>
      <c r="D332" s="156"/>
      <c r="E332" s="156"/>
      <c r="F332" s="156"/>
      <c r="G332" s="156"/>
      <c r="H332" s="156"/>
      <c r="I332" s="156"/>
      <c r="J332" s="156"/>
      <c r="K332" s="156"/>
    </row>
    <row r="333" spans="2:11">
      <c r="B333" s="155"/>
      <c r="C333" s="156"/>
      <c r="D333" s="156"/>
      <c r="E333" s="156"/>
      <c r="F333" s="156"/>
      <c r="G333" s="156"/>
      <c r="H333" s="156"/>
      <c r="I333" s="156"/>
      <c r="J333" s="156"/>
      <c r="K333" s="156"/>
    </row>
    <row r="334" spans="2:11">
      <c r="B334" s="155"/>
      <c r="C334" s="156"/>
      <c r="D334" s="156"/>
      <c r="E334" s="156"/>
      <c r="F334" s="156"/>
      <c r="G334" s="156"/>
      <c r="H334" s="156"/>
      <c r="I334" s="156"/>
      <c r="J334" s="156"/>
      <c r="K334" s="156"/>
    </row>
    <row r="335" spans="2:11">
      <c r="B335" s="155"/>
      <c r="C335" s="156"/>
      <c r="D335" s="156"/>
      <c r="E335" s="156"/>
      <c r="F335" s="156"/>
      <c r="G335" s="156"/>
      <c r="H335" s="156"/>
      <c r="I335" s="156"/>
      <c r="J335" s="156"/>
      <c r="K335" s="156"/>
    </row>
    <row r="336" spans="2:11">
      <c r="B336" s="155"/>
      <c r="C336" s="156"/>
      <c r="D336" s="156"/>
      <c r="E336" s="156"/>
      <c r="F336" s="156"/>
      <c r="G336" s="156"/>
      <c r="H336" s="156"/>
      <c r="I336" s="156"/>
      <c r="J336" s="156"/>
      <c r="K336" s="156"/>
    </row>
    <row r="337" spans="2:11">
      <c r="B337" s="155"/>
      <c r="C337" s="156"/>
      <c r="D337" s="156"/>
      <c r="E337" s="156"/>
      <c r="F337" s="156"/>
      <c r="G337" s="156"/>
      <c r="H337" s="156"/>
      <c r="I337" s="156"/>
      <c r="J337" s="156"/>
      <c r="K337" s="156"/>
    </row>
    <row r="338" spans="2:11">
      <c r="B338" s="155"/>
      <c r="C338" s="156"/>
      <c r="D338" s="156"/>
      <c r="E338" s="156"/>
      <c r="F338" s="156"/>
      <c r="G338" s="156"/>
      <c r="H338" s="156"/>
      <c r="I338" s="156"/>
      <c r="J338" s="156"/>
      <c r="K338" s="156"/>
    </row>
    <row r="339" spans="2:11">
      <c r="B339" s="155"/>
      <c r="C339" s="156"/>
      <c r="D339" s="156"/>
      <c r="E339" s="156"/>
      <c r="F339" s="156"/>
      <c r="G339" s="156"/>
      <c r="H339" s="156"/>
      <c r="I339" s="156"/>
      <c r="J339" s="156"/>
      <c r="K339" s="156"/>
    </row>
    <row r="340" spans="2:11">
      <c r="B340" s="155"/>
      <c r="C340" s="156"/>
      <c r="D340" s="156"/>
      <c r="E340" s="156"/>
      <c r="F340" s="156"/>
      <c r="G340" s="156"/>
      <c r="H340" s="156"/>
      <c r="I340" s="156"/>
      <c r="J340" s="156"/>
      <c r="K340" s="156"/>
    </row>
    <row r="341" spans="2:11">
      <c r="B341" s="155"/>
      <c r="C341" s="156"/>
      <c r="D341" s="156"/>
      <c r="E341" s="156"/>
      <c r="F341" s="156"/>
      <c r="G341" s="156"/>
      <c r="H341" s="156"/>
      <c r="I341" s="156"/>
      <c r="J341" s="156"/>
      <c r="K341" s="156"/>
    </row>
    <row r="342" spans="2:11">
      <c r="B342" s="155"/>
      <c r="C342" s="156"/>
      <c r="D342" s="156"/>
      <c r="E342" s="156"/>
      <c r="F342" s="156"/>
      <c r="G342" s="156"/>
      <c r="H342" s="156"/>
      <c r="I342" s="156"/>
      <c r="J342" s="156"/>
      <c r="K342" s="156"/>
    </row>
    <row r="343" spans="2:11">
      <c r="B343" s="155"/>
      <c r="C343" s="156"/>
      <c r="D343" s="156"/>
      <c r="E343" s="156"/>
      <c r="F343" s="156"/>
      <c r="G343" s="156"/>
      <c r="H343" s="156"/>
      <c r="I343" s="156"/>
      <c r="J343" s="156"/>
      <c r="K343" s="156"/>
    </row>
    <row r="344" spans="2:11">
      <c r="B344" s="155"/>
      <c r="C344" s="156"/>
      <c r="D344" s="156"/>
      <c r="E344" s="156"/>
      <c r="F344" s="156"/>
      <c r="G344" s="156"/>
      <c r="H344" s="156"/>
      <c r="I344" s="156"/>
      <c r="J344" s="156"/>
      <c r="K344" s="156"/>
    </row>
    <row r="345" spans="2:11">
      <c r="B345" s="155"/>
      <c r="C345" s="156"/>
      <c r="D345" s="156"/>
      <c r="E345" s="156"/>
      <c r="F345" s="156"/>
      <c r="G345" s="156"/>
      <c r="H345" s="156"/>
      <c r="I345" s="156"/>
      <c r="J345" s="156"/>
      <c r="K345" s="156"/>
    </row>
    <row r="346" spans="2:11">
      <c r="B346" s="155"/>
      <c r="C346" s="156"/>
      <c r="D346" s="156"/>
      <c r="E346" s="156"/>
      <c r="F346" s="156"/>
      <c r="G346" s="156"/>
      <c r="H346" s="156"/>
      <c r="I346" s="156"/>
      <c r="J346" s="156"/>
      <c r="K346" s="156"/>
    </row>
    <row r="347" spans="2:11">
      <c r="B347" s="155"/>
      <c r="C347" s="156"/>
      <c r="D347" s="156"/>
      <c r="E347" s="156"/>
      <c r="F347" s="156"/>
      <c r="G347" s="156"/>
      <c r="H347" s="156"/>
      <c r="I347" s="156"/>
      <c r="J347" s="156"/>
      <c r="K347" s="156"/>
    </row>
    <row r="348" spans="2:11">
      <c r="B348" s="155"/>
      <c r="C348" s="156"/>
      <c r="D348" s="156"/>
      <c r="E348" s="156"/>
      <c r="F348" s="156"/>
      <c r="G348" s="156"/>
      <c r="H348" s="156"/>
      <c r="I348" s="156"/>
      <c r="J348" s="156"/>
      <c r="K348" s="156"/>
    </row>
    <row r="349" spans="2:11">
      <c r="B349" s="155"/>
      <c r="C349" s="156"/>
      <c r="D349" s="156"/>
      <c r="E349" s="156"/>
      <c r="F349" s="156"/>
      <c r="G349" s="156"/>
      <c r="H349" s="156"/>
      <c r="I349" s="156"/>
      <c r="J349" s="156"/>
      <c r="K349" s="156"/>
    </row>
    <row r="350" spans="2:11">
      <c r="B350" s="155"/>
      <c r="C350" s="156"/>
      <c r="D350" s="156"/>
      <c r="E350" s="156"/>
      <c r="F350" s="156"/>
      <c r="G350" s="156"/>
      <c r="H350" s="156"/>
      <c r="I350" s="156"/>
      <c r="J350" s="156"/>
      <c r="K350" s="156"/>
    </row>
    <row r="351" spans="2:11">
      <c r="B351" s="155"/>
      <c r="C351" s="156"/>
      <c r="D351" s="156"/>
      <c r="E351" s="156"/>
      <c r="F351" s="156"/>
      <c r="G351" s="156"/>
      <c r="H351" s="156"/>
      <c r="I351" s="156"/>
      <c r="J351" s="156"/>
      <c r="K351" s="156"/>
    </row>
    <row r="352" spans="2:11">
      <c r="B352" s="155"/>
      <c r="C352" s="156"/>
      <c r="D352" s="156"/>
      <c r="E352" s="156"/>
      <c r="F352" s="156"/>
      <c r="G352" s="156"/>
      <c r="H352" s="156"/>
      <c r="I352" s="156"/>
      <c r="J352" s="156"/>
      <c r="K352" s="156"/>
    </row>
    <row r="353" spans="2:11">
      <c r="B353" s="155"/>
      <c r="C353" s="156"/>
      <c r="D353" s="156"/>
      <c r="E353" s="156"/>
      <c r="F353" s="156"/>
      <c r="G353" s="156"/>
      <c r="H353" s="156"/>
      <c r="I353" s="156"/>
      <c r="J353" s="156"/>
      <c r="K353" s="156"/>
    </row>
    <row r="354" spans="2:11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</row>
    <row r="355" spans="2:11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</row>
    <row r="356" spans="2:11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</row>
    <row r="357" spans="2:11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</row>
    <row r="358" spans="2:11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</row>
    <row r="359" spans="2:11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</row>
    <row r="360" spans="2:11">
      <c r="B360" s="155"/>
      <c r="C360" s="156"/>
      <c r="D360" s="156"/>
      <c r="E360" s="156"/>
      <c r="F360" s="156"/>
      <c r="G360" s="156"/>
      <c r="H360" s="156"/>
      <c r="I360" s="156"/>
      <c r="J360" s="156"/>
      <c r="K360" s="156"/>
    </row>
    <row r="361" spans="2:11">
      <c r="B361" s="155"/>
      <c r="C361" s="156"/>
      <c r="D361" s="156"/>
      <c r="E361" s="156"/>
      <c r="F361" s="156"/>
      <c r="G361" s="156"/>
      <c r="H361" s="156"/>
      <c r="I361" s="156"/>
      <c r="J361" s="156"/>
      <c r="K361" s="156"/>
    </row>
    <row r="362" spans="2:11">
      <c r="B362" s="155"/>
      <c r="C362" s="156"/>
      <c r="D362" s="156"/>
      <c r="E362" s="156"/>
      <c r="F362" s="156"/>
      <c r="G362" s="156"/>
      <c r="H362" s="156"/>
      <c r="I362" s="156"/>
      <c r="J362" s="156"/>
      <c r="K362" s="156"/>
    </row>
    <row r="363" spans="2:11">
      <c r="B363" s="155"/>
      <c r="C363" s="156"/>
      <c r="D363" s="156"/>
      <c r="E363" s="156"/>
      <c r="F363" s="156"/>
      <c r="G363" s="156"/>
      <c r="H363" s="156"/>
      <c r="I363" s="156"/>
      <c r="J363" s="156"/>
      <c r="K363" s="156"/>
    </row>
    <row r="364" spans="2:11">
      <c r="B364" s="155"/>
      <c r="C364" s="156"/>
      <c r="D364" s="156"/>
      <c r="E364" s="156"/>
      <c r="F364" s="156"/>
      <c r="G364" s="156"/>
      <c r="H364" s="156"/>
      <c r="I364" s="156"/>
      <c r="J364" s="156"/>
      <c r="K364" s="156"/>
    </row>
    <row r="365" spans="2:11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</row>
    <row r="366" spans="2:11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</row>
    <row r="367" spans="2:11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</row>
    <row r="368" spans="2:11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</row>
    <row r="369" spans="2:11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</row>
    <row r="370" spans="2:11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</row>
    <row r="371" spans="2:11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</row>
    <row r="372" spans="2:11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</row>
    <row r="373" spans="2:11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</row>
    <row r="374" spans="2:11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</row>
    <row r="375" spans="2:11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</row>
    <row r="376" spans="2:11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</row>
    <row r="377" spans="2:11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</row>
    <row r="378" spans="2:11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</row>
    <row r="379" spans="2:11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</row>
    <row r="380" spans="2:11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</row>
    <row r="381" spans="2:11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</row>
    <row r="382" spans="2:11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</row>
    <row r="383" spans="2:11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</row>
    <row r="384" spans="2:11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</row>
    <row r="385" spans="2:11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</row>
    <row r="386" spans="2:11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</row>
    <row r="387" spans="2:11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</row>
    <row r="388" spans="2:11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</row>
    <row r="389" spans="2:11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</row>
    <row r="390" spans="2:11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</row>
    <row r="391" spans="2:11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</row>
    <row r="392" spans="2:11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</row>
    <row r="393" spans="2:11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</row>
    <row r="394" spans="2:11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</row>
    <row r="395" spans="2:11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</row>
    <row r="396" spans="2:11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</row>
    <row r="397" spans="2:11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</row>
    <row r="398" spans="2:11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</row>
    <row r="399" spans="2:11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</row>
    <row r="400" spans="2:11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</row>
    <row r="401" spans="2:11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</row>
    <row r="402" spans="2:11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</row>
    <row r="403" spans="2:11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</row>
    <row r="404" spans="2:11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</row>
    <row r="405" spans="2:11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</row>
    <row r="406" spans="2:11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</row>
    <row r="407" spans="2:11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</row>
    <row r="408" spans="2:11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</row>
    <row r="409" spans="2:11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</row>
    <row r="410" spans="2:11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</row>
    <row r="411" spans="2:11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</row>
    <row r="412" spans="2:11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</row>
    <row r="413" spans="2:11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</row>
    <row r="414" spans="2:11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</row>
    <row r="415" spans="2:11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</row>
    <row r="416" spans="2:11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</row>
    <row r="417" spans="2:11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</row>
    <row r="418" spans="2:11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</row>
    <row r="419" spans="2:11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</row>
    <row r="420" spans="2:11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</row>
    <row r="421" spans="2:11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</row>
    <row r="422" spans="2:11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</row>
    <row r="423" spans="2:11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</row>
    <row r="424" spans="2:11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</row>
    <row r="425" spans="2:11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</row>
    <row r="426" spans="2:11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</row>
    <row r="427" spans="2:11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</row>
    <row r="428" spans="2:11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</row>
    <row r="429" spans="2:11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</row>
    <row r="430" spans="2:11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</row>
    <row r="431" spans="2:11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</row>
    <row r="432" spans="2:11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</row>
    <row r="433" spans="2:11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</row>
    <row r="434" spans="2:11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</row>
    <row r="435" spans="2:11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</row>
    <row r="436" spans="2:11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</row>
    <row r="437" spans="2:11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</row>
    <row r="438" spans="2:11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</row>
    <row r="439" spans="2:11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</row>
    <row r="440" spans="2:11">
      <c r="B440" s="155"/>
      <c r="C440" s="156"/>
      <c r="D440" s="156"/>
      <c r="E440" s="156"/>
      <c r="F440" s="156"/>
      <c r="G440" s="156"/>
      <c r="H440" s="156"/>
      <c r="I440" s="156"/>
      <c r="J440" s="156"/>
      <c r="K440" s="156"/>
    </row>
    <row r="441" spans="2:11">
      <c r="B441" s="155"/>
      <c r="C441" s="156"/>
      <c r="D441" s="156"/>
      <c r="E441" s="156"/>
      <c r="F441" s="156"/>
      <c r="G441" s="156"/>
      <c r="H441" s="156"/>
      <c r="I441" s="156"/>
      <c r="J441" s="156"/>
      <c r="K441" s="156"/>
    </row>
    <row r="442" spans="2:11">
      <c r="B442" s="155"/>
      <c r="C442" s="156"/>
      <c r="D442" s="156"/>
      <c r="E442" s="156"/>
      <c r="F442" s="156"/>
      <c r="G442" s="156"/>
      <c r="H442" s="156"/>
      <c r="I442" s="156"/>
      <c r="J442" s="156"/>
      <c r="K442" s="156"/>
    </row>
    <row r="443" spans="2:11">
      <c r="B443" s="155"/>
      <c r="C443" s="156"/>
      <c r="D443" s="156"/>
      <c r="E443" s="156"/>
      <c r="F443" s="156"/>
      <c r="G443" s="156"/>
      <c r="H443" s="156"/>
      <c r="I443" s="156"/>
      <c r="J443" s="156"/>
      <c r="K443" s="156"/>
    </row>
    <row r="444" spans="2:11">
      <c r="B444" s="155"/>
      <c r="C444" s="156"/>
      <c r="D444" s="156"/>
      <c r="E444" s="156"/>
      <c r="F444" s="156"/>
      <c r="G444" s="156"/>
      <c r="H444" s="156"/>
      <c r="I444" s="156"/>
      <c r="J444" s="156"/>
      <c r="K444" s="156"/>
    </row>
    <row r="445" spans="2:11">
      <c r="B445" s="155"/>
      <c r="C445" s="156"/>
      <c r="D445" s="156"/>
      <c r="E445" s="156"/>
      <c r="F445" s="156"/>
      <c r="G445" s="156"/>
      <c r="H445" s="156"/>
      <c r="I445" s="156"/>
      <c r="J445" s="156"/>
      <c r="K445" s="156"/>
    </row>
    <row r="446" spans="2:11">
      <c r="B446" s="155"/>
      <c r="C446" s="156"/>
      <c r="D446" s="156"/>
      <c r="E446" s="156"/>
      <c r="F446" s="156"/>
      <c r="G446" s="156"/>
      <c r="H446" s="156"/>
      <c r="I446" s="156"/>
      <c r="J446" s="156"/>
      <c r="K446" s="156"/>
    </row>
    <row r="447" spans="2:11">
      <c r="B447" s="155"/>
      <c r="C447" s="156"/>
      <c r="D447" s="156"/>
      <c r="E447" s="156"/>
      <c r="F447" s="156"/>
      <c r="G447" s="156"/>
      <c r="H447" s="156"/>
      <c r="I447" s="156"/>
      <c r="J447" s="156"/>
      <c r="K447" s="156"/>
    </row>
    <row r="448" spans="2:11">
      <c r="B448" s="155"/>
      <c r="C448" s="156"/>
      <c r="D448" s="156"/>
      <c r="E448" s="156"/>
      <c r="F448" s="156"/>
      <c r="G448" s="156"/>
      <c r="H448" s="156"/>
      <c r="I448" s="156"/>
      <c r="J448" s="156"/>
      <c r="K448" s="156"/>
    </row>
    <row r="449" spans="2:11">
      <c r="B449" s="155"/>
      <c r="C449" s="156"/>
      <c r="D449" s="156"/>
      <c r="E449" s="156"/>
      <c r="F449" s="156"/>
      <c r="G449" s="156"/>
      <c r="H449" s="156"/>
      <c r="I449" s="156"/>
      <c r="J449" s="156"/>
      <c r="K449" s="156"/>
    </row>
    <row r="450" spans="2:11">
      <c r="B450" s="155"/>
      <c r="C450" s="156"/>
      <c r="D450" s="156"/>
      <c r="E450" s="156"/>
      <c r="F450" s="156"/>
      <c r="G450" s="156"/>
      <c r="H450" s="156"/>
      <c r="I450" s="156"/>
      <c r="J450" s="156"/>
      <c r="K450" s="156"/>
    </row>
    <row r="451" spans="2:11">
      <c r="B451" s="155"/>
      <c r="C451" s="156"/>
      <c r="D451" s="156"/>
      <c r="E451" s="156"/>
      <c r="F451" s="156"/>
      <c r="G451" s="156"/>
      <c r="H451" s="156"/>
      <c r="I451" s="156"/>
      <c r="J451" s="156"/>
      <c r="K451" s="156"/>
    </row>
    <row r="452" spans="2:11">
      <c r="B452" s="155"/>
      <c r="C452" s="156"/>
      <c r="D452" s="156"/>
      <c r="E452" s="156"/>
      <c r="F452" s="156"/>
      <c r="G452" s="156"/>
      <c r="H452" s="156"/>
      <c r="I452" s="156"/>
      <c r="J452" s="156"/>
      <c r="K452" s="156"/>
    </row>
    <row r="453" spans="2:11">
      <c r="B453" s="155"/>
      <c r="C453" s="156"/>
      <c r="D453" s="156"/>
      <c r="E453" s="156"/>
      <c r="F453" s="156"/>
      <c r="G453" s="156"/>
      <c r="H453" s="156"/>
      <c r="I453" s="156"/>
      <c r="J453" s="156"/>
      <c r="K453" s="156"/>
    </row>
    <row r="454" spans="2:11">
      <c r="B454" s="155"/>
      <c r="C454" s="156"/>
      <c r="D454" s="156"/>
      <c r="E454" s="156"/>
      <c r="F454" s="156"/>
      <c r="G454" s="156"/>
      <c r="H454" s="156"/>
      <c r="I454" s="156"/>
      <c r="J454" s="156"/>
      <c r="K454" s="156"/>
    </row>
    <row r="455" spans="2:11">
      <c r="B455" s="155"/>
      <c r="C455" s="156"/>
      <c r="D455" s="156"/>
      <c r="E455" s="156"/>
      <c r="F455" s="156"/>
      <c r="G455" s="156"/>
      <c r="H455" s="156"/>
      <c r="I455" s="156"/>
      <c r="J455" s="156"/>
      <c r="K455" s="156"/>
    </row>
    <row r="456" spans="2:11">
      <c r="B456" s="155"/>
      <c r="C456" s="156"/>
      <c r="D456" s="156"/>
      <c r="E456" s="156"/>
      <c r="F456" s="156"/>
      <c r="G456" s="156"/>
      <c r="H456" s="156"/>
      <c r="I456" s="156"/>
      <c r="J456" s="156"/>
      <c r="K456" s="156"/>
    </row>
    <row r="457" spans="2:11">
      <c r="B457" s="155"/>
      <c r="C457" s="156"/>
      <c r="D457" s="156"/>
      <c r="E457" s="156"/>
      <c r="F457" s="156"/>
      <c r="G457" s="156"/>
      <c r="H457" s="156"/>
      <c r="I457" s="156"/>
      <c r="J457" s="156"/>
      <c r="K457" s="156"/>
    </row>
    <row r="458" spans="2:11">
      <c r="B458" s="155"/>
      <c r="C458" s="156"/>
      <c r="D458" s="156"/>
      <c r="E458" s="156"/>
      <c r="F458" s="156"/>
      <c r="G458" s="156"/>
      <c r="H458" s="156"/>
      <c r="I458" s="156"/>
      <c r="J458" s="156"/>
      <c r="K458" s="156"/>
    </row>
    <row r="459" spans="2:11">
      <c r="B459" s="155"/>
      <c r="C459" s="156"/>
      <c r="D459" s="156"/>
      <c r="E459" s="156"/>
      <c r="F459" s="156"/>
      <c r="G459" s="156"/>
      <c r="H459" s="156"/>
      <c r="I459" s="156"/>
      <c r="J459" s="156"/>
      <c r="K459" s="156"/>
    </row>
    <row r="460" spans="2:11">
      <c r="B460" s="155"/>
      <c r="C460" s="156"/>
      <c r="D460" s="156"/>
      <c r="E460" s="156"/>
      <c r="F460" s="156"/>
      <c r="G460" s="156"/>
      <c r="H460" s="156"/>
      <c r="I460" s="156"/>
      <c r="J460" s="156"/>
      <c r="K460" s="156"/>
    </row>
    <row r="461" spans="2:11">
      <c r="B461" s="155"/>
      <c r="C461" s="156"/>
      <c r="D461" s="156"/>
      <c r="E461" s="156"/>
      <c r="F461" s="156"/>
      <c r="G461" s="156"/>
      <c r="H461" s="156"/>
      <c r="I461" s="156"/>
      <c r="J461" s="156"/>
      <c r="K461" s="156"/>
    </row>
    <row r="462" spans="2:11">
      <c r="B462" s="155"/>
      <c r="C462" s="156"/>
      <c r="D462" s="156"/>
      <c r="E462" s="156"/>
      <c r="F462" s="156"/>
      <c r="G462" s="156"/>
      <c r="H462" s="156"/>
      <c r="I462" s="156"/>
      <c r="J462" s="156"/>
      <c r="K462" s="156"/>
    </row>
    <row r="463" spans="2:11">
      <c r="B463" s="155"/>
      <c r="C463" s="156"/>
      <c r="D463" s="156"/>
      <c r="E463" s="156"/>
      <c r="F463" s="156"/>
      <c r="G463" s="156"/>
      <c r="H463" s="156"/>
      <c r="I463" s="156"/>
      <c r="J463" s="156"/>
      <c r="K463" s="156"/>
    </row>
    <row r="464" spans="2:11">
      <c r="B464" s="155"/>
      <c r="C464" s="156"/>
      <c r="D464" s="156"/>
      <c r="E464" s="156"/>
      <c r="F464" s="156"/>
      <c r="G464" s="156"/>
      <c r="H464" s="156"/>
      <c r="I464" s="156"/>
      <c r="J464" s="156"/>
      <c r="K464" s="156"/>
    </row>
    <row r="465" spans="2:11">
      <c r="B465" s="155"/>
      <c r="C465" s="156"/>
      <c r="D465" s="156"/>
      <c r="E465" s="156"/>
      <c r="F465" s="156"/>
      <c r="G465" s="156"/>
      <c r="H465" s="156"/>
      <c r="I465" s="156"/>
      <c r="J465" s="156"/>
      <c r="K465" s="156"/>
    </row>
    <row r="466" spans="2:11">
      <c r="B466" s="155"/>
      <c r="C466" s="156"/>
      <c r="D466" s="156"/>
      <c r="E466" s="156"/>
      <c r="F466" s="156"/>
      <c r="G466" s="156"/>
      <c r="H466" s="156"/>
      <c r="I466" s="156"/>
      <c r="J466" s="156"/>
      <c r="K466" s="156"/>
    </row>
    <row r="467" spans="2:11">
      <c r="B467" s="155"/>
      <c r="C467" s="156"/>
      <c r="D467" s="156"/>
      <c r="E467" s="156"/>
      <c r="F467" s="156"/>
      <c r="G467" s="156"/>
      <c r="H467" s="156"/>
      <c r="I467" s="156"/>
      <c r="J467" s="156"/>
      <c r="K467" s="156"/>
    </row>
    <row r="468" spans="2:11">
      <c r="B468" s="155"/>
      <c r="C468" s="156"/>
      <c r="D468" s="156"/>
      <c r="E468" s="156"/>
      <c r="F468" s="156"/>
      <c r="G468" s="156"/>
      <c r="H468" s="156"/>
      <c r="I468" s="156"/>
      <c r="J468" s="156"/>
      <c r="K468" s="156"/>
    </row>
    <row r="469" spans="2:11">
      <c r="B469" s="155"/>
      <c r="C469" s="156"/>
      <c r="D469" s="156"/>
      <c r="E469" s="156"/>
      <c r="F469" s="156"/>
      <c r="G469" s="156"/>
      <c r="H469" s="156"/>
      <c r="I469" s="156"/>
      <c r="J469" s="156"/>
      <c r="K469" s="156"/>
    </row>
    <row r="470" spans="2:11">
      <c r="B470" s="155"/>
      <c r="C470" s="156"/>
      <c r="D470" s="156"/>
      <c r="E470" s="156"/>
      <c r="F470" s="156"/>
      <c r="G470" s="156"/>
      <c r="H470" s="156"/>
      <c r="I470" s="156"/>
      <c r="J470" s="156"/>
      <c r="K470" s="156"/>
    </row>
    <row r="471" spans="2:11">
      <c r="B471" s="155"/>
      <c r="C471" s="156"/>
      <c r="D471" s="156"/>
      <c r="E471" s="156"/>
      <c r="F471" s="156"/>
      <c r="G471" s="156"/>
      <c r="H471" s="156"/>
      <c r="I471" s="156"/>
      <c r="J471" s="156"/>
      <c r="K471" s="156"/>
    </row>
    <row r="472" spans="2:11">
      <c r="B472" s="155"/>
      <c r="C472" s="156"/>
      <c r="D472" s="156"/>
      <c r="E472" s="156"/>
      <c r="F472" s="156"/>
      <c r="G472" s="156"/>
      <c r="H472" s="156"/>
      <c r="I472" s="156"/>
      <c r="J472" s="156"/>
      <c r="K472" s="156"/>
    </row>
    <row r="473" spans="2:11">
      <c r="B473" s="155"/>
      <c r="C473" s="156"/>
      <c r="D473" s="156"/>
      <c r="E473" s="156"/>
      <c r="F473" s="156"/>
      <c r="G473" s="156"/>
      <c r="H473" s="156"/>
      <c r="I473" s="156"/>
      <c r="J473" s="156"/>
      <c r="K473" s="156"/>
    </row>
    <row r="474" spans="2:11">
      <c r="B474" s="155"/>
      <c r="C474" s="156"/>
      <c r="D474" s="156"/>
      <c r="E474" s="156"/>
      <c r="F474" s="156"/>
      <c r="G474" s="156"/>
      <c r="H474" s="156"/>
      <c r="I474" s="156"/>
      <c r="J474" s="156"/>
      <c r="K474" s="156"/>
    </row>
    <row r="475" spans="2:11">
      <c r="B475" s="155"/>
      <c r="C475" s="156"/>
      <c r="D475" s="156"/>
      <c r="E475" s="156"/>
      <c r="F475" s="156"/>
      <c r="G475" s="156"/>
      <c r="H475" s="156"/>
      <c r="I475" s="156"/>
      <c r="J475" s="156"/>
      <c r="K475" s="156"/>
    </row>
    <row r="476" spans="2:11">
      <c r="B476" s="155"/>
      <c r="C476" s="156"/>
      <c r="D476" s="156"/>
      <c r="E476" s="156"/>
      <c r="F476" s="156"/>
      <c r="G476" s="156"/>
      <c r="H476" s="156"/>
      <c r="I476" s="156"/>
      <c r="J476" s="156"/>
      <c r="K476" s="156"/>
    </row>
    <row r="477" spans="2:11">
      <c r="B477" s="155"/>
      <c r="C477" s="156"/>
      <c r="D477" s="156"/>
      <c r="E477" s="156"/>
      <c r="F477" s="156"/>
      <c r="G477" s="156"/>
      <c r="H477" s="156"/>
      <c r="I477" s="156"/>
      <c r="J477" s="156"/>
      <c r="K477" s="156"/>
    </row>
    <row r="478" spans="2:11">
      <c r="B478" s="155"/>
      <c r="C478" s="156"/>
      <c r="D478" s="156"/>
      <c r="E478" s="156"/>
      <c r="F478" s="156"/>
      <c r="G478" s="156"/>
      <c r="H478" s="156"/>
      <c r="I478" s="156"/>
      <c r="J478" s="156"/>
      <c r="K478" s="156"/>
    </row>
    <row r="479" spans="2:11">
      <c r="B479" s="155"/>
      <c r="C479" s="156"/>
      <c r="D479" s="156"/>
      <c r="E479" s="156"/>
      <c r="F479" s="156"/>
      <c r="G479" s="156"/>
      <c r="H479" s="156"/>
      <c r="I479" s="156"/>
      <c r="J479" s="156"/>
      <c r="K479" s="156"/>
    </row>
    <row r="480" spans="2:11">
      <c r="B480" s="155"/>
      <c r="C480" s="156"/>
      <c r="D480" s="156"/>
      <c r="E480" s="156"/>
      <c r="F480" s="156"/>
      <c r="G480" s="156"/>
      <c r="H480" s="156"/>
      <c r="I480" s="156"/>
      <c r="J480" s="156"/>
      <c r="K480" s="156"/>
    </row>
    <row r="481" spans="2:11">
      <c r="B481" s="155"/>
      <c r="C481" s="156"/>
      <c r="D481" s="156"/>
      <c r="E481" s="156"/>
      <c r="F481" s="156"/>
      <c r="G481" s="156"/>
      <c r="H481" s="156"/>
      <c r="I481" s="156"/>
      <c r="J481" s="156"/>
      <c r="K481" s="156"/>
    </row>
    <row r="482" spans="2:11">
      <c r="B482" s="155"/>
      <c r="C482" s="156"/>
      <c r="D482" s="156"/>
      <c r="E482" s="156"/>
      <c r="F482" s="156"/>
      <c r="G482" s="156"/>
      <c r="H482" s="156"/>
      <c r="I482" s="156"/>
      <c r="J482" s="156"/>
      <c r="K482" s="156"/>
    </row>
    <row r="483" spans="2:11">
      <c r="B483" s="155"/>
      <c r="C483" s="156"/>
      <c r="D483" s="156"/>
      <c r="E483" s="156"/>
      <c r="F483" s="156"/>
      <c r="G483" s="156"/>
      <c r="H483" s="156"/>
      <c r="I483" s="156"/>
      <c r="J483" s="156"/>
      <c r="K483" s="156"/>
    </row>
    <row r="484" spans="2:11">
      <c r="B484" s="155"/>
      <c r="C484" s="156"/>
      <c r="D484" s="156"/>
      <c r="E484" s="156"/>
      <c r="F484" s="156"/>
      <c r="G484" s="156"/>
      <c r="H484" s="156"/>
      <c r="I484" s="156"/>
      <c r="J484" s="156"/>
      <c r="K484" s="156"/>
    </row>
    <row r="485" spans="2:11">
      <c r="B485" s="155"/>
      <c r="C485" s="156"/>
      <c r="D485" s="156"/>
      <c r="E485" s="156"/>
      <c r="F485" s="156"/>
      <c r="G485" s="156"/>
      <c r="H485" s="156"/>
      <c r="I485" s="156"/>
      <c r="J485" s="156"/>
      <c r="K485" s="156"/>
    </row>
    <row r="486" spans="2:11">
      <c r="B486" s="155"/>
      <c r="C486" s="156"/>
      <c r="D486" s="156"/>
      <c r="E486" s="156"/>
      <c r="F486" s="156"/>
      <c r="G486" s="156"/>
      <c r="H486" s="156"/>
      <c r="I486" s="156"/>
      <c r="J486" s="156"/>
      <c r="K486" s="156"/>
    </row>
    <row r="487" spans="2:11">
      <c r="B487" s="155"/>
      <c r="C487" s="156"/>
      <c r="D487" s="156"/>
      <c r="E487" s="156"/>
      <c r="F487" s="156"/>
      <c r="G487" s="156"/>
      <c r="H487" s="156"/>
      <c r="I487" s="156"/>
      <c r="J487" s="156"/>
      <c r="K487" s="156"/>
    </row>
    <row r="488" spans="2:11">
      <c r="B488" s="155"/>
      <c r="C488" s="156"/>
      <c r="D488" s="156"/>
      <c r="E488" s="156"/>
      <c r="F488" s="156"/>
      <c r="G488" s="156"/>
      <c r="H488" s="156"/>
      <c r="I488" s="156"/>
      <c r="J488" s="156"/>
      <c r="K488" s="156"/>
    </row>
    <row r="489" spans="2:11">
      <c r="B489" s="155"/>
      <c r="C489" s="156"/>
      <c r="D489" s="156"/>
      <c r="E489" s="156"/>
      <c r="F489" s="156"/>
      <c r="G489" s="156"/>
      <c r="H489" s="156"/>
      <c r="I489" s="156"/>
      <c r="J489" s="156"/>
      <c r="K489" s="156"/>
    </row>
    <row r="490" spans="2:11">
      <c r="B490" s="155"/>
      <c r="C490" s="156"/>
      <c r="D490" s="156"/>
      <c r="E490" s="156"/>
      <c r="F490" s="156"/>
      <c r="G490" s="156"/>
      <c r="H490" s="156"/>
      <c r="I490" s="156"/>
      <c r="J490" s="156"/>
      <c r="K490" s="156"/>
    </row>
    <row r="491" spans="2:11">
      <c r="B491" s="155"/>
      <c r="C491" s="156"/>
      <c r="D491" s="156"/>
      <c r="E491" s="156"/>
      <c r="F491" s="156"/>
      <c r="G491" s="156"/>
      <c r="H491" s="156"/>
      <c r="I491" s="156"/>
      <c r="J491" s="156"/>
      <c r="K491" s="156"/>
    </row>
    <row r="492" spans="2:11">
      <c r="B492" s="155"/>
      <c r="C492" s="156"/>
      <c r="D492" s="156"/>
      <c r="E492" s="156"/>
      <c r="F492" s="156"/>
      <c r="G492" s="156"/>
      <c r="H492" s="156"/>
      <c r="I492" s="156"/>
      <c r="J492" s="156"/>
      <c r="K492" s="156"/>
    </row>
    <row r="493" spans="2:11">
      <c r="B493" s="155"/>
      <c r="C493" s="156"/>
      <c r="D493" s="156"/>
      <c r="E493" s="156"/>
      <c r="F493" s="156"/>
      <c r="G493" s="156"/>
      <c r="H493" s="156"/>
      <c r="I493" s="156"/>
      <c r="J493" s="156"/>
      <c r="K493" s="156"/>
    </row>
    <row r="494" spans="2:11">
      <c r="B494" s="155"/>
      <c r="C494" s="156"/>
      <c r="D494" s="156"/>
      <c r="E494" s="156"/>
      <c r="F494" s="156"/>
      <c r="G494" s="156"/>
      <c r="H494" s="156"/>
      <c r="I494" s="156"/>
      <c r="J494" s="156"/>
      <c r="K494" s="156"/>
    </row>
    <row r="495" spans="2:11">
      <c r="B495" s="155"/>
      <c r="C495" s="156"/>
      <c r="D495" s="156"/>
      <c r="E495" s="156"/>
      <c r="F495" s="156"/>
      <c r="G495" s="156"/>
      <c r="H495" s="156"/>
      <c r="I495" s="156"/>
      <c r="J495" s="156"/>
      <c r="K495" s="156"/>
    </row>
    <row r="496" spans="2:11">
      <c r="B496" s="155"/>
      <c r="C496" s="156"/>
      <c r="D496" s="156"/>
      <c r="E496" s="156"/>
      <c r="F496" s="156"/>
      <c r="G496" s="156"/>
      <c r="H496" s="156"/>
      <c r="I496" s="156"/>
      <c r="J496" s="156"/>
      <c r="K496" s="156"/>
    </row>
    <row r="497" spans="2:11">
      <c r="B497" s="155"/>
      <c r="C497" s="156"/>
      <c r="D497" s="156"/>
      <c r="E497" s="156"/>
      <c r="F497" s="156"/>
      <c r="G497" s="156"/>
      <c r="H497" s="156"/>
      <c r="I497" s="156"/>
      <c r="J497" s="156"/>
      <c r="K497" s="156"/>
    </row>
    <row r="498" spans="2:11">
      <c r="B498" s="155"/>
      <c r="C498" s="156"/>
      <c r="D498" s="156"/>
      <c r="E498" s="156"/>
      <c r="F498" s="156"/>
      <c r="G498" s="156"/>
      <c r="H498" s="156"/>
      <c r="I498" s="156"/>
      <c r="J498" s="156"/>
      <c r="K498" s="156"/>
    </row>
    <row r="499" spans="2:11">
      <c r="B499" s="155"/>
      <c r="C499" s="156"/>
      <c r="D499" s="156"/>
      <c r="E499" s="156"/>
      <c r="F499" s="156"/>
      <c r="G499" s="156"/>
      <c r="H499" s="156"/>
      <c r="I499" s="156"/>
      <c r="J499" s="156"/>
      <c r="K499" s="156"/>
    </row>
    <row r="500" spans="2:11">
      <c r="B500" s="155"/>
      <c r="C500" s="156"/>
      <c r="D500" s="156"/>
      <c r="E500" s="156"/>
      <c r="F500" s="156"/>
      <c r="G500" s="156"/>
      <c r="H500" s="156"/>
      <c r="I500" s="156"/>
      <c r="J500" s="156"/>
      <c r="K500" s="156"/>
    </row>
    <row r="501" spans="2:11">
      <c r="B501" s="155"/>
      <c r="C501" s="156"/>
      <c r="D501" s="156"/>
      <c r="E501" s="156"/>
      <c r="F501" s="156"/>
      <c r="G501" s="156"/>
      <c r="H501" s="156"/>
      <c r="I501" s="156"/>
      <c r="J501" s="156"/>
      <c r="K501" s="156"/>
    </row>
    <row r="502" spans="2:11">
      <c r="B502" s="155"/>
      <c r="C502" s="156"/>
      <c r="D502" s="156"/>
      <c r="E502" s="156"/>
      <c r="F502" s="156"/>
      <c r="G502" s="156"/>
      <c r="H502" s="156"/>
      <c r="I502" s="156"/>
      <c r="J502" s="156"/>
      <c r="K502" s="156"/>
    </row>
    <row r="503" spans="2:11">
      <c r="B503" s="155"/>
      <c r="C503" s="156"/>
      <c r="D503" s="156"/>
      <c r="E503" s="156"/>
      <c r="F503" s="156"/>
      <c r="G503" s="156"/>
      <c r="H503" s="156"/>
      <c r="I503" s="156"/>
      <c r="J503" s="156"/>
      <c r="K503" s="156"/>
    </row>
    <row r="504" spans="2:11">
      <c r="B504" s="155"/>
      <c r="C504" s="156"/>
      <c r="D504" s="156"/>
      <c r="E504" s="156"/>
      <c r="F504" s="156"/>
      <c r="G504" s="156"/>
      <c r="H504" s="156"/>
      <c r="I504" s="156"/>
      <c r="J504" s="156"/>
      <c r="K504" s="156"/>
    </row>
    <row r="505" spans="2:11">
      <c r="B505" s="155"/>
      <c r="C505" s="156"/>
      <c r="D505" s="156"/>
      <c r="E505" s="156"/>
      <c r="F505" s="156"/>
      <c r="G505" s="156"/>
      <c r="H505" s="156"/>
      <c r="I505" s="156"/>
      <c r="J505" s="156"/>
      <c r="K505" s="156"/>
    </row>
    <row r="506" spans="2:11">
      <c r="B506" s="155"/>
      <c r="C506" s="156"/>
      <c r="D506" s="156"/>
      <c r="E506" s="156"/>
      <c r="F506" s="156"/>
      <c r="G506" s="156"/>
      <c r="H506" s="156"/>
      <c r="I506" s="156"/>
      <c r="J506" s="156"/>
      <c r="K506" s="156"/>
    </row>
    <row r="507" spans="2:11">
      <c r="B507" s="155"/>
      <c r="C507" s="156"/>
      <c r="D507" s="156"/>
      <c r="E507" s="156"/>
      <c r="F507" s="156"/>
      <c r="G507" s="156"/>
      <c r="H507" s="156"/>
      <c r="I507" s="156"/>
      <c r="J507" s="156"/>
      <c r="K507" s="156"/>
    </row>
    <row r="508" spans="2:11">
      <c r="B508" s="155"/>
      <c r="C508" s="156"/>
      <c r="D508" s="156"/>
      <c r="E508" s="156"/>
      <c r="F508" s="156"/>
      <c r="G508" s="156"/>
      <c r="H508" s="156"/>
      <c r="I508" s="156"/>
      <c r="J508" s="156"/>
      <c r="K508" s="156"/>
    </row>
    <row r="509" spans="2:11">
      <c r="B509" s="155"/>
      <c r="C509" s="156"/>
      <c r="D509" s="156"/>
      <c r="E509" s="156"/>
      <c r="F509" s="156"/>
      <c r="G509" s="156"/>
      <c r="H509" s="156"/>
      <c r="I509" s="156"/>
      <c r="J509" s="156"/>
      <c r="K509" s="156"/>
    </row>
    <row r="510" spans="2:11">
      <c r="B510" s="155"/>
      <c r="C510" s="156"/>
      <c r="D510" s="156"/>
      <c r="E510" s="156"/>
      <c r="F510" s="156"/>
      <c r="G510" s="156"/>
      <c r="H510" s="156"/>
      <c r="I510" s="156"/>
      <c r="J510" s="156"/>
      <c r="K510" s="156"/>
    </row>
    <row r="511" spans="2:11">
      <c r="B511" s="155"/>
      <c r="C511" s="156"/>
      <c r="D511" s="156"/>
      <c r="E511" s="156"/>
      <c r="F511" s="156"/>
      <c r="G511" s="156"/>
      <c r="H511" s="156"/>
      <c r="I511" s="156"/>
      <c r="J511" s="156"/>
      <c r="K511" s="156"/>
    </row>
    <row r="512" spans="2:11">
      <c r="B512" s="155"/>
      <c r="C512" s="156"/>
      <c r="D512" s="156"/>
      <c r="E512" s="156"/>
      <c r="F512" s="156"/>
      <c r="G512" s="156"/>
      <c r="H512" s="156"/>
      <c r="I512" s="156"/>
      <c r="J512" s="156"/>
      <c r="K512" s="156"/>
    </row>
    <row r="513" spans="2:11">
      <c r="B513" s="155"/>
      <c r="C513" s="156"/>
      <c r="D513" s="156"/>
      <c r="E513" s="156"/>
      <c r="F513" s="156"/>
      <c r="G513" s="156"/>
      <c r="H513" s="156"/>
      <c r="I513" s="156"/>
      <c r="J513" s="156"/>
      <c r="K513" s="156"/>
    </row>
    <row r="514" spans="2:11">
      <c r="B514" s="155"/>
      <c r="C514" s="156"/>
      <c r="D514" s="156"/>
      <c r="E514" s="156"/>
      <c r="F514" s="156"/>
      <c r="G514" s="156"/>
      <c r="H514" s="156"/>
      <c r="I514" s="156"/>
      <c r="J514" s="156"/>
      <c r="K514" s="156"/>
    </row>
    <row r="515" spans="2:11">
      <c r="B515" s="155"/>
      <c r="C515" s="156"/>
      <c r="D515" s="156"/>
      <c r="E515" s="156"/>
      <c r="F515" s="156"/>
      <c r="G515" s="156"/>
      <c r="H515" s="156"/>
      <c r="I515" s="156"/>
      <c r="J515" s="156"/>
      <c r="K515" s="156"/>
    </row>
    <row r="516" spans="2:11">
      <c r="B516" s="155"/>
      <c r="C516" s="156"/>
      <c r="D516" s="156"/>
      <c r="E516" s="156"/>
      <c r="F516" s="156"/>
      <c r="G516" s="156"/>
      <c r="H516" s="156"/>
      <c r="I516" s="156"/>
      <c r="J516" s="156"/>
      <c r="K516" s="156"/>
    </row>
    <row r="517" spans="2:11">
      <c r="B517" s="155"/>
      <c r="C517" s="156"/>
      <c r="D517" s="156"/>
      <c r="E517" s="156"/>
      <c r="F517" s="156"/>
      <c r="G517" s="156"/>
      <c r="H517" s="156"/>
      <c r="I517" s="156"/>
      <c r="J517" s="156"/>
      <c r="K517" s="156"/>
    </row>
    <row r="518" spans="2:11">
      <c r="B518" s="155"/>
      <c r="C518" s="156"/>
      <c r="D518" s="156"/>
      <c r="E518" s="156"/>
      <c r="F518" s="156"/>
      <c r="G518" s="156"/>
      <c r="H518" s="156"/>
      <c r="I518" s="156"/>
      <c r="J518" s="156"/>
      <c r="K518" s="156"/>
    </row>
    <row r="519" spans="2:11">
      <c r="B519" s="155"/>
      <c r="C519" s="156"/>
      <c r="D519" s="156"/>
      <c r="E519" s="156"/>
      <c r="F519" s="156"/>
      <c r="G519" s="156"/>
      <c r="H519" s="156"/>
      <c r="I519" s="156"/>
      <c r="J519" s="156"/>
      <c r="K519" s="156"/>
    </row>
    <row r="520" spans="2:11">
      <c r="B520" s="155"/>
      <c r="C520" s="156"/>
      <c r="D520" s="156"/>
      <c r="E520" s="156"/>
      <c r="F520" s="156"/>
      <c r="G520" s="156"/>
      <c r="H520" s="156"/>
      <c r="I520" s="156"/>
      <c r="J520" s="156"/>
      <c r="K520" s="156"/>
    </row>
    <row r="521" spans="2:11">
      <c r="B521" s="155"/>
      <c r="C521" s="156"/>
      <c r="D521" s="156"/>
      <c r="E521" s="156"/>
      <c r="F521" s="156"/>
      <c r="G521" s="156"/>
      <c r="H521" s="156"/>
      <c r="I521" s="156"/>
      <c r="J521" s="156"/>
      <c r="K521" s="156"/>
    </row>
    <row r="522" spans="2:11">
      <c r="B522" s="155"/>
      <c r="C522" s="156"/>
      <c r="D522" s="156"/>
      <c r="E522" s="156"/>
      <c r="F522" s="156"/>
      <c r="G522" s="156"/>
      <c r="H522" s="156"/>
      <c r="I522" s="156"/>
      <c r="J522" s="156"/>
      <c r="K522" s="156"/>
    </row>
    <row r="523" spans="2:11">
      <c r="B523" s="155"/>
      <c r="C523" s="156"/>
      <c r="D523" s="156"/>
      <c r="E523" s="156"/>
      <c r="F523" s="156"/>
      <c r="G523" s="156"/>
      <c r="H523" s="156"/>
      <c r="I523" s="156"/>
      <c r="J523" s="156"/>
      <c r="K523" s="156"/>
    </row>
    <row r="524" spans="2:11">
      <c r="B524" s="155"/>
      <c r="C524" s="156"/>
      <c r="D524" s="156"/>
      <c r="E524" s="156"/>
      <c r="F524" s="156"/>
      <c r="G524" s="156"/>
      <c r="H524" s="156"/>
      <c r="I524" s="156"/>
      <c r="J524" s="156"/>
      <c r="K524" s="156"/>
    </row>
    <row r="525" spans="2:11">
      <c r="B525" s="155"/>
      <c r="C525" s="156"/>
      <c r="D525" s="156"/>
      <c r="E525" s="156"/>
      <c r="F525" s="156"/>
      <c r="G525" s="156"/>
      <c r="H525" s="156"/>
      <c r="I525" s="156"/>
      <c r="J525" s="156"/>
      <c r="K525" s="156"/>
    </row>
    <row r="526" spans="2:11">
      <c r="B526" s="155"/>
      <c r="C526" s="156"/>
      <c r="D526" s="156"/>
      <c r="E526" s="156"/>
      <c r="F526" s="156"/>
      <c r="G526" s="156"/>
      <c r="H526" s="156"/>
      <c r="I526" s="156"/>
      <c r="J526" s="156"/>
      <c r="K526" s="156"/>
    </row>
    <row r="527" spans="2:11">
      <c r="B527" s="155"/>
      <c r="C527" s="156"/>
      <c r="D527" s="156"/>
      <c r="E527" s="156"/>
      <c r="F527" s="156"/>
      <c r="G527" s="156"/>
      <c r="H527" s="156"/>
      <c r="I527" s="156"/>
      <c r="J527" s="156"/>
      <c r="K527" s="156"/>
    </row>
    <row r="528" spans="2:11">
      <c r="B528" s="155"/>
      <c r="C528" s="156"/>
      <c r="D528" s="156"/>
      <c r="E528" s="156"/>
      <c r="F528" s="156"/>
      <c r="G528" s="156"/>
      <c r="H528" s="156"/>
      <c r="I528" s="156"/>
      <c r="J528" s="156"/>
      <c r="K528" s="156"/>
    </row>
    <row r="529" spans="2:11">
      <c r="B529" s="155"/>
      <c r="C529" s="156"/>
      <c r="D529" s="156"/>
      <c r="E529" s="156"/>
      <c r="F529" s="156"/>
      <c r="G529" s="156"/>
      <c r="H529" s="156"/>
      <c r="I529" s="156"/>
      <c r="J529" s="156"/>
      <c r="K529" s="156"/>
    </row>
    <row r="530" spans="2:11">
      <c r="B530" s="155"/>
      <c r="C530" s="156"/>
      <c r="D530" s="156"/>
      <c r="E530" s="156"/>
      <c r="F530" s="156"/>
      <c r="G530" s="156"/>
      <c r="H530" s="156"/>
      <c r="I530" s="156"/>
      <c r="J530" s="156"/>
      <c r="K530" s="156"/>
    </row>
    <row r="531" spans="2:11">
      <c r="B531" s="155"/>
      <c r="C531" s="156"/>
      <c r="D531" s="156"/>
      <c r="E531" s="156"/>
      <c r="F531" s="156"/>
      <c r="G531" s="156"/>
      <c r="H531" s="156"/>
      <c r="I531" s="156"/>
      <c r="J531" s="156"/>
      <c r="K531" s="156"/>
    </row>
    <row r="532" spans="2:11">
      <c r="B532" s="155"/>
      <c r="C532" s="156"/>
      <c r="D532" s="156"/>
      <c r="E532" s="156"/>
      <c r="F532" s="156"/>
      <c r="G532" s="156"/>
      <c r="H532" s="156"/>
      <c r="I532" s="156"/>
      <c r="J532" s="156"/>
      <c r="K532" s="156"/>
    </row>
    <row r="533" spans="2:11">
      <c r="B533" s="155"/>
      <c r="C533" s="156"/>
      <c r="D533" s="156"/>
      <c r="E533" s="156"/>
      <c r="F533" s="156"/>
      <c r="G533" s="156"/>
      <c r="H533" s="156"/>
      <c r="I533" s="156"/>
      <c r="J533" s="156"/>
      <c r="K533" s="156"/>
    </row>
    <row r="534" spans="2:11">
      <c r="B534" s="155"/>
      <c r="C534" s="156"/>
      <c r="D534" s="156"/>
      <c r="E534" s="156"/>
      <c r="F534" s="156"/>
      <c r="G534" s="156"/>
      <c r="H534" s="156"/>
      <c r="I534" s="156"/>
      <c r="J534" s="156"/>
      <c r="K534" s="156"/>
    </row>
    <row r="535" spans="2:11">
      <c r="B535" s="155"/>
      <c r="C535" s="156"/>
      <c r="D535" s="156"/>
      <c r="E535" s="156"/>
      <c r="F535" s="156"/>
      <c r="G535" s="156"/>
      <c r="H535" s="156"/>
      <c r="I535" s="156"/>
      <c r="J535" s="156"/>
      <c r="K535" s="156"/>
    </row>
    <row r="536" spans="2:11">
      <c r="B536" s="155"/>
      <c r="C536" s="156"/>
      <c r="D536" s="156"/>
      <c r="E536" s="156"/>
      <c r="F536" s="156"/>
      <c r="G536" s="156"/>
      <c r="H536" s="156"/>
      <c r="I536" s="156"/>
      <c r="J536" s="156"/>
      <c r="K536" s="156"/>
    </row>
    <row r="537" spans="2:11">
      <c r="B537" s="155"/>
      <c r="C537" s="156"/>
      <c r="D537" s="156"/>
      <c r="E537" s="156"/>
      <c r="F537" s="156"/>
      <c r="G537" s="156"/>
      <c r="H537" s="156"/>
      <c r="I537" s="156"/>
      <c r="J537" s="156"/>
      <c r="K537" s="156"/>
    </row>
    <row r="538" spans="2:11">
      <c r="B538" s="155"/>
      <c r="C538" s="156"/>
      <c r="D538" s="156"/>
      <c r="E538" s="156"/>
      <c r="F538" s="156"/>
      <c r="G538" s="156"/>
      <c r="H538" s="156"/>
      <c r="I538" s="156"/>
      <c r="J538" s="156"/>
      <c r="K538" s="156"/>
    </row>
    <row r="539" spans="2:11">
      <c r="B539" s="155"/>
      <c r="C539" s="156"/>
      <c r="D539" s="156"/>
      <c r="E539" s="156"/>
      <c r="F539" s="156"/>
      <c r="G539" s="156"/>
      <c r="H539" s="156"/>
      <c r="I539" s="156"/>
      <c r="J539" s="156"/>
      <c r="K539" s="156"/>
    </row>
    <row r="540" spans="2:11">
      <c r="B540" s="155"/>
      <c r="C540" s="156"/>
      <c r="D540" s="156"/>
      <c r="E540" s="156"/>
      <c r="F540" s="156"/>
      <c r="G540" s="156"/>
      <c r="H540" s="156"/>
      <c r="I540" s="156"/>
      <c r="J540" s="156"/>
      <c r="K540" s="156"/>
    </row>
    <row r="541" spans="2:11">
      <c r="B541" s="155"/>
      <c r="C541" s="156"/>
      <c r="D541" s="156"/>
      <c r="E541" s="156"/>
      <c r="F541" s="156"/>
      <c r="G541" s="156"/>
      <c r="H541" s="156"/>
      <c r="I541" s="156"/>
      <c r="J541" s="156"/>
      <c r="K541" s="156"/>
    </row>
    <row r="542" spans="2:11">
      <c r="B542" s="155"/>
      <c r="C542" s="156"/>
      <c r="D542" s="156"/>
      <c r="E542" s="156"/>
      <c r="F542" s="156"/>
      <c r="G542" s="156"/>
      <c r="H542" s="156"/>
      <c r="I542" s="156"/>
      <c r="J542" s="156"/>
      <c r="K542" s="156"/>
    </row>
    <row r="543" spans="2:11">
      <c r="B543" s="155"/>
      <c r="C543" s="156"/>
      <c r="D543" s="156"/>
      <c r="E543" s="156"/>
      <c r="F543" s="156"/>
      <c r="G543" s="156"/>
      <c r="H543" s="156"/>
      <c r="I543" s="156"/>
      <c r="J543" s="156"/>
      <c r="K543" s="156"/>
    </row>
    <row r="544" spans="2:11">
      <c r="B544" s="155"/>
      <c r="C544" s="156"/>
      <c r="D544" s="156"/>
      <c r="E544" s="156"/>
      <c r="F544" s="156"/>
      <c r="G544" s="156"/>
      <c r="H544" s="156"/>
      <c r="I544" s="156"/>
      <c r="J544" s="156"/>
      <c r="K544" s="156"/>
    </row>
    <row r="545" spans="2:11">
      <c r="B545" s="155"/>
      <c r="C545" s="156"/>
      <c r="D545" s="156"/>
      <c r="E545" s="156"/>
      <c r="F545" s="156"/>
      <c r="G545" s="156"/>
      <c r="H545" s="156"/>
      <c r="I545" s="156"/>
      <c r="J545" s="156"/>
      <c r="K545" s="156"/>
    </row>
    <row r="546" spans="2:11">
      <c r="B546" s="155"/>
      <c r="C546" s="156"/>
      <c r="D546" s="156"/>
      <c r="E546" s="156"/>
      <c r="F546" s="156"/>
      <c r="G546" s="156"/>
      <c r="H546" s="156"/>
      <c r="I546" s="156"/>
      <c r="J546" s="156"/>
      <c r="K546" s="156"/>
    </row>
    <row r="547" spans="2:11">
      <c r="B547" s="155"/>
      <c r="C547" s="156"/>
      <c r="D547" s="156"/>
      <c r="E547" s="156"/>
      <c r="F547" s="156"/>
      <c r="G547" s="156"/>
      <c r="H547" s="156"/>
      <c r="I547" s="156"/>
      <c r="J547" s="156"/>
      <c r="K547" s="156"/>
    </row>
    <row r="548" spans="2:11">
      <c r="B548" s="155"/>
      <c r="C548" s="156"/>
      <c r="D548" s="156"/>
      <c r="E548" s="156"/>
      <c r="F548" s="156"/>
      <c r="G548" s="156"/>
      <c r="H548" s="156"/>
      <c r="I548" s="156"/>
      <c r="J548" s="156"/>
      <c r="K548" s="156"/>
    </row>
    <row r="549" spans="2:11">
      <c r="B549" s="155"/>
      <c r="C549" s="156"/>
      <c r="D549" s="156"/>
      <c r="E549" s="156"/>
      <c r="F549" s="156"/>
      <c r="G549" s="156"/>
      <c r="H549" s="156"/>
      <c r="I549" s="156"/>
      <c r="J549" s="156"/>
      <c r="K549" s="156"/>
    </row>
    <row r="550" spans="2:11">
      <c r="B550" s="155"/>
      <c r="C550" s="156"/>
      <c r="D550" s="156"/>
      <c r="E550" s="156"/>
      <c r="F550" s="156"/>
      <c r="G550" s="156"/>
      <c r="H550" s="156"/>
      <c r="I550" s="156"/>
      <c r="J550" s="156"/>
      <c r="K550" s="156"/>
    </row>
    <row r="551" spans="2:11">
      <c r="B551" s="155"/>
      <c r="C551" s="156"/>
      <c r="D551" s="156"/>
      <c r="E551" s="156"/>
      <c r="F551" s="156"/>
      <c r="G551" s="156"/>
      <c r="H551" s="156"/>
      <c r="I551" s="156"/>
      <c r="J551" s="156"/>
      <c r="K551" s="156"/>
    </row>
    <row r="552" spans="2:11">
      <c r="B552" s="155"/>
      <c r="C552" s="156"/>
      <c r="D552" s="156"/>
      <c r="E552" s="156"/>
      <c r="F552" s="156"/>
      <c r="G552" s="156"/>
      <c r="H552" s="156"/>
      <c r="I552" s="156"/>
      <c r="J552" s="156"/>
      <c r="K552" s="156"/>
    </row>
    <row r="553" spans="2:11">
      <c r="B553" s="155"/>
      <c r="C553" s="156"/>
      <c r="D553" s="156"/>
      <c r="E553" s="156"/>
      <c r="F553" s="156"/>
      <c r="G553" s="156"/>
      <c r="H553" s="156"/>
      <c r="I553" s="156"/>
      <c r="J553" s="156"/>
      <c r="K553" s="156"/>
    </row>
    <row r="554" spans="2:11">
      <c r="B554" s="155"/>
      <c r="C554" s="156"/>
      <c r="D554" s="156"/>
      <c r="E554" s="156"/>
      <c r="F554" s="156"/>
      <c r="G554" s="156"/>
      <c r="H554" s="156"/>
      <c r="I554" s="156"/>
      <c r="J554" s="156"/>
      <c r="K554" s="156"/>
    </row>
    <row r="555" spans="2:11">
      <c r="B555" s="155"/>
      <c r="C555" s="156"/>
      <c r="D555" s="156"/>
      <c r="E555" s="156"/>
      <c r="F555" s="156"/>
      <c r="G555" s="156"/>
      <c r="H555" s="156"/>
      <c r="I555" s="156"/>
      <c r="J555" s="156"/>
      <c r="K555" s="156"/>
    </row>
    <row r="556" spans="2:11">
      <c r="B556" s="155"/>
      <c r="C556" s="156"/>
      <c r="D556" s="156"/>
      <c r="E556" s="156"/>
      <c r="F556" s="156"/>
      <c r="G556" s="156"/>
      <c r="H556" s="156"/>
      <c r="I556" s="156"/>
      <c r="J556" s="156"/>
      <c r="K556" s="156"/>
    </row>
    <row r="557" spans="2:11">
      <c r="B557" s="155"/>
      <c r="C557" s="156"/>
      <c r="D557" s="156"/>
      <c r="E557" s="156"/>
      <c r="F557" s="156"/>
      <c r="G557" s="156"/>
      <c r="H557" s="156"/>
      <c r="I557" s="156"/>
      <c r="J557" s="156"/>
      <c r="K557" s="156"/>
    </row>
    <row r="558" spans="2:11">
      <c r="B558" s="155"/>
      <c r="C558" s="156"/>
      <c r="D558" s="156"/>
      <c r="E558" s="156"/>
      <c r="F558" s="156"/>
      <c r="G558" s="156"/>
      <c r="H558" s="156"/>
      <c r="I558" s="156"/>
      <c r="J558" s="156"/>
      <c r="K558" s="156"/>
    </row>
    <row r="559" spans="2:11">
      <c r="B559" s="155"/>
      <c r="C559" s="156"/>
      <c r="D559" s="156"/>
      <c r="E559" s="156"/>
      <c r="F559" s="156"/>
      <c r="G559" s="156"/>
      <c r="H559" s="156"/>
      <c r="I559" s="156"/>
      <c r="J559" s="156"/>
      <c r="K559" s="156"/>
    </row>
    <row r="560" spans="2:11">
      <c r="B560" s="155"/>
      <c r="C560" s="156"/>
      <c r="D560" s="156"/>
      <c r="E560" s="156"/>
      <c r="F560" s="156"/>
      <c r="G560" s="156"/>
      <c r="H560" s="156"/>
      <c r="I560" s="156"/>
      <c r="J560" s="156"/>
      <c r="K560" s="156"/>
    </row>
    <row r="561" spans="2:11">
      <c r="B561" s="155"/>
      <c r="C561" s="156"/>
      <c r="D561" s="156"/>
      <c r="E561" s="156"/>
      <c r="F561" s="156"/>
      <c r="G561" s="156"/>
      <c r="H561" s="156"/>
      <c r="I561" s="156"/>
      <c r="J561" s="156"/>
      <c r="K561" s="156"/>
    </row>
    <row r="562" spans="2:11">
      <c r="B562" s="155"/>
      <c r="C562" s="156"/>
      <c r="D562" s="156"/>
      <c r="E562" s="156"/>
      <c r="F562" s="156"/>
      <c r="G562" s="156"/>
      <c r="H562" s="156"/>
      <c r="I562" s="156"/>
      <c r="J562" s="156"/>
      <c r="K562" s="156"/>
    </row>
    <row r="563" spans="2:11">
      <c r="B563" s="155"/>
      <c r="C563" s="156"/>
      <c r="D563" s="156"/>
      <c r="E563" s="156"/>
      <c r="F563" s="156"/>
      <c r="G563" s="156"/>
      <c r="H563" s="156"/>
      <c r="I563" s="156"/>
      <c r="J563" s="156"/>
      <c r="K563" s="156"/>
    </row>
    <row r="564" spans="2:11">
      <c r="B564" s="155"/>
      <c r="C564" s="156"/>
      <c r="D564" s="156"/>
      <c r="E564" s="156"/>
      <c r="F564" s="156"/>
      <c r="G564" s="156"/>
      <c r="H564" s="156"/>
      <c r="I564" s="156"/>
      <c r="J564" s="156"/>
      <c r="K564" s="156"/>
    </row>
    <row r="565" spans="2:11">
      <c r="B565" s="155"/>
      <c r="C565" s="155"/>
      <c r="D565" s="155"/>
      <c r="E565" s="156"/>
      <c r="F565" s="156"/>
      <c r="G565" s="156"/>
      <c r="H565" s="156"/>
      <c r="I565" s="156"/>
      <c r="J565" s="156"/>
      <c r="K565" s="156"/>
    </row>
    <row r="566" spans="2:11">
      <c r="B566" s="155"/>
      <c r="C566" s="155"/>
      <c r="D566" s="155"/>
      <c r="E566" s="156"/>
      <c r="F566" s="156"/>
      <c r="G566" s="156"/>
      <c r="H566" s="156"/>
      <c r="I566" s="156"/>
      <c r="J566" s="156"/>
      <c r="K566" s="156"/>
    </row>
    <row r="567" spans="2:11">
      <c r="B567" s="155"/>
      <c r="C567" s="155"/>
      <c r="D567" s="155"/>
      <c r="E567" s="156"/>
      <c r="F567" s="156"/>
      <c r="G567" s="156"/>
      <c r="H567" s="156"/>
      <c r="I567" s="156"/>
      <c r="J567" s="156"/>
      <c r="K567" s="156"/>
    </row>
    <row r="568" spans="2:11">
      <c r="B568" s="155"/>
      <c r="C568" s="155"/>
      <c r="D568" s="155"/>
      <c r="E568" s="156"/>
      <c r="F568" s="156"/>
      <c r="G568" s="156"/>
      <c r="H568" s="156"/>
      <c r="I568" s="156"/>
      <c r="J568" s="156"/>
      <c r="K568" s="156"/>
    </row>
    <row r="569" spans="2:11">
      <c r="B569" s="155"/>
      <c r="C569" s="155"/>
      <c r="D569" s="155"/>
      <c r="E569" s="156"/>
      <c r="F569" s="156"/>
      <c r="G569" s="156"/>
      <c r="H569" s="156"/>
      <c r="I569" s="156"/>
      <c r="J569" s="156"/>
      <c r="K569" s="156"/>
    </row>
    <row r="570" spans="2:11">
      <c r="B570" s="155"/>
      <c r="C570" s="155"/>
      <c r="D570" s="155"/>
      <c r="E570" s="156"/>
      <c r="F570" s="156"/>
      <c r="G570" s="156"/>
      <c r="H570" s="156"/>
      <c r="I570" s="156"/>
      <c r="J570" s="156"/>
      <c r="K570" s="156"/>
    </row>
    <row r="571" spans="2:11">
      <c r="B571" s="155"/>
      <c r="C571" s="155"/>
      <c r="D571" s="155"/>
      <c r="E571" s="156"/>
      <c r="F571" s="156"/>
      <c r="G571" s="156"/>
      <c r="H571" s="156"/>
      <c r="I571" s="156"/>
      <c r="J571" s="156"/>
      <c r="K571" s="156"/>
    </row>
    <row r="572" spans="2:11">
      <c r="B572" s="155"/>
      <c r="C572" s="155"/>
      <c r="D572" s="155"/>
      <c r="E572" s="156"/>
      <c r="F572" s="156"/>
      <c r="G572" s="156"/>
      <c r="H572" s="156"/>
      <c r="I572" s="156"/>
      <c r="J572" s="156"/>
      <c r="K572" s="156"/>
    </row>
    <row r="573" spans="2:11">
      <c r="B573" s="155"/>
      <c r="C573" s="155"/>
      <c r="D573" s="155"/>
      <c r="E573" s="156"/>
      <c r="F573" s="156"/>
      <c r="G573" s="156"/>
      <c r="H573" s="156"/>
      <c r="I573" s="156"/>
      <c r="J573" s="156"/>
      <c r="K573" s="156"/>
    </row>
    <row r="574" spans="2:11">
      <c r="B574" s="155"/>
      <c r="C574" s="155"/>
      <c r="D574" s="155"/>
      <c r="E574" s="156"/>
      <c r="F574" s="156"/>
      <c r="G574" s="156"/>
      <c r="H574" s="156"/>
      <c r="I574" s="156"/>
      <c r="J574" s="156"/>
      <c r="K574" s="156"/>
    </row>
    <row r="575" spans="2:11">
      <c r="B575" s="155"/>
      <c r="C575" s="155"/>
      <c r="D575" s="155"/>
      <c r="E575" s="156"/>
      <c r="F575" s="156"/>
      <c r="G575" s="156"/>
      <c r="H575" s="156"/>
      <c r="I575" s="156"/>
      <c r="J575" s="156"/>
      <c r="K575" s="156"/>
    </row>
    <row r="576" spans="2:11">
      <c r="B576" s="155"/>
      <c r="C576" s="155"/>
      <c r="D576" s="155"/>
      <c r="E576" s="156"/>
      <c r="F576" s="156"/>
      <c r="G576" s="156"/>
      <c r="H576" s="156"/>
      <c r="I576" s="156"/>
      <c r="J576" s="156"/>
      <c r="K576" s="156"/>
    </row>
    <row r="577" spans="2:11">
      <c r="B577" s="155"/>
      <c r="C577" s="155"/>
      <c r="D577" s="155"/>
      <c r="E577" s="156"/>
      <c r="F577" s="156"/>
      <c r="G577" s="156"/>
      <c r="H577" s="156"/>
      <c r="I577" s="156"/>
      <c r="J577" s="156"/>
      <c r="K577" s="156"/>
    </row>
    <row r="578" spans="2:11">
      <c r="B578" s="155"/>
      <c r="C578" s="155"/>
      <c r="D578" s="155"/>
      <c r="E578" s="156"/>
      <c r="F578" s="156"/>
      <c r="G578" s="156"/>
      <c r="H578" s="156"/>
      <c r="I578" s="156"/>
      <c r="J578" s="156"/>
      <c r="K578" s="156"/>
    </row>
    <row r="579" spans="2:11">
      <c r="B579" s="155"/>
      <c r="C579" s="155"/>
      <c r="D579" s="155"/>
      <c r="E579" s="156"/>
      <c r="F579" s="156"/>
      <c r="G579" s="156"/>
      <c r="H579" s="156"/>
      <c r="I579" s="156"/>
      <c r="J579" s="156"/>
      <c r="K579" s="156"/>
    </row>
    <row r="580" spans="2:11">
      <c r="B580" s="155"/>
      <c r="C580" s="155"/>
      <c r="D580" s="155"/>
      <c r="E580" s="156"/>
      <c r="F580" s="156"/>
      <c r="G580" s="156"/>
      <c r="H580" s="156"/>
      <c r="I580" s="156"/>
      <c r="J580" s="156"/>
      <c r="K580" s="156"/>
    </row>
    <row r="581" spans="2:11">
      <c r="B581" s="155"/>
      <c r="C581" s="155"/>
      <c r="D581" s="155"/>
      <c r="E581" s="156"/>
      <c r="F581" s="156"/>
      <c r="G581" s="156"/>
      <c r="H581" s="156"/>
      <c r="I581" s="156"/>
      <c r="J581" s="156"/>
      <c r="K581" s="156"/>
    </row>
    <row r="582" spans="2:11">
      <c r="B582" s="155"/>
      <c r="C582" s="155"/>
      <c r="D582" s="155"/>
      <c r="E582" s="156"/>
      <c r="F582" s="156"/>
      <c r="G582" s="156"/>
      <c r="H582" s="156"/>
      <c r="I582" s="156"/>
      <c r="J582" s="156"/>
      <c r="K582" s="156"/>
    </row>
    <row r="583" spans="2:11">
      <c r="B583" s="155"/>
      <c r="C583" s="155"/>
      <c r="D583" s="155"/>
      <c r="E583" s="156"/>
      <c r="F583" s="156"/>
      <c r="G583" s="156"/>
      <c r="H583" s="156"/>
      <c r="I583" s="156"/>
      <c r="J583" s="156"/>
      <c r="K583" s="156"/>
    </row>
    <row r="584" spans="2:11">
      <c r="B584" s="155"/>
      <c r="C584" s="155"/>
      <c r="D584" s="155"/>
      <c r="E584" s="156"/>
      <c r="F584" s="156"/>
      <c r="G584" s="156"/>
      <c r="H584" s="156"/>
      <c r="I584" s="156"/>
      <c r="J584" s="156"/>
      <c r="K584" s="156"/>
    </row>
    <row r="585" spans="2:11">
      <c r="B585" s="155"/>
      <c r="C585" s="155"/>
      <c r="D585" s="155"/>
      <c r="E585" s="156"/>
      <c r="F585" s="156"/>
      <c r="G585" s="156"/>
      <c r="H585" s="156"/>
      <c r="I585" s="156"/>
      <c r="J585" s="156"/>
      <c r="K585" s="156"/>
    </row>
    <row r="586" spans="2:11">
      <c r="B586" s="155"/>
      <c r="C586" s="155"/>
      <c r="D586" s="155"/>
      <c r="E586" s="156"/>
      <c r="F586" s="156"/>
      <c r="G586" s="156"/>
      <c r="H586" s="156"/>
      <c r="I586" s="156"/>
      <c r="J586" s="156"/>
      <c r="K586" s="156"/>
    </row>
    <row r="587" spans="2:11">
      <c r="B587" s="155"/>
      <c r="C587" s="155"/>
      <c r="D587" s="155"/>
      <c r="E587" s="156"/>
      <c r="F587" s="156"/>
      <c r="G587" s="156"/>
      <c r="H587" s="156"/>
      <c r="I587" s="156"/>
      <c r="J587" s="156"/>
      <c r="K587" s="156"/>
    </row>
    <row r="588" spans="2:11">
      <c r="B588" s="155"/>
      <c r="C588" s="155"/>
      <c r="D588" s="155"/>
      <c r="E588" s="156"/>
      <c r="F588" s="156"/>
      <c r="G588" s="156"/>
      <c r="H588" s="156"/>
      <c r="I588" s="156"/>
      <c r="J588" s="156"/>
      <c r="K588" s="156"/>
    </row>
    <row r="589" spans="2:11">
      <c r="B589" s="155"/>
      <c r="C589" s="155"/>
      <c r="D589" s="155"/>
      <c r="E589" s="156"/>
      <c r="F589" s="156"/>
      <c r="G589" s="156"/>
      <c r="H589" s="156"/>
      <c r="I589" s="156"/>
      <c r="J589" s="156"/>
      <c r="K589" s="156"/>
    </row>
    <row r="590" spans="2:11">
      <c r="B590" s="155"/>
      <c r="C590" s="155"/>
      <c r="D590" s="155"/>
      <c r="E590" s="156"/>
      <c r="F590" s="156"/>
      <c r="G590" s="156"/>
      <c r="H590" s="156"/>
      <c r="I590" s="156"/>
      <c r="J590" s="156"/>
      <c r="K590" s="156"/>
    </row>
    <row r="591" spans="2:11">
      <c r="B591" s="155"/>
      <c r="C591" s="155"/>
      <c r="D591" s="155"/>
      <c r="E591" s="156"/>
      <c r="F591" s="156"/>
      <c r="G591" s="156"/>
      <c r="H591" s="156"/>
      <c r="I591" s="156"/>
      <c r="J591" s="156"/>
      <c r="K591" s="156"/>
    </row>
    <row r="592" spans="2:11">
      <c r="B592" s="155"/>
      <c r="C592" s="155"/>
      <c r="D592" s="155"/>
      <c r="E592" s="156"/>
      <c r="F592" s="156"/>
      <c r="G592" s="156"/>
      <c r="H592" s="156"/>
      <c r="I592" s="156"/>
      <c r="J592" s="156"/>
      <c r="K592" s="156"/>
    </row>
    <row r="593" spans="2:11">
      <c r="B593" s="155"/>
      <c r="C593" s="155"/>
      <c r="D593" s="155"/>
      <c r="E593" s="156"/>
      <c r="F593" s="156"/>
      <c r="G593" s="156"/>
      <c r="H593" s="156"/>
      <c r="I593" s="156"/>
      <c r="J593" s="156"/>
      <c r="K593" s="156"/>
    </row>
    <row r="594" spans="2:11">
      <c r="B594" s="155"/>
      <c r="C594" s="155"/>
      <c r="D594" s="155"/>
      <c r="E594" s="156"/>
      <c r="F594" s="156"/>
      <c r="G594" s="156"/>
      <c r="H594" s="156"/>
      <c r="I594" s="156"/>
      <c r="J594" s="156"/>
      <c r="K594" s="156"/>
    </row>
    <row r="595" spans="2:11">
      <c r="B595" s="155"/>
      <c r="C595" s="155"/>
      <c r="D595" s="155"/>
      <c r="E595" s="156"/>
      <c r="F595" s="156"/>
      <c r="G595" s="156"/>
      <c r="H595" s="156"/>
      <c r="I595" s="156"/>
      <c r="J595" s="156"/>
      <c r="K595" s="156"/>
    </row>
    <row r="596" spans="2:11">
      <c r="B596" s="155"/>
      <c r="C596" s="155"/>
      <c r="D596" s="155"/>
      <c r="E596" s="156"/>
      <c r="F596" s="156"/>
      <c r="G596" s="156"/>
      <c r="H596" s="156"/>
      <c r="I596" s="156"/>
      <c r="J596" s="156"/>
      <c r="K596" s="156"/>
    </row>
    <row r="597" spans="2:11">
      <c r="B597" s="155"/>
      <c r="C597" s="155"/>
      <c r="D597" s="155"/>
      <c r="E597" s="156"/>
      <c r="F597" s="156"/>
      <c r="G597" s="156"/>
      <c r="H597" s="156"/>
      <c r="I597" s="156"/>
      <c r="J597" s="156"/>
      <c r="K597" s="156"/>
    </row>
    <row r="598" spans="2:11">
      <c r="B598" s="155"/>
      <c r="C598" s="155"/>
      <c r="D598" s="155"/>
      <c r="E598" s="156"/>
      <c r="F598" s="156"/>
      <c r="G598" s="156"/>
      <c r="H598" s="156"/>
      <c r="I598" s="156"/>
      <c r="J598" s="156"/>
      <c r="K598" s="156"/>
    </row>
    <row r="599" spans="2:11">
      <c r="B599" s="155"/>
      <c r="C599" s="155"/>
      <c r="D599" s="155"/>
      <c r="E599" s="156"/>
      <c r="F599" s="156"/>
      <c r="G599" s="156"/>
      <c r="H599" s="156"/>
      <c r="I599" s="156"/>
      <c r="J599" s="156"/>
      <c r="K599" s="156"/>
    </row>
    <row r="600" spans="2:11">
      <c r="B600" s="155"/>
      <c r="C600" s="155"/>
      <c r="D600" s="155"/>
      <c r="E600" s="156"/>
      <c r="F600" s="156"/>
      <c r="G600" s="156"/>
      <c r="H600" s="156"/>
      <c r="I600" s="156"/>
      <c r="J600" s="156"/>
      <c r="K600" s="156"/>
    </row>
    <row r="601" spans="2:11">
      <c r="B601" s="155"/>
      <c r="C601" s="155"/>
      <c r="D601" s="155"/>
      <c r="E601" s="156"/>
      <c r="F601" s="156"/>
      <c r="G601" s="156"/>
      <c r="H601" s="156"/>
      <c r="I601" s="156"/>
      <c r="J601" s="156"/>
      <c r="K601" s="156"/>
    </row>
    <row r="602" spans="2:11">
      <c r="B602" s="155"/>
      <c r="C602" s="155"/>
      <c r="D602" s="155"/>
      <c r="E602" s="156"/>
      <c r="F602" s="156"/>
      <c r="G602" s="156"/>
      <c r="H602" s="156"/>
      <c r="I602" s="156"/>
      <c r="J602" s="156"/>
      <c r="K602" s="156"/>
    </row>
    <row r="603" spans="2:11">
      <c r="B603" s="155"/>
      <c r="C603" s="155"/>
      <c r="D603" s="155"/>
      <c r="E603" s="156"/>
      <c r="F603" s="156"/>
      <c r="G603" s="156"/>
      <c r="H603" s="156"/>
      <c r="I603" s="156"/>
      <c r="J603" s="156"/>
      <c r="K603" s="156"/>
    </row>
    <row r="604" spans="2:11">
      <c r="B604" s="155"/>
      <c r="C604" s="155"/>
      <c r="D604" s="155"/>
      <c r="E604" s="156"/>
      <c r="F604" s="156"/>
      <c r="G604" s="156"/>
      <c r="H604" s="156"/>
      <c r="I604" s="156"/>
      <c r="J604" s="156"/>
      <c r="K604" s="156"/>
    </row>
    <row r="605" spans="2:11">
      <c r="B605" s="155"/>
      <c r="C605" s="155"/>
      <c r="D605" s="155"/>
      <c r="E605" s="156"/>
      <c r="F605" s="156"/>
      <c r="G605" s="156"/>
      <c r="H605" s="156"/>
      <c r="I605" s="156"/>
      <c r="J605" s="156"/>
      <c r="K605" s="156"/>
    </row>
    <row r="606" spans="2:11">
      <c r="B606" s="155"/>
      <c r="C606" s="155"/>
      <c r="D606" s="155"/>
      <c r="E606" s="156"/>
      <c r="F606" s="156"/>
      <c r="G606" s="156"/>
      <c r="H606" s="156"/>
      <c r="I606" s="156"/>
      <c r="J606" s="156"/>
      <c r="K606" s="156"/>
    </row>
    <row r="607" spans="2:11">
      <c r="B607" s="155"/>
      <c r="C607" s="155"/>
      <c r="D607" s="155"/>
      <c r="E607" s="156"/>
      <c r="F607" s="156"/>
      <c r="G607" s="156"/>
      <c r="H607" s="156"/>
      <c r="I607" s="156"/>
      <c r="J607" s="156"/>
      <c r="K607" s="156"/>
    </row>
    <row r="608" spans="2:11">
      <c r="B608" s="155"/>
      <c r="C608" s="155"/>
      <c r="D608" s="155"/>
      <c r="E608" s="156"/>
      <c r="F608" s="156"/>
      <c r="G608" s="156"/>
      <c r="H608" s="156"/>
      <c r="I608" s="156"/>
      <c r="J608" s="156"/>
      <c r="K608" s="156"/>
    </row>
    <row r="609" spans="2:11">
      <c r="B609" s="155"/>
      <c r="C609" s="155"/>
      <c r="D609" s="155"/>
      <c r="E609" s="156"/>
      <c r="F609" s="156"/>
      <c r="G609" s="156"/>
      <c r="H609" s="156"/>
      <c r="I609" s="156"/>
      <c r="J609" s="156"/>
      <c r="K609" s="156"/>
    </row>
    <row r="610" spans="2:11">
      <c r="B610" s="155"/>
      <c r="C610" s="155"/>
      <c r="D610" s="155"/>
      <c r="E610" s="156"/>
      <c r="F610" s="156"/>
      <c r="G610" s="156"/>
      <c r="H610" s="156"/>
      <c r="I610" s="156"/>
      <c r="J610" s="156"/>
      <c r="K610" s="156"/>
    </row>
    <row r="611" spans="2:11">
      <c r="B611" s="155"/>
      <c r="C611" s="155"/>
      <c r="D611" s="155"/>
      <c r="E611" s="156"/>
      <c r="F611" s="156"/>
      <c r="G611" s="156"/>
      <c r="H611" s="156"/>
      <c r="I611" s="156"/>
      <c r="J611" s="156"/>
      <c r="K611" s="156"/>
    </row>
    <row r="612" spans="2:11">
      <c r="B612" s="155"/>
      <c r="C612" s="155"/>
      <c r="D612" s="155"/>
      <c r="E612" s="156"/>
      <c r="F612" s="156"/>
      <c r="G612" s="156"/>
      <c r="H612" s="156"/>
      <c r="I612" s="156"/>
      <c r="J612" s="156"/>
      <c r="K612" s="156"/>
    </row>
    <row r="613" spans="2:11">
      <c r="B613" s="155"/>
      <c r="C613" s="155"/>
      <c r="D613" s="155"/>
      <c r="E613" s="156"/>
      <c r="F613" s="156"/>
      <c r="G613" s="156"/>
      <c r="H613" s="156"/>
      <c r="I613" s="156"/>
      <c r="J613" s="156"/>
      <c r="K613" s="156"/>
    </row>
    <row r="614" spans="2:11">
      <c r="B614" s="155"/>
      <c r="C614" s="155"/>
      <c r="D614" s="155"/>
      <c r="E614" s="156"/>
      <c r="F614" s="156"/>
      <c r="G614" s="156"/>
      <c r="H614" s="156"/>
      <c r="I614" s="156"/>
      <c r="J614" s="156"/>
      <c r="K614" s="156"/>
    </row>
    <row r="615" spans="2:11">
      <c r="B615" s="155"/>
      <c r="C615" s="155"/>
      <c r="D615" s="155"/>
      <c r="E615" s="156"/>
      <c r="F615" s="156"/>
      <c r="G615" s="156"/>
      <c r="H615" s="156"/>
      <c r="I615" s="156"/>
      <c r="J615" s="156"/>
      <c r="K615" s="156"/>
    </row>
    <row r="616" spans="2:11">
      <c r="B616" s="155"/>
      <c r="C616" s="155"/>
      <c r="D616" s="155"/>
      <c r="E616" s="156"/>
      <c r="F616" s="156"/>
      <c r="G616" s="156"/>
      <c r="H616" s="156"/>
      <c r="I616" s="156"/>
      <c r="J616" s="156"/>
      <c r="K616" s="156"/>
    </row>
    <row r="617" spans="2:11">
      <c r="B617" s="155"/>
      <c r="C617" s="155"/>
      <c r="D617" s="155"/>
      <c r="E617" s="156"/>
      <c r="F617" s="156"/>
      <c r="G617" s="156"/>
      <c r="H617" s="156"/>
      <c r="I617" s="156"/>
      <c r="J617" s="156"/>
      <c r="K617" s="156"/>
    </row>
    <row r="618" spans="2:11">
      <c r="B618" s="155"/>
      <c r="C618" s="155"/>
      <c r="D618" s="155"/>
      <c r="E618" s="156"/>
      <c r="F618" s="156"/>
      <c r="G618" s="156"/>
      <c r="H618" s="156"/>
      <c r="I618" s="156"/>
      <c r="J618" s="156"/>
      <c r="K618" s="156"/>
    </row>
    <row r="619" spans="2:11">
      <c r="B619" s="155"/>
      <c r="C619" s="155"/>
      <c r="D619" s="155"/>
      <c r="E619" s="156"/>
      <c r="F619" s="156"/>
      <c r="G619" s="156"/>
      <c r="H619" s="156"/>
      <c r="I619" s="156"/>
      <c r="J619" s="156"/>
      <c r="K619" s="156"/>
    </row>
    <row r="620" spans="2:11">
      <c r="B620" s="155"/>
      <c r="C620" s="155"/>
      <c r="D620" s="155"/>
      <c r="E620" s="156"/>
      <c r="F620" s="156"/>
      <c r="G620" s="156"/>
      <c r="H620" s="156"/>
      <c r="I620" s="156"/>
      <c r="J620" s="156"/>
      <c r="K620" s="156"/>
    </row>
    <row r="621" spans="2:11">
      <c r="B621" s="155"/>
      <c r="C621" s="155"/>
      <c r="D621" s="155"/>
      <c r="E621" s="156"/>
      <c r="F621" s="156"/>
      <c r="G621" s="156"/>
      <c r="H621" s="156"/>
      <c r="I621" s="156"/>
      <c r="J621" s="156"/>
      <c r="K621" s="156"/>
    </row>
    <row r="622" spans="2:11">
      <c r="B622" s="155"/>
      <c r="C622" s="155"/>
      <c r="D622" s="155"/>
      <c r="E622" s="156"/>
      <c r="F622" s="156"/>
      <c r="G622" s="156"/>
      <c r="H622" s="156"/>
      <c r="I622" s="156"/>
      <c r="J622" s="156"/>
      <c r="K622" s="156"/>
    </row>
    <row r="623" spans="2:11">
      <c r="B623" s="155"/>
      <c r="C623" s="155"/>
      <c r="D623" s="155"/>
      <c r="E623" s="156"/>
      <c r="F623" s="156"/>
      <c r="G623" s="156"/>
      <c r="H623" s="156"/>
      <c r="I623" s="156"/>
      <c r="J623" s="156"/>
      <c r="K623" s="156"/>
    </row>
    <row r="624" spans="2:11">
      <c r="B624" s="155"/>
      <c r="C624" s="155"/>
      <c r="D624" s="155"/>
      <c r="E624" s="156"/>
      <c r="F624" s="156"/>
      <c r="G624" s="156"/>
      <c r="H624" s="156"/>
      <c r="I624" s="156"/>
      <c r="J624" s="156"/>
      <c r="K624" s="156"/>
    </row>
    <row r="625" spans="2:11">
      <c r="B625" s="155"/>
      <c r="C625" s="155"/>
      <c r="D625" s="155"/>
      <c r="E625" s="156"/>
      <c r="F625" s="156"/>
      <c r="G625" s="156"/>
      <c r="H625" s="156"/>
      <c r="I625" s="156"/>
      <c r="J625" s="156"/>
      <c r="K625" s="156"/>
    </row>
    <row r="626" spans="2:11">
      <c r="B626" s="155"/>
      <c r="C626" s="155"/>
      <c r="D626" s="155"/>
      <c r="E626" s="156"/>
      <c r="F626" s="156"/>
      <c r="G626" s="156"/>
      <c r="H626" s="156"/>
      <c r="I626" s="156"/>
      <c r="J626" s="156"/>
      <c r="K626" s="156"/>
    </row>
    <row r="627" spans="2:11">
      <c r="B627" s="155"/>
      <c r="C627" s="155"/>
      <c r="D627" s="155"/>
      <c r="E627" s="156"/>
      <c r="F627" s="156"/>
      <c r="G627" s="156"/>
      <c r="H627" s="156"/>
      <c r="I627" s="156"/>
      <c r="J627" s="156"/>
      <c r="K627" s="156"/>
    </row>
    <row r="628" spans="2:11">
      <c r="B628" s="155"/>
      <c r="C628" s="155"/>
      <c r="D628" s="155"/>
      <c r="E628" s="156"/>
      <c r="F628" s="156"/>
      <c r="G628" s="156"/>
      <c r="H628" s="156"/>
      <c r="I628" s="156"/>
      <c r="J628" s="156"/>
      <c r="K628" s="156"/>
    </row>
    <row r="629" spans="2:11">
      <c r="B629" s="155"/>
      <c r="C629" s="155"/>
      <c r="D629" s="155"/>
      <c r="E629" s="156"/>
      <c r="F629" s="156"/>
      <c r="G629" s="156"/>
      <c r="H629" s="156"/>
      <c r="I629" s="156"/>
      <c r="J629" s="156"/>
      <c r="K629" s="156"/>
    </row>
    <row r="630" spans="2:11">
      <c r="B630" s="155"/>
      <c r="C630" s="155"/>
      <c r="D630" s="155"/>
      <c r="E630" s="156"/>
      <c r="F630" s="156"/>
      <c r="G630" s="156"/>
      <c r="H630" s="156"/>
      <c r="I630" s="156"/>
      <c r="J630" s="156"/>
      <c r="K630" s="156"/>
    </row>
    <row r="631" spans="2:11">
      <c r="B631" s="155"/>
      <c r="C631" s="155"/>
      <c r="D631" s="155"/>
      <c r="E631" s="156"/>
      <c r="F631" s="156"/>
      <c r="G631" s="156"/>
      <c r="H631" s="156"/>
      <c r="I631" s="156"/>
      <c r="J631" s="156"/>
      <c r="K631" s="156"/>
    </row>
    <row r="632" spans="2:11">
      <c r="B632" s="155"/>
      <c r="C632" s="155"/>
      <c r="D632" s="155"/>
      <c r="E632" s="156"/>
      <c r="F632" s="156"/>
      <c r="G632" s="156"/>
      <c r="H632" s="156"/>
      <c r="I632" s="156"/>
      <c r="J632" s="156"/>
      <c r="K632" s="156"/>
    </row>
    <row r="633" spans="2:11">
      <c r="B633" s="155"/>
      <c r="C633" s="155"/>
      <c r="D633" s="155"/>
      <c r="E633" s="156"/>
      <c r="F633" s="156"/>
      <c r="G633" s="156"/>
      <c r="H633" s="156"/>
      <c r="I633" s="156"/>
      <c r="J633" s="156"/>
      <c r="K633" s="156"/>
    </row>
    <row r="634" spans="2:11">
      <c r="B634" s="155"/>
      <c r="C634" s="155"/>
      <c r="D634" s="155"/>
      <c r="E634" s="156"/>
      <c r="F634" s="156"/>
      <c r="G634" s="156"/>
      <c r="H634" s="156"/>
      <c r="I634" s="156"/>
      <c r="J634" s="156"/>
      <c r="K634" s="156"/>
    </row>
    <row r="635" spans="2:11">
      <c r="B635" s="155"/>
      <c r="C635" s="155"/>
      <c r="D635" s="155"/>
      <c r="E635" s="156"/>
      <c r="F635" s="156"/>
      <c r="G635" s="156"/>
      <c r="H635" s="156"/>
      <c r="I635" s="156"/>
      <c r="J635" s="156"/>
      <c r="K635" s="156"/>
    </row>
    <row r="636" spans="2:11">
      <c r="B636" s="155"/>
      <c r="C636" s="155"/>
      <c r="D636" s="155"/>
      <c r="E636" s="156"/>
      <c r="F636" s="156"/>
      <c r="G636" s="156"/>
      <c r="H636" s="156"/>
      <c r="I636" s="156"/>
      <c r="J636" s="156"/>
      <c r="K636" s="156"/>
    </row>
    <row r="637" spans="2:11">
      <c r="B637" s="155"/>
      <c r="C637" s="155"/>
      <c r="D637" s="155"/>
      <c r="E637" s="156"/>
      <c r="F637" s="156"/>
      <c r="G637" s="156"/>
      <c r="H637" s="156"/>
      <c r="I637" s="156"/>
      <c r="J637" s="156"/>
      <c r="K637" s="156"/>
    </row>
    <row r="638" spans="2:11">
      <c r="B638" s="155"/>
      <c r="C638" s="155"/>
      <c r="D638" s="155"/>
      <c r="E638" s="156"/>
      <c r="F638" s="156"/>
      <c r="G638" s="156"/>
      <c r="H638" s="156"/>
      <c r="I638" s="156"/>
      <c r="J638" s="156"/>
      <c r="K638" s="156"/>
    </row>
    <row r="639" spans="2:11">
      <c r="B639" s="155"/>
      <c r="C639" s="155"/>
      <c r="D639" s="155"/>
      <c r="E639" s="156"/>
      <c r="F639" s="156"/>
      <c r="G639" s="156"/>
      <c r="H639" s="156"/>
      <c r="I639" s="156"/>
      <c r="J639" s="156"/>
      <c r="K639" s="156"/>
    </row>
    <row r="640" spans="2:11">
      <c r="B640" s="155"/>
      <c r="C640" s="155"/>
      <c r="D640" s="155"/>
      <c r="E640" s="156"/>
      <c r="F640" s="156"/>
      <c r="G640" s="156"/>
      <c r="H640" s="156"/>
      <c r="I640" s="156"/>
      <c r="J640" s="156"/>
      <c r="K640" s="156"/>
    </row>
    <row r="641" spans="2:11">
      <c r="B641" s="155"/>
      <c r="C641" s="155"/>
      <c r="D641" s="155"/>
      <c r="E641" s="156"/>
      <c r="F641" s="156"/>
      <c r="G641" s="156"/>
      <c r="H641" s="156"/>
      <c r="I641" s="156"/>
      <c r="J641" s="156"/>
      <c r="K641" s="156"/>
    </row>
    <row r="642" spans="2:11">
      <c r="B642" s="155"/>
      <c r="C642" s="155"/>
      <c r="D642" s="155"/>
      <c r="E642" s="156"/>
      <c r="F642" s="156"/>
      <c r="G642" s="156"/>
      <c r="H642" s="156"/>
      <c r="I642" s="156"/>
      <c r="J642" s="156"/>
      <c r="K642" s="156"/>
    </row>
    <row r="643" spans="2:11">
      <c r="B643" s="155"/>
      <c r="C643" s="155"/>
      <c r="D643" s="155"/>
      <c r="E643" s="156"/>
      <c r="F643" s="156"/>
      <c r="G643" s="156"/>
      <c r="H643" s="156"/>
      <c r="I643" s="156"/>
      <c r="J643" s="156"/>
      <c r="K643" s="156"/>
    </row>
    <row r="644" spans="2:11">
      <c r="B644" s="155"/>
      <c r="C644" s="155"/>
      <c r="D644" s="155"/>
      <c r="E644" s="156"/>
      <c r="F644" s="156"/>
      <c r="G644" s="156"/>
      <c r="H644" s="156"/>
      <c r="I644" s="156"/>
      <c r="J644" s="156"/>
      <c r="K644" s="156"/>
    </row>
    <row r="645" spans="2:11">
      <c r="B645" s="155"/>
      <c r="C645" s="155"/>
      <c r="D645" s="155"/>
      <c r="E645" s="156"/>
      <c r="F645" s="156"/>
      <c r="G645" s="156"/>
      <c r="H645" s="156"/>
      <c r="I645" s="156"/>
      <c r="J645" s="156"/>
      <c r="K645" s="156"/>
    </row>
    <row r="646" spans="2:11">
      <c r="B646" s="155"/>
      <c r="C646" s="155"/>
      <c r="D646" s="155"/>
      <c r="E646" s="156"/>
      <c r="F646" s="156"/>
      <c r="G646" s="156"/>
      <c r="H646" s="156"/>
      <c r="I646" s="156"/>
      <c r="J646" s="156"/>
      <c r="K646" s="156"/>
    </row>
    <row r="647" spans="2:11">
      <c r="B647" s="155"/>
      <c r="C647" s="155"/>
      <c r="D647" s="155"/>
      <c r="E647" s="156"/>
      <c r="F647" s="156"/>
      <c r="G647" s="156"/>
      <c r="H647" s="156"/>
      <c r="I647" s="156"/>
      <c r="J647" s="156"/>
      <c r="K647" s="156"/>
    </row>
    <row r="648" spans="2:11">
      <c r="B648" s="155"/>
      <c r="C648" s="155"/>
      <c r="D648" s="155"/>
      <c r="E648" s="156"/>
      <c r="F648" s="156"/>
      <c r="G648" s="156"/>
      <c r="H648" s="156"/>
      <c r="I648" s="156"/>
      <c r="J648" s="156"/>
      <c r="K648" s="156"/>
    </row>
    <row r="649" spans="2:11">
      <c r="B649" s="155"/>
      <c r="C649" s="155"/>
      <c r="D649" s="155"/>
      <c r="E649" s="156"/>
      <c r="F649" s="156"/>
      <c r="G649" s="156"/>
      <c r="H649" s="156"/>
      <c r="I649" s="156"/>
      <c r="J649" s="156"/>
      <c r="K649" s="156"/>
    </row>
    <row r="650" spans="2:11">
      <c r="B650" s="155"/>
      <c r="C650" s="155"/>
      <c r="D650" s="155"/>
      <c r="E650" s="156"/>
      <c r="F650" s="156"/>
      <c r="G650" s="156"/>
      <c r="H650" s="156"/>
      <c r="I650" s="156"/>
      <c r="J650" s="156"/>
      <c r="K650" s="156"/>
    </row>
    <row r="651" spans="2:11">
      <c r="B651" s="155"/>
      <c r="C651" s="155"/>
      <c r="D651" s="155"/>
      <c r="E651" s="156"/>
      <c r="F651" s="156"/>
      <c r="G651" s="156"/>
      <c r="H651" s="156"/>
      <c r="I651" s="156"/>
      <c r="J651" s="156"/>
      <c r="K651" s="156"/>
    </row>
    <row r="652" spans="2:11">
      <c r="B652" s="155"/>
      <c r="C652" s="155"/>
      <c r="D652" s="155"/>
      <c r="E652" s="156"/>
      <c r="F652" s="156"/>
      <c r="G652" s="156"/>
      <c r="H652" s="156"/>
      <c r="I652" s="156"/>
      <c r="J652" s="156"/>
      <c r="K652" s="156"/>
    </row>
    <row r="653" spans="2:11">
      <c r="B653" s="155"/>
      <c r="C653" s="155"/>
      <c r="D653" s="155"/>
      <c r="E653" s="156"/>
      <c r="F653" s="156"/>
      <c r="G653" s="156"/>
      <c r="H653" s="156"/>
      <c r="I653" s="156"/>
      <c r="J653" s="156"/>
      <c r="K653" s="156"/>
    </row>
    <row r="654" spans="2:11">
      <c r="B654" s="155"/>
      <c r="C654" s="155"/>
      <c r="D654" s="155"/>
      <c r="E654" s="156"/>
      <c r="F654" s="156"/>
      <c r="G654" s="156"/>
      <c r="H654" s="156"/>
      <c r="I654" s="156"/>
      <c r="J654" s="156"/>
      <c r="K654" s="156"/>
    </row>
    <row r="655" spans="2:11">
      <c r="B655" s="155"/>
      <c r="C655" s="155"/>
      <c r="D655" s="155"/>
      <c r="E655" s="156"/>
      <c r="F655" s="156"/>
      <c r="G655" s="156"/>
      <c r="H655" s="156"/>
      <c r="I655" s="156"/>
      <c r="J655" s="156"/>
      <c r="K655" s="156"/>
    </row>
    <row r="656" spans="2:11">
      <c r="B656" s="155"/>
      <c r="C656" s="155"/>
      <c r="D656" s="155"/>
      <c r="E656" s="156"/>
      <c r="F656" s="156"/>
      <c r="G656" s="156"/>
      <c r="H656" s="156"/>
      <c r="I656" s="156"/>
      <c r="J656" s="156"/>
      <c r="K656" s="156"/>
    </row>
    <row r="657" spans="2:11">
      <c r="B657" s="155"/>
      <c r="C657" s="155"/>
      <c r="D657" s="155"/>
      <c r="E657" s="156"/>
      <c r="F657" s="156"/>
      <c r="G657" s="156"/>
      <c r="H657" s="156"/>
      <c r="I657" s="156"/>
      <c r="J657" s="156"/>
      <c r="K657" s="156"/>
    </row>
    <row r="658" spans="2:11">
      <c r="B658" s="155"/>
      <c r="C658" s="155"/>
      <c r="D658" s="155"/>
      <c r="E658" s="156"/>
      <c r="F658" s="156"/>
      <c r="G658" s="156"/>
      <c r="H658" s="156"/>
      <c r="I658" s="156"/>
      <c r="J658" s="156"/>
      <c r="K658" s="156"/>
    </row>
    <row r="659" spans="2:11">
      <c r="B659" s="155"/>
      <c r="C659" s="155"/>
      <c r="D659" s="155"/>
      <c r="E659" s="156"/>
      <c r="F659" s="156"/>
      <c r="G659" s="156"/>
      <c r="H659" s="156"/>
      <c r="I659" s="156"/>
      <c r="J659" s="156"/>
      <c r="K659" s="156"/>
    </row>
    <row r="660" spans="2:11">
      <c r="B660" s="155"/>
      <c r="C660" s="155"/>
      <c r="D660" s="155"/>
      <c r="E660" s="156"/>
      <c r="F660" s="156"/>
      <c r="G660" s="156"/>
      <c r="H660" s="156"/>
      <c r="I660" s="156"/>
      <c r="J660" s="156"/>
      <c r="K660" s="156"/>
    </row>
    <row r="661" spans="2:11">
      <c r="B661" s="155"/>
      <c r="C661" s="155"/>
      <c r="D661" s="155"/>
      <c r="E661" s="156"/>
      <c r="F661" s="156"/>
      <c r="G661" s="156"/>
      <c r="H661" s="156"/>
      <c r="I661" s="156"/>
      <c r="J661" s="156"/>
      <c r="K661" s="156"/>
    </row>
    <row r="662" spans="2:11">
      <c r="B662" s="155"/>
      <c r="C662" s="155"/>
      <c r="D662" s="155"/>
      <c r="E662" s="156"/>
      <c r="F662" s="156"/>
      <c r="G662" s="156"/>
      <c r="H662" s="156"/>
      <c r="I662" s="156"/>
      <c r="J662" s="156"/>
      <c r="K662" s="156"/>
    </row>
    <row r="663" spans="2:11">
      <c r="B663" s="155"/>
      <c r="C663" s="155"/>
      <c r="D663" s="155"/>
      <c r="E663" s="156"/>
      <c r="F663" s="156"/>
      <c r="G663" s="156"/>
      <c r="H663" s="156"/>
      <c r="I663" s="156"/>
      <c r="J663" s="156"/>
      <c r="K663" s="156"/>
    </row>
    <row r="664" spans="2:11">
      <c r="B664" s="155"/>
      <c r="C664" s="155"/>
      <c r="D664" s="155"/>
      <c r="E664" s="156"/>
      <c r="F664" s="156"/>
      <c r="G664" s="156"/>
      <c r="H664" s="156"/>
      <c r="I664" s="156"/>
      <c r="J664" s="156"/>
      <c r="K664" s="156"/>
    </row>
    <row r="665" spans="2:11">
      <c r="B665" s="155"/>
      <c r="C665" s="155"/>
      <c r="D665" s="155"/>
      <c r="E665" s="156"/>
      <c r="F665" s="156"/>
      <c r="G665" s="156"/>
      <c r="H665" s="156"/>
      <c r="I665" s="156"/>
      <c r="J665" s="156"/>
      <c r="K665" s="156"/>
    </row>
    <row r="666" spans="2:11">
      <c r="B666" s="155"/>
      <c r="C666" s="155"/>
      <c r="D666" s="155"/>
      <c r="E666" s="156"/>
      <c r="F666" s="156"/>
      <c r="G666" s="156"/>
      <c r="H666" s="156"/>
      <c r="I666" s="156"/>
      <c r="J666" s="156"/>
      <c r="K666" s="156"/>
    </row>
    <row r="667" spans="2:11">
      <c r="B667" s="155"/>
      <c r="C667" s="155"/>
      <c r="D667" s="155"/>
      <c r="E667" s="156"/>
      <c r="F667" s="156"/>
      <c r="G667" s="156"/>
      <c r="H667" s="156"/>
      <c r="I667" s="156"/>
      <c r="J667" s="156"/>
      <c r="K667" s="156"/>
    </row>
    <row r="668" spans="2:11">
      <c r="B668" s="155"/>
      <c r="C668" s="155"/>
      <c r="D668" s="155"/>
      <c r="E668" s="156"/>
      <c r="F668" s="156"/>
      <c r="G668" s="156"/>
      <c r="H668" s="156"/>
      <c r="I668" s="156"/>
      <c r="J668" s="156"/>
      <c r="K668" s="156"/>
    </row>
    <row r="669" spans="2:11">
      <c r="B669" s="155"/>
      <c r="C669" s="155"/>
      <c r="D669" s="155"/>
      <c r="E669" s="156"/>
      <c r="F669" s="156"/>
      <c r="G669" s="156"/>
      <c r="H669" s="156"/>
      <c r="I669" s="156"/>
      <c r="J669" s="156"/>
      <c r="K669" s="156"/>
    </row>
    <row r="670" spans="2:11">
      <c r="B670" s="155"/>
      <c r="C670" s="155"/>
      <c r="D670" s="155"/>
      <c r="E670" s="156"/>
      <c r="F670" s="156"/>
      <c r="G670" s="156"/>
      <c r="H670" s="156"/>
      <c r="I670" s="156"/>
      <c r="J670" s="156"/>
      <c r="K670" s="156"/>
    </row>
    <row r="671" spans="2:11">
      <c r="B671" s="155"/>
      <c r="C671" s="155"/>
      <c r="D671" s="155"/>
      <c r="E671" s="156"/>
      <c r="F671" s="156"/>
      <c r="G671" s="156"/>
      <c r="H671" s="156"/>
      <c r="I671" s="156"/>
      <c r="J671" s="156"/>
      <c r="K671" s="156"/>
    </row>
    <row r="672" spans="2:11">
      <c r="B672" s="155"/>
      <c r="C672" s="155"/>
      <c r="D672" s="155"/>
      <c r="E672" s="156"/>
      <c r="F672" s="156"/>
      <c r="G672" s="156"/>
      <c r="H672" s="156"/>
      <c r="I672" s="156"/>
      <c r="J672" s="156"/>
      <c r="K672" s="156"/>
    </row>
    <row r="673" spans="2:11">
      <c r="B673" s="155"/>
      <c r="C673" s="155"/>
      <c r="D673" s="155"/>
      <c r="E673" s="156"/>
      <c r="F673" s="156"/>
      <c r="G673" s="156"/>
      <c r="H673" s="156"/>
      <c r="I673" s="156"/>
      <c r="J673" s="156"/>
      <c r="K673" s="156"/>
    </row>
    <row r="674" spans="2:11">
      <c r="B674" s="155"/>
      <c r="C674" s="155"/>
      <c r="D674" s="155"/>
      <c r="E674" s="156"/>
      <c r="F674" s="156"/>
      <c r="G674" s="156"/>
      <c r="H674" s="156"/>
      <c r="I674" s="156"/>
      <c r="J674" s="156"/>
      <c r="K674" s="156"/>
    </row>
    <row r="675" spans="2:11">
      <c r="B675" s="155"/>
      <c r="C675" s="155"/>
      <c r="D675" s="155"/>
      <c r="E675" s="156"/>
      <c r="F675" s="156"/>
      <c r="G675" s="156"/>
      <c r="H675" s="156"/>
      <c r="I675" s="156"/>
      <c r="J675" s="156"/>
      <c r="K675" s="156"/>
    </row>
    <row r="676" spans="2:11">
      <c r="B676" s="155"/>
      <c r="C676" s="155"/>
      <c r="D676" s="155"/>
      <c r="E676" s="156"/>
      <c r="F676" s="156"/>
      <c r="G676" s="156"/>
      <c r="H676" s="156"/>
      <c r="I676" s="156"/>
      <c r="J676" s="156"/>
      <c r="K676" s="156"/>
    </row>
    <row r="677" spans="2:11">
      <c r="B677" s="155"/>
      <c r="C677" s="155"/>
      <c r="D677" s="155"/>
      <c r="E677" s="156"/>
      <c r="F677" s="156"/>
      <c r="G677" s="156"/>
      <c r="H677" s="156"/>
      <c r="I677" s="156"/>
      <c r="J677" s="156"/>
      <c r="K677" s="156"/>
    </row>
    <row r="678" spans="2:11">
      <c r="B678" s="155"/>
      <c r="C678" s="155"/>
      <c r="D678" s="155"/>
      <c r="E678" s="156"/>
      <c r="F678" s="156"/>
      <c r="G678" s="156"/>
      <c r="H678" s="156"/>
      <c r="I678" s="156"/>
      <c r="J678" s="156"/>
      <c r="K678" s="156"/>
    </row>
    <row r="679" spans="2:11">
      <c r="B679" s="155"/>
      <c r="C679" s="155"/>
      <c r="D679" s="155"/>
      <c r="E679" s="156"/>
      <c r="F679" s="156"/>
      <c r="G679" s="156"/>
      <c r="H679" s="156"/>
      <c r="I679" s="156"/>
      <c r="J679" s="156"/>
      <c r="K679" s="156"/>
    </row>
    <row r="680" spans="2:11">
      <c r="B680" s="155"/>
      <c r="C680" s="155"/>
      <c r="D680" s="155"/>
      <c r="E680" s="156"/>
      <c r="F680" s="156"/>
      <c r="G680" s="156"/>
      <c r="H680" s="156"/>
      <c r="I680" s="156"/>
      <c r="J680" s="156"/>
      <c r="K680" s="156"/>
    </row>
    <row r="681" spans="2:11">
      <c r="B681" s="155"/>
      <c r="C681" s="155"/>
      <c r="D681" s="155"/>
      <c r="E681" s="156"/>
      <c r="F681" s="156"/>
      <c r="G681" s="156"/>
      <c r="H681" s="156"/>
      <c r="I681" s="156"/>
      <c r="J681" s="156"/>
      <c r="K681" s="156"/>
    </row>
    <row r="682" spans="2:11">
      <c r="B682" s="155"/>
      <c r="C682" s="155"/>
      <c r="D682" s="155"/>
      <c r="E682" s="156"/>
      <c r="F682" s="156"/>
      <c r="G682" s="156"/>
      <c r="H682" s="156"/>
      <c r="I682" s="156"/>
      <c r="J682" s="156"/>
      <c r="K682" s="156"/>
    </row>
    <row r="683" spans="2:11">
      <c r="B683" s="155"/>
      <c r="C683" s="155"/>
      <c r="D683" s="155"/>
      <c r="E683" s="156"/>
      <c r="F683" s="156"/>
      <c r="G683" s="156"/>
      <c r="H683" s="156"/>
      <c r="I683" s="156"/>
      <c r="J683" s="156"/>
      <c r="K683" s="156"/>
    </row>
    <row r="684" spans="2:11">
      <c r="B684" s="155"/>
      <c r="C684" s="155"/>
      <c r="D684" s="155"/>
      <c r="E684" s="156"/>
      <c r="F684" s="156"/>
      <c r="G684" s="156"/>
      <c r="H684" s="156"/>
      <c r="I684" s="156"/>
      <c r="J684" s="156"/>
      <c r="K684" s="156"/>
    </row>
    <row r="685" spans="2:11">
      <c r="B685" s="155"/>
      <c r="C685" s="155"/>
      <c r="D685" s="155"/>
      <c r="E685" s="156"/>
      <c r="F685" s="156"/>
      <c r="G685" s="156"/>
      <c r="H685" s="156"/>
      <c r="I685" s="156"/>
      <c r="J685" s="156"/>
      <c r="K685" s="156"/>
    </row>
    <row r="686" spans="2:11">
      <c r="B686" s="155"/>
      <c r="C686" s="155"/>
      <c r="D686" s="155"/>
      <c r="E686" s="156"/>
      <c r="F686" s="156"/>
      <c r="G686" s="156"/>
      <c r="H686" s="156"/>
      <c r="I686" s="156"/>
      <c r="J686" s="156"/>
      <c r="K686" s="156"/>
    </row>
    <row r="687" spans="2:11">
      <c r="B687" s="155"/>
      <c r="C687" s="155"/>
      <c r="D687" s="155"/>
      <c r="E687" s="156"/>
      <c r="F687" s="156"/>
      <c r="G687" s="156"/>
      <c r="H687" s="156"/>
      <c r="I687" s="156"/>
      <c r="J687" s="156"/>
      <c r="K687" s="156"/>
    </row>
    <row r="688" spans="2:11">
      <c r="B688" s="155"/>
      <c r="C688" s="155"/>
      <c r="D688" s="155"/>
      <c r="E688" s="156"/>
      <c r="F688" s="156"/>
      <c r="G688" s="156"/>
      <c r="H688" s="156"/>
      <c r="I688" s="156"/>
      <c r="J688" s="156"/>
      <c r="K688" s="156"/>
    </row>
    <row r="689" spans="2:11">
      <c r="B689" s="155"/>
      <c r="C689" s="155"/>
      <c r="D689" s="155"/>
      <c r="E689" s="156"/>
      <c r="F689" s="156"/>
      <c r="G689" s="156"/>
      <c r="H689" s="156"/>
      <c r="I689" s="156"/>
      <c r="J689" s="156"/>
      <c r="K689" s="156"/>
    </row>
    <row r="690" spans="2:11">
      <c r="B690" s="155"/>
      <c r="C690" s="155"/>
      <c r="D690" s="155"/>
      <c r="E690" s="156"/>
      <c r="F690" s="156"/>
      <c r="G690" s="156"/>
      <c r="H690" s="156"/>
      <c r="I690" s="156"/>
      <c r="J690" s="156"/>
      <c r="K690" s="156"/>
    </row>
    <row r="691" spans="2:11">
      <c r="B691" s="155"/>
      <c r="C691" s="155"/>
      <c r="D691" s="155"/>
      <c r="E691" s="156"/>
      <c r="F691" s="156"/>
      <c r="G691" s="156"/>
      <c r="H691" s="156"/>
      <c r="I691" s="156"/>
      <c r="J691" s="156"/>
      <c r="K691" s="156"/>
    </row>
    <row r="692" spans="2:11">
      <c r="B692" s="155"/>
      <c r="C692" s="155"/>
      <c r="D692" s="155"/>
      <c r="E692" s="156"/>
      <c r="F692" s="156"/>
      <c r="G692" s="156"/>
      <c r="H692" s="156"/>
      <c r="I692" s="156"/>
      <c r="J692" s="156"/>
      <c r="K692" s="156"/>
    </row>
    <row r="693" spans="2:11">
      <c r="B693" s="155"/>
      <c r="C693" s="155"/>
      <c r="D693" s="155"/>
      <c r="E693" s="156"/>
      <c r="F693" s="156"/>
      <c r="G693" s="156"/>
      <c r="H693" s="156"/>
      <c r="I693" s="156"/>
      <c r="J693" s="156"/>
      <c r="K693" s="156"/>
    </row>
    <row r="694" spans="2:11">
      <c r="B694" s="155"/>
      <c r="C694" s="155"/>
      <c r="D694" s="155"/>
      <c r="E694" s="156"/>
      <c r="F694" s="156"/>
      <c r="G694" s="156"/>
      <c r="H694" s="156"/>
      <c r="I694" s="156"/>
      <c r="J694" s="156"/>
      <c r="K694" s="156"/>
    </row>
    <row r="695" spans="2:11">
      <c r="B695" s="155"/>
      <c r="C695" s="155"/>
      <c r="D695" s="155"/>
      <c r="E695" s="156"/>
      <c r="F695" s="156"/>
      <c r="G695" s="156"/>
      <c r="H695" s="156"/>
      <c r="I695" s="156"/>
      <c r="J695" s="156"/>
      <c r="K695" s="156"/>
    </row>
    <row r="696" spans="2:11">
      <c r="B696" s="155"/>
      <c r="C696" s="155"/>
      <c r="D696" s="155"/>
      <c r="E696" s="156"/>
      <c r="F696" s="156"/>
      <c r="G696" s="156"/>
      <c r="H696" s="156"/>
      <c r="I696" s="156"/>
      <c r="J696" s="156"/>
      <c r="K696" s="156"/>
    </row>
    <row r="697" spans="2:11">
      <c r="B697" s="155"/>
      <c r="C697" s="155"/>
      <c r="D697" s="155"/>
      <c r="E697" s="156"/>
      <c r="F697" s="156"/>
      <c r="G697" s="156"/>
      <c r="H697" s="156"/>
      <c r="I697" s="156"/>
      <c r="J697" s="156"/>
      <c r="K697" s="156"/>
    </row>
    <row r="698" spans="2:11">
      <c r="B698" s="155"/>
      <c r="C698" s="155"/>
      <c r="D698" s="155"/>
      <c r="E698" s="156"/>
      <c r="F698" s="156"/>
      <c r="G698" s="156"/>
      <c r="H698" s="156"/>
      <c r="I698" s="156"/>
      <c r="J698" s="156"/>
      <c r="K698" s="156"/>
    </row>
    <row r="699" spans="2:11">
      <c r="B699" s="155"/>
      <c r="C699" s="155"/>
      <c r="D699" s="155"/>
      <c r="E699" s="156"/>
      <c r="F699" s="156"/>
      <c r="G699" s="156"/>
      <c r="H699" s="156"/>
      <c r="I699" s="156"/>
      <c r="J699" s="156"/>
      <c r="K699" s="156"/>
    </row>
    <row r="700" spans="2:11">
      <c r="B700" s="155"/>
      <c r="C700" s="155"/>
      <c r="D700" s="155"/>
      <c r="E700" s="156"/>
      <c r="F700" s="156"/>
      <c r="G700" s="156"/>
      <c r="H700" s="156"/>
      <c r="I700" s="156"/>
      <c r="J700" s="156"/>
      <c r="K700" s="156"/>
    </row>
    <row r="701" spans="2:11">
      <c r="B701" s="155"/>
      <c r="C701" s="155"/>
      <c r="D701" s="155"/>
      <c r="E701" s="156"/>
      <c r="F701" s="156"/>
      <c r="G701" s="156"/>
      <c r="H701" s="156"/>
      <c r="I701" s="156"/>
      <c r="J701" s="156"/>
      <c r="K701" s="156"/>
    </row>
    <row r="702" spans="2:11">
      <c r="B702" s="155"/>
      <c r="C702" s="155"/>
      <c r="D702" s="155"/>
      <c r="E702" s="156"/>
      <c r="F702" s="156"/>
      <c r="G702" s="156"/>
      <c r="H702" s="156"/>
      <c r="I702" s="156"/>
      <c r="J702" s="156"/>
      <c r="K702" s="156"/>
    </row>
    <row r="703" spans="2:11">
      <c r="B703" s="155"/>
      <c r="C703" s="155"/>
      <c r="D703" s="155"/>
      <c r="E703" s="156"/>
      <c r="F703" s="156"/>
      <c r="G703" s="156"/>
      <c r="H703" s="156"/>
      <c r="I703" s="156"/>
      <c r="J703" s="156"/>
      <c r="K703" s="156"/>
    </row>
    <row r="704" spans="2:11">
      <c r="B704" s="155"/>
      <c r="C704" s="155"/>
      <c r="D704" s="155"/>
      <c r="E704" s="156"/>
      <c r="F704" s="156"/>
      <c r="G704" s="156"/>
      <c r="H704" s="156"/>
      <c r="I704" s="156"/>
      <c r="J704" s="156"/>
      <c r="K704" s="156"/>
    </row>
    <row r="705" spans="2:11">
      <c r="B705" s="155"/>
      <c r="C705" s="155"/>
      <c r="D705" s="155"/>
      <c r="E705" s="156"/>
      <c r="F705" s="156"/>
      <c r="G705" s="156"/>
      <c r="H705" s="156"/>
      <c r="I705" s="156"/>
      <c r="J705" s="156"/>
      <c r="K705" s="156"/>
    </row>
    <row r="706" spans="2:11">
      <c r="B706" s="155"/>
      <c r="C706" s="155"/>
      <c r="D706" s="155"/>
      <c r="E706" s="156"/>
      <c r="F706" s="156"/>
      <c r="G706" s="156"/>
      <c r="H706" s="156"/>
      <c r="I706" s="156"/>
      <c r="J706" s="156"/>
      <c r="K706" s="156"/>
    </row>
    <row r="707" spans="2:11">
      <c r="B707" s="155"/>
      <c r="C707" s="155"/>
      <c r="D707" s="155"/>
      <c r="E707" s="156"/>
      <c r="F707" s="156"/>
      <c r="G707" s="156"/>
      <c r="H707" s="156"/>
      <c r="I707" s="156"/>
      <c r="J707" s="156"/>
      <c r="K707" s="156"/>
    </row>
    <row r="708" spans="2:11">
      <c r="B708" s="155"/>
      <c r="C708" s="155"/>
      <c r="D708" s="155"/>
      <c r="E708" s="156"/>
      <c r="F708" s="156"/>
      <c r="G708" s="156"/>
      <c r="H708" s="156"/>
      <c r="I708" s="156"/>
      <c r="J708" s="156"/>
      <c r="K708" s="156"/>
    </row>
    <row r="709" spans="2:11">
      <c r="B709" s="155"/>
      <c r="C709" s="155"/>
      <c r="D709" s="155"/>
      <c r="E709" s="156"/>
      <c r="F709" s="156"/>
      <c r="G709" s="156"/>
      <c r="H709" s="156"/>
      <c r="I709" s="156"/>
      <c r="J709" s="156"/>
      <c r="K709" s="156"/>
    </row>
    <row r="710" spans="2:11">
      <c r="B710" s="155"/>
      <c r="C710" s="155"/>
      <c r="D710" s="155"/>
      <c r="E710" s="156"/>
      <c r="F710" s="156"/>
      <c r="G710" s="156"/>
      <c r="H710" s="156"/>
      <c r="I710" s="156"/>
      <c r="J710" s="156"/>
      <c r="K710" s="156"/>
    </row>
    <row r="711" spans="2:11">
      <c r="B711" s="155"/>
      <c r="C711" s="155"/>
      <c r="D711" s="155"/>
      <c r="E711" s="156"/>
      <c r="F711" s="156"/>
      <c r="G711" s="156"/>
      <c r="H711" s="156"/>
      <c r="I711" s="156"/>
      <c r="J711" s="156"/>
      <c r="K711" s="156"/>
    </row>
    <row r="712" spans="2:11">
      <c r="B712" s="155"/>
      <c r="C712" s="155"/>
      <c r="D712" s="155"/>
      <c r="E712" s="156"/>
      <c r="F712" s="156"/>
      <c r="G712" s="156"/>
      <c r="H712" s="156"/>
      <c r="I712" s="156"/>
      <c r="J712" s="156"/>
      <c r="K712" s="156"/>
    </row>
    <row r="713" spans="2:11">
      <c r="B713" s="155"/>
      <c r="C713" s="155"/>
      <c r="D713" s="155"/>
      <c r="E713" s="156"/>
      <c r="F713" s="156"/>
      <c r="G713" s="156"/>
      <c r="H713" s="156"/>
      <c r="I713" s="156"/>
      <c r="J713" s="156"/>
      <c r="K713" s="156"/>
    </row>
    <row r="714" spans="2:11">
      <c r="B714" s="155"/>
      <c r="C714" s="155"/>
      <c r="D714" s="155"/>
      <c r="E714" s="156"/>
      <c r="F714" s="156"/>
      <c r="G714" s="156"/>
      <c r="H714" s="156"/>
      <c r="I714" s="156"/>
      <c r="J714" s="156"/>
      <c r="K714" s="156"/>
    </row>
    <row r="715" spans="2:11">
      <c r="B715" s="155"/>
      <c r="C715" s="155"/>
      <c r="D715" s="155"/>
      <c r="E715" s="156"/>
      <c r="F715" s="156"/>
      <c r="G715" s="156"/>
      <c r="H715" s="156"/>
      <c r="I715" s="156"/>
      <c r="J715" s="156"/>
      <c r="K715" s="156"/>
    </row>
    <row r="716" spans="2:11">
      <c r="B716" s="155"/>
      <c r="C716" s="155"/>
      <c r="D716" s="155"/>
      <c r="E716" s="156"/>
      <c r="F716" s="156"/>
      <c r="G716" s="156"/>
      <c r="H716" s="156"/>
      <c r="I716" s="156"/>
      <c r="J716" s="156"/>
      <c r="K716" s="156"/>
    </row>
    <row r="717" spans="2:11">
      <c r="B717" s="155"/>
      <c r="C717" s="155"/>
      <c r="D717" s="155"/>
      <c r="E717" s="156"/>
      <c r="F717" s="156"/>
      <c r="G717" s="156"/>
      <c r="H717" s="156"/>
      <c r="I717" s="156"/>
      <c r="J717" s="156"/>
      <c r="K717" s="156"/>
    </row>
    <row r="718" spans="2:11">
      <c r="B718" s="155"/>
      <c r="C718" s="155"/>
      <c r="D718" s="155"/>
      <c r="E718" s="156"/>
      <c r="F718" s="156"/>
      <c r="G718" s="156"/>
      <c r="H718" s="156"/>
      <c r="I718" s="156"/>
      <c r="J718" s="156"/>
      <c r="K718" s="156"/>
    </row>
    <row r="719" spans="2:11">
      <c r="B719" s="155"/>
      <c r="C719" s="155"/>
      <c r="D719" s="155"/>
      <c r="E719" s="156"/>
      <c r="F719" s="156"/>
      <c r="G719" s="156"/>
      <c r="H719" s="156"/>
      <c r="I719" s="156"/>
      <c r="J719" s="156"/>
      <c r="K719" s="156"/>
    </row>
    <row r="720" spans="2:11">
      <c r="B720" s="155"/>
      <c r="C720" s="155"/>
      <c r="D720" s="155"/>
      <c r="E720" s="156"/>
      <c r="F720" s="156"/>
      <c r="G720" s="156"/>
      <c r="H720" s="156"/>
      <c r="I720" s="156"/>
      <c r="J720" s="156"/>
      <c r="K720" s="156"/>
    </row>
    <row r="721" spans="2:11">
      <c r="B721" s="155"/>
      <c r="C721" s="155"/>
      <c r="D721" s="155"/>
      <c r="E721" s="156"/>
      <c r="F721" s="156"/>
      <c r="G721" s="156"/>
      <c r="H721" s="156"/>
      <c r="I721" s="156"/>
      <c r="J721" s="156"/>
      <c r="K721" s="156"/>
    </row>
    <row r="722" spans="2:11">
      <c r="B722" s="155"/>
      <c r="C722" s="155"/>
      <c r="D722" s="155"/>
      <c r="E722" s="156"/>
      <c r="F722" s="156"/>
      <c r="G722" s="156"/>
      <c r="H722" s="156"/>
      <c r="I722" s="156"/>
      <c r="J722" s="156"/>
      <c r="K722" s="156"/>
    </row>
    <row r="723" spans="2:11">
      <c r="B723" s="155"/>
      <c r="C723" s="155"/>
      <c r="D723" s="155"/>
      <c r="E723" s="156"/>
      <c r="F723" s="156"/>
      <c r="G723" s="156"/>
      <c r="H723" s="156"/>
      <c r="I723" s="156"/>
      <c r="J723" s="156"/>
      <c r="K723" s="156"/>
    </row>
    <row r="724" spans="2:11">
      <c r="B724" s="155"/>
      <c r="C724" s="155"/>
      <c r="D724" s="155"/>
      <c r="E724" s="156"/>
      <c r="F724" s="156"/>
      <c r="G724" s="156"/>
      <c r="H724" s="156"/>
      <c r="I724" s="156"/>
      <c r="J724" s="156"/>
      <c r="K724" s="156"/>
    </row>
    <row r="725" spans="2:11">
      <c r="B725" s="155"/>
      <c r="C725" s="155"/>
      <c r="D725" s="155"/>
      <c r="E725" s="156"/>
      <c r="F725" s="156"/>
      <c r="G725" s="156"/>
      <c r="H725" s="156"/>
      <c r="I725" s="156"/>
      <c r="J725" s="156"/>
      <c r="K725" s="156"/>
    </row>
    <row r="726" spans="2:11">
      <c r="B726" s="155"/>
      <c r="C726" s="155"/>
      <c r="D726" s="155"/>
      <c r="E726" s="156"/>
      <c r="F726" s="156"/>
      <c r="G726" s="156"/>
      <c r="H726" s="156"/>
      <c r="I726" s="156"/>
      <c r="J726" s="156"/>
      <c r="K726" s="156"/>
    </row>
    <row r="727" spans="2:11">
      <c r="B727" s="155"/>
      <c r="C727" s="155"/>
      <c r="D727" s="155"/>
      <c r="E727" s="156"/>
      <c r="F727" s="156"/>
      <c r="G727" s="156"/>
      <c r="H727" s="156"/>
      <c r="I727" s="156"/>
      <c r="J727" s="156"/>
      <c r="K727" s="156"/>
    </row>
    <row r="728" spans="2:11">
      <c r="B728" s="155"/>
      <c r="C728" s="155"/>
      <c r="D728" s="155"/>
      <c r="E728" s="156"/>
      <c r="F728" s="156"/>
      <c r="G728" s="156"/>
      <c r="H728" s="156"/>
      <c r="I728" s="156"/>
      <c r="J728" s="156"/>
      <c r="K728" s="156"/>
    </row>
    <row r="729" spans="2:11">
      <c r="B729" s="155"/>
      <c r="C729" s="155"/>
      <c r="D729" s="155"/>
      <c r="E729" s="156"/>
      <c r="F729" s="156"/>
      <c r="G729" s="156"/>
      <c r="H729" s="156"/>
      <c r="I729" s="156"/>
      <c r="J729" s="156"/>
      <c r="K729" s="156"/>
    </row>
    <row r="730" spans="2:11">
      <c r="B730" s="155"/>
      <c r="C730" s="155"/>
      <c r="D730" s="155"/>
      <c r="E730" s="156"/>
      <c r="F730" s="156"/>
      <c r="G730" s="156"/>
      <c r="H730" s="156"/>
      <c r="I730" s="156"/>
      <c r="J730" s="156"/>
      <c r="K730" s="156"/>
    </row>
    <row r="731" spans="2:11">
      <c r="B731" s="155"/>
      <c r="C731" s="155"/>
      <c r="D731" s="155"/>
      <c r="E731" s="156"/>
      <c r="F731" s="156"/>
      <c r="G731" s="156"/>
      <c r="H731" s="156"/>
      <c r="I731" s="156"/>
      <c r="J731" s="156"/>
      <c r="K731" s="156"/>
    </row>
    <row r="732" spans="2:11">
      <c r="B732" s="155"/>
      <c r="C732" s="155"/>
      <c r="D732" s="155"/>
      <c r="E732" s="156"/>
      <c r="F732" s="156"/>
      <c r="G732" s="156"/>
      <c r="H732" s="156"/>
      <c r="I732" s="156"/>
      <c r="J732" s="156"/>
      <c r="K732" s="156"/>
    </row>
    <row r="733" spans="2:11">
      <c r="B733" s="155"/>
      <c r="C733" s="155"/>
      <c r="D733" s="155"/>
      <c r="E733" s="156"/>
      <c r="F733" s="156"/>
      <c r="G733" s="156"/>
      <c r="H733" s="156"/>
      <c r="I733" s="156"/>
      <c r="J733" s="156"/>
      <c r="K733" s="156"/>
    </row>
    <row r="734" spans="2:11">
      <c r="B734" s="155"/>
      <c r="C734" s="155"/>
      <c r="D734" s="155"/>
      <c r="E734" s="156"/>
      <c r="F734" s="156"/>
      <c r="G734" s="156"/>
      <c r="H734" s="156"/>
      <c r="I734" s="156"/>
      <c r="J734" s="156"/>
      <c r="K734" s="156"/>
    </row>
    <row r="735" spans="2:11">
      <c r="B735" s="155"/>
      <c r="C735" s="155"/>
      <c r="D735" s="155"/>
      <c r="E735" s="156"/>
      <c r="F735" s="156"/>
      <c r="G735" s="156"/>
      <c r="H735" s="156"/>
      <c r="I735" s="156"/>
      <c r="J735" s="156"/>
      <c r="K735" s="156"/>
    </row>
    <row r="736" spans="2:11">
      <c r="B736" s="155"/>
      <c r="C736" s="155"/>
      <c r="D736" s="155"/>
      <c r="E736" s="156"/>
      <c r="F736" s="156"/>
      <c r="G736" s="156"/>
      <c r="H736" s="156"/>
      <c r="I736" s="156"/>
      <c r="J736" s="156"/>
      <c r="K736" s="156"/>
    </row>
    <row r="737" spans="2:11">
      <c r="B737" s="155"/>
      <c r="C737" s="155"/>
      <c r="D737" s="155"/>
      <c r="E737" s="156"/>
      <c r="F737" s="156"/>
      <c r="G737" s="156"/>
      <c r="H737" s="156"/>
      <c r="I737" s="156"/>
      <c r="J737" s="156"/>
      <c r="K737" s="156"/>
    </row>
    <row r="738" spans="2:11">
      <c r="B738" s="155"/>
      <c r="C738" s="155"/>
      <c r="D738" s="155"/>
      <c r="E738" s="156"/>
      <c r="F738" s="156"/>
      <c r="G738" s="156"/>
      <c r="H738" s="156"/>
      <c r="I738" s="156"/>
      <c r="J738" s="156"/>
      <c r="K738" s="156"/>
    </row>
    <row r="739" spans="2:11">
      <c r="B739" s="155"/>
      <c r="C739" s="155"/>
      <c r="D739" s="155"/>
      <c r="E739" s="156"/>
      <c r="F739" s="156"/>
      <c r="G739" s="156"/>
      <c r="H739" s="156"/>
      <c r="I739" s="156"/>
      <c r="J739" s="156"/>
      <c r="K739" s="156"/>
    </row>
    <row r="740" spans="2:11">
      <c r="B740" s="155"/>
      <c r="C740" s="155"/>
      <c r="D740" s="155"/>
      <c r="E740" s="156"/>
      <c r="F740" s="156"/>
      <c r="G740" s="156"/>
      <c r="H740" s="156"/>
      <c r="I740" s="156"/>
      <c r="J740" s="156"/>
      <c r="K740" s="156"/>
    </row>
    <row r="741" spans="2:11">
      <c r="B741" s="155"/>
      <c r="C741" s="155"/>
      <c r="D741" s="155"/>
      <c r="E741" s="156"/>
      <c r="F741" s="156"/>
      <c r="G741" s="156"/>
      <c r="H741" s="156"/>
      <c r="I741" s="156"/>
      <c r="J741" s="156"/>
      <c r="K741" s="156"/>
    </row>
    <row r="742" spans="2:11">
      <c r="B742" s="155"/>
      <c r="C742" s="155"/>
      <c r="D742" s="155"/>
      <c r="E742" s="156"/>
      <c r="F742" s="156"/>
      <c r="G742" s="156"/>
      <c r="H742" s="156"/>
      <c r="I742" s="156"/>
      <c r="J742" s="156"/>
      <c r="K742" s="156"/>
    </row>
    <row r="743" spans="2:11">
      <c r="B743" s="155"/>
      <c r="C743" s="155"/>
      <c r="D743" s="155"/>
      <c r="E743" s="156"/>
      <c r="F743" s="156"/>
      <c r="G743" s="156"/>
      <c r="H743" s="156"/>
      <c r="I743" s="156"/>
      <c r="J743" s="156"/>
      <c r="K743" s="156"/>
    </row>
    <row r="744" spans="2:11">
      <c r="B744" s="155"/>
      <c r="C744" s="155"/>
      <c r="D744" s="155"/>
      <c r="E744" s="156"/>
      <c r="F744" s="156"/>
      <c r="G744" s="156"/>
      <c r="H744" s="156"/>
      <c r="I744" s="156"/>
      <c r="J744" s="156"/>
      <c r="K744" s="156"/>
    </row>
    <row r="745" spans="2:11">
      <c r="B745" s="155"/>
      <c r="C745" s="155"/>
      <c r="D745" s="155"/>
      <c r="E745" s="156"/>
      <c r="F745" s="156"/>
      <c r="G745" s="156"/>
      <c r="H745" s="156"/>
      <c r="I745" s="156"/>
      <c r="J745" s="156"/>
      <c r="K745" s="156"/>
    </row>
    <row r="746" spans="2:11">
      <c r="B746" s="155"/>
      <c r="C746" s="155"/>
      <c r="D746" s="155"/>
      <c r="E746" s="156"/>
      <c r="F746" s="156"/>
      <c r="G746" s="156"/>
      <c r="H746" s="156"/>
      <c r="I746" s="156"/>
      <c r="J746" s="156"/>
      <c r="K746" s="156"/>
    </row>
    <row r="747" spans="2:11">
      <c r="B747" s="155"/>
      <c r="C747" s="155"/>
      <c r="D747" s="155"/>
      <c r="E747" s="156"/>
      <c r="F747" s="156"/>
      <c r="G747" s="156"/>
      <c r="H747" s="156"/>
      <c r="I747" s="156"/>
      <c r="J747" s="156"/>
      <c r="K747" s="156"/>
    </row>
    <row r="748" spans="2:11">
      <c r="B748" s="155"/>
      <c r="C748" s="155"/>
      <c r="D748" s="155"/>
      <c r="E748" s="156"/>
      <c r="F748" s="156"/>
      <c r="G748" s="156"/>
      <c r="H748" s="156"/>
      <c r="I748" s="156"/>
      <c r="J748" s="156"/>
      <c r="K748" s="156"/>
    </row>
    <row r="749" spans="2:11">
      <c r="B749" s="155"/>
      <c r="C749" s="155"/>
      <c r="D749" s="155"/>
      <c r="E749" s="156"/>
      <c r="F749" s="156"/>
      <c r="G749" s="156"/>
      <c r="H749" s="156"/>
      <c r="I749" s="156"/>
      <c r="J749" s="156"/>
      <c r="K749" s="156"/>
    </row>
    <row r="750" spans="2:11">
      <c r="B750" s="155"/>
      <c r="C750" s="155"/>
      <c r="D750" s="155"/>
      <c r="E750" s="156"/>
      <c r="F750" s="156"/>
      <c r="G750" s="156"/>
      <c r="H750" s="156"/>
      <c r="I750" s="156"/>
      <c r="J750" s="156"/>
      <c r="K750" s="156"/>
    </row>
    <row r="751" spans="2:11">
      <c r="B751" s="155"/>
      <c r="C751" s="155"/>
      <c r="D751" s="155"/>
      <c r="E751" s="156"/>
      <c r="F751" s="156"/>
      <c r="G751" s="156"/>
      <c r="H751" s="156"/>
      <c r="I751" s="156"/>
      <c r="J751" s="156"/>
      <c r="K751" s="156"/>
    </row>
    <row r="752" spans="2:11">
      <c r="B752" s="155"/>
      <c r="C752" s="155"/>
      <c r="D752" s="155"/>
      <c r="E752" s="156"/>
      <c r="F752" s="156"/>
      <c r="G752" s="156"/>
      <c r="H752" s="156"/>
      <c r="I752" s="156"/>
      <c r="J752" s="156"/>
      <c r="K752" s="156"/>
    </row>
    <row r="753" spans="2:11">
      <c r="B753" s="155"/>
      <c r="C753" s="155"/>
      <c r="D753" s="155"/>
      <c r="E753" s="156"/>
      <c r="F753" s="156"/>
      <c r="G753" s="156"/>
      <c r="H753" s="156"/>
      <c r="I753" s="156"/>
      <c r="J753" s="156"/>
      <c r="K753" s="156"/>
    </row>
    <row r="754" spans="2:11">
      <c r="B754" s="155"/>
      <c r="C754" s="155"/>
      <c r="D754" s="155"/>
      <c r="E754" s="156"/>
      <c r="F754" s="156"/>
      <c r="G754" s="156"/>
      <c r="H754" s="156"/>
      <c r="I754" s="156"/>
      <c r="J754" s="156"/>
      <c r="K754" s="156"/>
    </row>
    <row r="755" spans="2:11">
      <c r="B755" s="155"/>
      <c r="C755" s="155"/>
      <c r="D755" s="155"/>
      <c r="E755" s="156"/>
      <c r="F755" s="156"/>
      <c r="G755" s="156"/>
      <c r="H755" s="156"/>
      <c r="I755" s="156"/>
      <c r="J755" s="156"/>
      <c r="K755" s="156"/>
    </row>
    <row r="756" spans="2:11">
      <c r="B756" s="155"/>
      <c r="C756" s="155"/>
      <c r="D756" s="155"/>
      <c r="E756" s="156"/>
      <c r="F756" s="156"/>
      <c r="G756" s="156"/>
      <c r="H756" s="156"/>
      <c r="I756" s="156"/>
      <c r="J756" s="156"/>
      <c r="K756" s="156"/>
    </row>
    <row r="757" spans="2:11">
      <c r="B757" s="155"/>
      <c r="C757" s="155"/>
      <c r="D757" s="155"/>
      <c r="E757" s="156"/>
      <c r="F757" s="156"/>
      <c r="G757" s="156"/>
      <c r="H757" s="156"/>
      <c r="I757" s="156"/>
      <c r="J757" s="156"/>
      <c r="K757" s="156"/>
    </row>
    <row r="758" spans="2:11">
      <c r="B758" s="155"/>
      <c r="C758" s="155"/>
      <c r="D758" s="155"/>
      <c r="E758" s="156"/>
      <c r="F758" s="156"/>
      <c r="G758" s="156"/>
      <c r="H758" s="156"/>
      <c r="I758" s="156"/>
      <c r="J758" s="156"/>
      <c r="K758" s="156"/>
    </row>
    <row r="759" spans="2:11">
      <c r="B759" s="155"/>
      <c r="C759" s="155"/>
      <c r="D759" s="155"/>
      <c r="E759" s="156"/>
      <c r="F759" s="156"/>
      <c r="G759" s="156"/>
      <c r="H759" s="156"/>
      <c r="I759" s="156"/>
      <c r="J759" s="156"/>
      <c r="K759" s="156"/>
    </row>
    <row r="760" spans="2:11">
      <c r="B760" s="155"/>
      <c r="C760" s="155"/>
      <c r="D760" s="155"/>
      <c r="E760" s="156"/>
      <c r="F760" s="156"/>
      <c r="G760" s="156"/>
      <c r="H760" s="156"/>
      <c r="I760" s="156"/>
      <c r="J760" s="156"/>
      <c r="K760" s="156"/>
    </row>
    <row r="761" spans="2:11">
      <c r="B761" s="155"/>
      <c r="C761" s="155"/>
      <c r="D761" s="155"/>
      <c r="E761" s="156"/>
      <c r="F761" s="156"/>
      <c r="G761" s="156"/>
      <c r="H761" s="156"/>
      <c r="I761" s="156"/>
      <c r="J761" s="156"/>
      <c r="K761" s="156"/>
    </row>
    <row r="762" spans="2:11">
      <c r="B762" s="155"/>
      <c r="C762" s="155"/>
      <c r="D762" s="155"/>
      <c r="E762" s="156"/>
      <c r="F762" s="156"/>
      <c r="G762" s="156"/>
      <c r="H762" s="156"/>
      <c r="I762" s="156"/>
      <c r="J762" s="156"/>
      <c r="K762" s="156"/>
    </row>
    <row r="763" spans="2:11">
      <c r="B763" s="155"/>
      <c r="C763" s="155"/>
      <c r="D763" s="155"/>
      <c r="E763" s="156"/>
      <c r="F763" s="156"/>
      <c r="G763" s="156"/>
      <c r="H763" s="156"/>
      <c r="I763" s="156"/>
      <c r="J763" s="156"/>
      <c r="K763" s="156"/>
    </row>
    <row r="764" spans="2:11">
      <c r="B764" s="155"/>
      <c r="C764" s="155"/>
      <c r="D764" s="155"/>
      <c r="E764" s="156"/>
      <c r="F764" s="156"/>
      <c r="G764" s="156"/>
      <c r="H764" s="156"/>
      <c r="I764" s="156"/>
      <c r="J764" s="156"/>
      <c r="K764" s="156"/>
    </row>
    <row r="765" spans="2:11">
      <c r="B765" s="155"/>
      <c r="C765" s="155"/>
      <c r="D765" s="155"/>
      <c r="E765" s="156"/>
      <c r="F765" s="156"/>
      <c r="G765" s="156"/>
      <c r="H765" s="156"/>
      <c r="I765" s="156"/>
      <c r="J765" s="156"/>
      <c r="K765" s="156"/>
    </row>
    <row r="766" spans="2:11">
      <c r="B766" s="155"/>
      <c r="C766" s="155"/>
      <c r="D766" s="155"/>
      <c r="E766" s="156"/>
      <c r="F766" s="156"/>
      <c r="G766" s="156"/>
      <c r="H766" s="156"/>
      <c r="I766" s="156"/>
      <c r="J766" s="156"/>
      <c r="K766" s="156"/>
    </row>
    <row r="767" spans="2:11">
      <c r="B767" s="155"/>
      <c r="C767" s="155"/>
      <c r="D767" s="155"/>
      <c r="E767" s="156"/>
      <c r="F767" s="156"/>
      <c r="G767" s="156"/>
      <c r="H767" s="156"/>
      <c r="I767" s="156"/>
      <c r="J767" s="156"/>
      <c r="K767" s="156"/>
    </row>
    <row r="768" spans="2:11">
      <c r="B768" s="155"/>
      <c r="C768" s="155"/>
      <c r="D768" s="155"/>
      <c r="E768" s="156"/>
      <c r="F768" s="156"/>
      <c r="G768" s="156"/>
      <c r="H768" s="156"/>
      <c r="I768" s="156"/>
      <c r="J768" s="156"/>
      <c r="K768" s="156"/>
    </row>
    <row r="769" spans="2:11">
      <c r="B769" s="155"/>
      <c r="C769" s="155"/>
      <c r="D769" s="155"/>
      <c r="E769" s="156"/>
      <c r="F769" s="156"/>
      <c r="G769" s="156"/>
      <c r="H769" s="156"/>
      <c r="I769" s="156"/>
      <c r="J769" s="156"/>
      <c r="K769" s="156"/>
    </row>
    <row r="770" spans="2:11">
      <c r="B770" s="155"/>
      <c r="C770" s="155"/>
      <c r="D770" s="155"/>
      <c r="E770" s="156"/>
      <c r="F770" s="156"/>
      <c r="G770" s="156"/>
      <c r="H770" s="156"/>
      <c r="I770" s="156"/>
      <c r="J770" s="156"/>
      <c r="K770" s="156"/>
    </row>
    <row r="771" spans="2:11">
      <c r="B771" s="155"/>
      <c r="C771" s="155"/>
      <c r="D771" s="155"/>
      <c r="E771" s="156"/>
      <c r="F771" s="156"/>
      <c r="G771" s="156"/>
      <c r="H771" s="156"/>
      <c r="I771" s="156"/>
      <c r="J771" s="156"/>
      <c r="K771" s="156"/>
    </row>
    <row r="772" spans="2:11">
      <c r="B772" s="155"/>
      <c r="C772" s="155"/>
      <c r="D772" s="155"/>
      <c r="E772" s="156"/>
      <c r="F772" s="156"/>
      <c r="G772" s="156"/>
      <c r="H772" s="156"/>
      <c r="I772" s="156"/>
      <c r="J772" s="156"/>
      <c r="K772" s="156"/>
    </row>
    <row r="773" spans="2:11">
      <c r="B773" s="155"/>
      <c r="C773" s="155"/>
      <c r="D773" s="155"/>
      <c r="E773" s="156"/>
      <c r="F773" s="156"/>
      <c r="G773" s="156"/>
      <c r="H773" s="156"/>
      <c r="I773" s="156"/>
      <c r="J773" s="156"/>
      <c r="K773" s="156"/>
    </row>
    <row r="774" spans="2:11">
      <c r="B774" s="155"/>
      <c r="C774" s="155"/>
      <c r="D774" s="155"/>
      <c r="E774" s="156"/>
      <c r="F774" s="156"/>
      <c r="G774" s="156"/>
      <c r="H774" s="156"/>
      <c r="I774" s="156"/>
      <c r="J774" s="156"/>
      <c r="K774" s="156"/>
    </row>
    <row r="775" spans="2:11">
      <c r="B775" s="155"/>
      <c r="C775" s="155"/>
      <c r="D775" s="155"/>
      <c r="E775" s="156"/>
      <c r="F775" s="156"/>
      <c r="G775" s="156"/>
      <c r="H775" s="156"/>
      <c r="I775" s="156"/>
      <c r="J775" s="156"/>
      <c r="K775" s="156"/>
    </row>
    <row r="776" spans="2:11">
      <c r="B776" s="155"/>
      <c r="C776" s="155"/>
      <c r="D776" s="155"/>
      <c r="E776" s="156"/>
      <c r="F776" s="156"/>
      <c r="G776" s="156"/>
      <c r="H776" s="156"/>
      <c r="I776" s="156"/>
      <c r="J776" s="156"/>
      <c r="K776" s="156"/>
    </row>
    <row r="777" spans="2:11">
      <c r="B777" s="155"/>
      <c r="C777" s="155"/>
      <c r="D777" s="155"/>
      <c r="E777" s="156"/>
      <c r="F777" s="156"/>
      <c r="G777" s="156"/>
      <c r="H777" s="156"/>
      <c r="I777" s="156"/>
      <c r="J777" s="156"/>
      <c r="K777" s="156"/>
    </row>
    <row r="778" spans="2:11">
      <c r="B778" s="155"/>
      <c r="C778" s="155"/>
      <c r="D778" s="155"/>
      <c r="E778" s="156"/>
      <c r="F778" s="156"/>
      <c r="G778" s="156"/>
      <c r="H778" s="156"/>
      <c r="I778" s="156"/>
      <c r="J778" s="156"/>
      <c r="K778" s="156"/>
    </row>
    <row r="779" spans="2:11">
      <c r="B779" s="155"/>
      <c r="C779" s="155"/>
      <c r="D779" s="155"/>
      <c r="E779" s="156"/>
      <c r="F779" s="156"/>
      <c r="G779" s="156"/>
      <c r="H779" s="156"/>
      <c r="I779" s="156"/>
      <c r="J779" s="156"/>
      <c r="K779" s="156"/>
    </row>
    <row r="780" spans="2:11">
      <c r="B780" s="155"/>
      <c r="C780" s="155"/>
      <c r="D780" s="155"/>
      <c r="E780" s="156"/>
      <c r="F780" s="156"/>
      <c r="G780" s="156"/>
      <c r="H780" s="156"/>
      <c r="I780" s="156"/>
      <c r="J780" s="156"/>
      <c r="K780" s="156"/>
    </row>
    <row r="781" spans="2:11">
      <c r="B781" s="155"/>
      <c r="C781" s="155"/>
      <c r="D781" s="155"/>
      <c r="E781" s="156"/>
      <c r="F781" s="156"/>
      <c r="G781" s="156"/>
      <c r="H781" s="156"/>
      <c r="I781" s="156"/>
      <c r="J781" s="156"/>
      <c r="K781" s="156"/>
    </row>
    <row r="782" spans="2:11">
      <c r="B782" s="155"/>
      <c r="C782" s="155"/>
      <c r="D782" s="155"/>
      <c r="E782" s="156"/>
      <c r="F782" s="156"/>
      <c r="G782" s="156"/>
      <c r="H782" s="156"/>
      <c r="I782" s="156"/>
      <c r="J782" s="156"/>
      <c r="K782" s="156"/>
    </row>
    <row r="783" spans="2:11">
      <c r="B783" s="155"/>
      <c r="C783" s="155"/>
      <c r="D783" s="155"/>
      <c r="E783" s="156"/>
      <c r="F783" s="156"/>
      <c r="G783" s="156"/>
      <c r="H783" s="156"/>
      <c r="I783" s="156"/>
      <c r="J783" s="156"/>
      <c r="K783" s="156"/>
    </row>
    <row r="784" spans="2:11">
      <c r="B784" s="155"/>
      <c r="C784" s="155"/>
      <c r="D784" s="155"/>
      <c r="E784" s="156"/>
      <c r="F784" s="156"/>
      <c r="G784" s="156"/>
      <c r="H784" s="156"/>
      <c r="I784" s="156"/>
      <c r="J784" s="156"/>
      <c r="K784" s="156"/>
    </row>
    <row r="785" spans="2:11">
      <c r="B785" s="155"/>
      <c r="C785" s="155"/>
      <c r="D785" s="155"/>
      <c r="E785" s="156"/>
      <c r="F785" s="156"/>
      <c r="G785" s="156"/>
      <c r="H785" s="156"/>
      <c r="I785" s="156"/>
      <c r="J785" s="156"/>
      <c r="K785" s="156"/>
    </row>
    <row r="786" spans="2:11">
      <c r="B786" s="155"/>
      <c r="C786" s="155"/>
      <c r="D786" s="155"/>
      <c r="E786" s="156"/>
      <c r="F786" s="156"/>
      <c r="G786" s="156"/>
      <c r="H786" s="156"/>
      <c r="I786" s="156"/>
      <c r="J786" s="156"/>
      <c r="K786" s="156"/>
    </row>
    <row r="787" spans="2:11">
      <c r="B787" s="155"/>
      <c r="C787" s="155"/>
      <c r="D787" s="155"/>
      <c r="E787" s="156"/>
      <c r="F787" s="156"/>
      <c r="G787" s="156"/>
      <c r="H787" s="156"/>
      <c r="I787" s="156"/>
      <c r="J787" s="156"/>
      <c r="K787" s="156"/>
    </row>
    <row r="788" spans="2:11">
      <c r="B788" s="155"/>
      <c r="C788" s="155"/>
      <c r="D788" s="155"/>
      <c r="E788" s="156"/>
      <c r="F788" s="156"/>
      <c r="G788" s="156"/>
      <c r="H788" s="156"/>
      <c r="I788" s="156"/>
      <c r="J788" s="156"/>
      <c r="K788" s="156"/>
    </row>
    <row r="789" spans="2:11">
      <c r="B789" s="155"/>
      <c r="C789" s="155"/>
      <c r="D789" s="155"/>
      <c r="E789" s="156"/>
      <c r="F789" s="156"/>
      <c r="G789" s="156"/>
      <c r="H789" s="156"/>
      <c r="I789" s="156"/>
      <c r="J789" s="156"/>
      <c r="K789" s="156"/>
    </row>
    <row r="790" spans="2:11">
      <c r="B790" s="155"/>
      <c r="C790" s="155"/>
      <c r="D790" s="155"/>
      <c r="E790" s="156"/>
      <c r="F790" s="156"/>
      <c r="G790" s="156"/>
      <c r="H790" s="156"/>
      <c r="I790" s="156"/>
      <c r="J790" s="156"/>
      <c r="K790" s="156"/>
    </row>
    <row r="791" spans="2:11">
      <c r="B791" s="155"/>
      <c r="C791" s="155"/>
      <c r="D791" s="155"/>
      <c r="E791" s="156"/>
      <c r="F791" s="156"/>
      <c r="G791" s="156"/>
      <c r="H791" s="156"/>
      <c r="I791" s="156"/>
      <c r="J791" s="156"/>
      <c r="K791" s="156"/>
    </row>
    <row r="792" spans="2:11">
      <c r="B792" s="155"/>
      <c r="C792" s="155"/>
      <c r="D792" s="155"/>
      <c r="E792" s="156"/>
      <c r="F792" s="156"/>
      <c r="G792" s="156"/>
      <c r="H792" s="156"/>
      <c r="I792" s="156"/>
      <c r="J792" s="156"/>
      <c r="K792" s="156"/>
    </row>
    <row r="793" spans="2:11">
      <c r="B793" s="155"/>
      <c r="C793" s="155"/>
      <c r="D793" s="155"/>
      <c r="E793" s="156"/>
      <c r="F793" s="156"/>
      <c r="G793" s="156"/>
      <c r="H793" s="156"/>
      <c r="I793" s="156"/>
      <c r="J793" s="156"/>
      <c r="K793" s="156"/>
    </row>
    <row r="794" spans="2:11">
      <c r="B794" s="155"/>
      <c r="C794" s="155"/>
      <c r="D794" s="155"/>
      <c r="E794" s="156"/>
      <c r="F794" s="156"/>
      <c r="G794" s="156"/>
      <c r="H794" s="156"/>
      <c r="I794" s="156"/>
      <c r="J794" s="156"/>
      <c r="K794" s="156"/>
    </row>
    <row r="795" spans="2:11">
      <c r="B795" s="155"/>
      <c r="C795" s="155"/>
      <c r="D795" s="155"/>
      <c r="E795" s="156"/>
      <c r="F795" s="156"/>
      <c r="G795" s="156"/>
      <c r="H795" s="156"/>
      <c r="I795" s="156"/>
      <c r="J795" s="156"/>
      <c r="K795" s="156"/>
    </row>
    <row r="796" spans="2:11">
      <c r="B796" s="155"/>
      <c r="C796" s="155"/>
      <c r="D796" s="155"/>
      <c r="E796" s="156"/>
      <c r="F796" s="156"/>
      <c r="G796" s="156"/>
      <c r="H796" s="156"/>
      <c r="I796" s="156"/>
      <c r="J796" s="156"/>
      <c r="K796" s="156"/>
    </row>
    <row r="797" spans="2:11">
      <c r="B797" s="155"/>
      <c r="C797" s="155"/>
      <c r="D797" s="155"/>
      <c r="E797" s="156"/>
      <c r="F797" s="156"/>
      <c r="G797" s="156"/>
      <c r="H797" s="156"/>
      <c r="I797" s="156"/>
      <c r="J797" s="156"/>
      <c r="K797" s="156"/>
    </row>
    <row r="798" spans="2:11">
      <c r="B798" s="155"/>
      <c r="C798" s="155"/>
      <c r="D798" s="155"/>
      <c r="E798" s="156"/>
      <c r="F798" s="156"/>
      <c r="G798" s="156"/>
      <c r="H798" s="156"/>
      <c r="I798" s="156"/>
      <c r="J798" s="156"/>
      <c r="K798" s="156"/>
    </row>
    <row r="799" spans="2:11">
      <c r="B799" s="155"/>
      <c r="C799" s="155"/>
      <c r="D799" s="155"/>
      <c r="E799" s="156"/>
      <c r="F799" s="156"/>
      <c r="G799" s="156"/>
      <c r="H799" s="156"/>
      <c r="I799" s="156"/>
      <c r="J799" s="156"/>
      <c r="K799" s="156"/>
    </row>
    <row r="800" spans="2:11">
      <c r="B800" s="155"/>
      <c r="C800" s="155"/>
      <c r="D800" s="155"/>
      <c r="E800" s="156"/>
      <c r="F800" s="156"/>
      <c r="G800" s="156"/>
      <c r="H800" s="156"/>
      <c r="I800" s="156"/>
      <c r="J800" s="156"/>
      <c r="K800" s="156"/>
    </row>
    <row r="801" spans="2:11">
      <c r="B801" s="155"/>
      <c r="C801" s="155"/>
      <c r="D801" s="155"/>
      <c r="E801" s="156"/>
      <c r="F801" s="156"/>
      <c r="G801" s="156"/>
      <c r="H801" s="156"/>
      <c r="I801" s="156"/>
      <c r="J801" s="156"/>
      <c r="K801" s="156"/>
    </row>
    <row r="802" spans="2:11">
      <c r="B802" s="155"/>
      <c r="C802" s="155"/>
      <c r="D802" s="155"/>
      <c r="E802" s="156"/>
      <c r="F802" s="156"/>
      <c r="G802" s="156"/>
      <c r="H802" s="156"/>
      <c r="I802" s="156"/>
      <c r="J802" s="156"/>
      <c r="K802" s="156"/>
    </row>
    <row r="803" spans="2:11">
      <c r="B803" s="155"/>
      <c r="C803" s="155"/>
      <c r="D803" s="155"/>
      <c r="E803" s="156"/>
      <c r="F803" s="156"/>
      <c r="G803" s="156"/>
      <c r="H803" s="156"/>
      <c r="I803" s="156"/>
      <c r="J803" s="156"/>
      <c r="K803" s="156"/>
    </row>
    <row r="804" spans="2:11">
      <c r="B804" s="155"/>
      <c r="C804" s="155"/>
      <c r="D804" s="155"/>
      <c r="E804" s="156"/>
      <c r="F804" s="156"/>
      <c r="G804" s="156"/>
      <c r="H804" s="156"/>
      <c r="I804" s="156"/>
      <c r="J804" s="156"/>
      <c r="K804" s="156"/>
    </row>
    <row r="805" spans="2:11">
      <c r="B805" s="155"/>
      <c r="C805" s="155"/>
      <c r="D805" s="155"/>
      <c r="E805" s="156"/>
      <c r="F805" s="156"/>
      <c r="G805" s="156"/>
      <c r="H805" s="156"/>
      <c r="I805" s="156"/>
      <c r="J805" s="156"/>
      <c r="K805" s="156"/>
    </row>
    <row r="806" spans="2:11">
      <c r="B806" s="155"/>
      <c r="C806" s="155"/>
      <c r="D806" s="155"/>
      <c r="E806" s="156"/>
      <c r="F806" s="156"/>
      <c r="G806" s="156"/>
      <c r="H806" s="156"/>
      <c r="I806" s="156"/>
      <c r="J806" s="156"/>
      <c r="K806" s="156"/>
    </row>
    <row r="807" spans="2:11">
      <c r="B807" s="155"/>
      <c r="C807" s="155"/>
      <c r="D807" s="155"/>
      <c r="E807" s="156"/>
      <c r="F807" s="156"/>
      <c r="G807" s="156"/>
      <c r="H807" s="156"/>
      <c r="I807" s="156"/>
      <c r="J807" s="156"/>
      <c r="K807" s="156"/>
    </row>
    <row r="808" spans="2:11">
      <c r="B808" s="155"/>
      <c r="C808" s="155"/>
      <c r="D808" s="155"/>
      <c r="E808" s="156"/>
      <c r="F808" s="156"/>
      <c r="G808" s="156"/>
      <c r="H808" s="156"/>
      <c r="I808" s="156"/>
      <c r="J808" s="156"/>
      <c r="K808" s="156"/>
    </row>
    <row r="809" spans="2:11">
      <c r="B809" s="155"/>
      <c r="C809" s="155"/>
      <c r="D809" s="155"/>
      <c r="E809" s="156"/>
      <c r="F809" s="156"/>
      <c r="G809" s="156"/>
      <c r="H809" s="156"/>
      <c r="I809" s="156"/>
      <c r="J809" s="156"/>
      <c r="K809" s="156"/>
    </row>
    <row r="810" spans="2:11">
      <c r="B810" s="155"/>
      <c r="C810" s="155"/>
      <c r="D810" s="155"/>
      <c r="E810" s="156"/>
      <c r="F810" s="156"/>
      <c r="G810" s="156"/>
      <c r="H810" s="156"/>
      <c r="I810" s="156"/>
      <c r="J810" s="156"/>
      <c r="K810" s="156"/>
    </row>
    <row r="811" spans="2:11">
      <c r="B811" s="155"/>
      <c r="C811" s="155"/>
      <c r="D811" s="155"/>
      <c r="E811" s="156"/>
      <c r="F811" s="156"/>
      <c r="G811" s="156"/>
      <c r="H811" s="156"/>
      <c r="I811" s="156"/>
      <c r="J811" s="156"/>
      <c r="K811" s="156"/>
    </row>
    <row r="812" spans="2:11">
      <c r="B812" s="155"/>
      <c r="C812" s="155"/>
      <c r="D812" s="155"/>
      <c r="E812" s="156"/>
      <c r="F812" s="156"/>
      <c r="G812" s="156"/>
      <c r="H812" s="156"/>
      <c r="I812" s="156"/>
      <c r="J812" s="156"/>
      <c r="K812" s="156"/>
    </row>
    <row r="813" spans="2:11">
      <c r="B813" s="155"/>
      <c r="C813" s="155"/>
      <c r="D813" s="155"/>
      <c r="E813" s="156"/>
      <c r="F813" s="156"/>
      <c r="G813" s="156"/>
      <c r="H813" s="156"/>
      <c r="I813" s="156"/>
      <c r="J813" s="156"/>
      <c r="K813" s="156"/>
    </row>
    <row r="814" spans="2:11">
      <c r="B814" s="155"/>
      <c r="C814" s="155"/>
      <c r="D814" s="155"/>
      <c r="E814" s="156"/>
      <c r="F814" s="156"/>
      <c r="G814" s="156"/>
      <c r="H814" s="156"/>
      <c r="I814" s="156"/>
      <c r="J814" s="156"/>
      <c r="K814" s="156"/>
    </row>
    <row r="815" spans="2:11">
      <c r="B815" s="155"/>
      <c r="C815" s="155"/>
      <c r="D815" s="155"/>
      <c r="E815" s="156"/>
      <c r="F815" s="156"/>
      <c r="G815" s="156"/>
      <c r="H815" s="156"/>
      <c r="I815" s="156"/>
      <c r="J815" s="156"/>
      <c r="K815" s="156"/>
    </row>
    <row r="816" spans="2:11">
      <c r="B816" s="155"/>
      <c r="C816" s="155"/>
      <c r="D816" s="155"/>
      <c r="E816" s="156"/>
      <c r="F816" s="156"/>
      <c r="G816" s="156"/>
      <c r="H816" s="156"/>
      <c r="I816" s="156"/>
      <c r="J816" s="156"/>
      <c r="K816" s="156"/>
    </row>
    <row r="817" spans="2:11">
      <c r="B817" s="155"/>
      <c r="C817" s="155"/>
      <c r="D817" s="155"/>
      <c r="E817" s="156"/>
      <c r="F817" s="156"/>
      <c r="G817" s="156"/>
      <c r="H817" s="156"/>
      <c r="I817" s="156"/>
      <c r="J817" s="156"/>
      <c r="K817" s="156"/>
    </row>
    <row r="818" spans="2:11">
      <c r="B818" s="155"/>
      <c r="C818" s="155"/>
      <c r="D818" s="155"/>
      <c r="E818" s="156"/>
      <c r="F818" s="156"/>
      <c r="G818" s="156"/>
      <c r="H818" s="156"/>
      <c r="I818" s="156"/>
      <c r="J818" s="156"/>
      <c r="K818" s="156"/>
    </row>
    <row r="819" spans="2:11">
      <c r="B819" s="155"/>
      <c r="C819" s="155"/>
      <c r="D819" s="155"/>
      <c r="E819" s="156"/>
      <c r="F819" s="156"/>
      <c r="G819" s="156"/>
      <c r="H819" s="156"/>
      <c r="I819" s="156"/>
      <c r="J819" s="156"/>
      <c r="K819" s="156"/>
    </row>
    <row r="820" spans="2:11">
      <c r="B820" s="155"/>
      <c r="C820" s="155"/>
      <c r="D820" s="155"/>
      <c r="E820" s="156"/>
      <c r="F820" s="156"/>
      <c r="G820" s="156"/>
      <c r="H820" s="156"/>
      <c r="I820" s="156"/>
      <c r="J820" s="156"/>
      <c r="K820" s="156"/>
    </row>
    <row r="821" spans="2:11">
      <c r="B821" s="155"/>
      <c r="C821" s="155"/>
      <c r="D821" s="155"/>
      <c r="E821" s="156"/>
      <c r="F821" s="156"/>
      <c r="G821" s="156"/>
      <c r="H821" s="156"/>
      <c r="I821" s="156"/>
      <c r="J821" s="156"/>
      <c r="K821" s="156"/>
    </row>
    <row r="822" spans="2:11">
      <c r="B822" s="155"/>
      <c r="C822" s="155"/>
      <c r="D822" s="155"/>
      <c r="E822" s="156"/>
      <c r="F822" s="156"/>
      <c r="G822" s="156"/>
      <c r="H822" s="156"/>
      <c r="I822" s="156"/>
      <c r="J822" s="156"/>
      <c r="K822" s="156"/>
    </row>
    <row r="823" spans="2:11">
      <c r="B823" s="155"/>
      <c r="C823" s="155"/>
      <c r="D823" s="155"/>
      <c r="E823" s="156"/>
      <c r="F823" s="156"/>
      <c r="G823" s="156"/>
      <c r="H823" s="156"/>
      <c r="I823" s="156"/>
      <c r="J823" s="156"/>
      <c r="K823" s="156"/>
    </row>
    <row r="824" spans="2:11">
      <c r="B824" s="155"/>
      <c r="C824" s="155"/>
      <c r="D824" s="155"/>
      <c r="E824" s="156"/>
      <c r="F824" s="156"/>
      <c r="G824" s="156"/>
      <c r="H824" s="156"/>
      <c r="I824" s="156"/>
      <c r="J824" s="156"/>
      <c r="K824" s="156"/>
    </row>
    <row r="825" spans="2:11">
      <c r="B825" s="155"/>
      <c r="C825" s="155"/>
      <c r="D825" s="155"/>
      <c r="E825" s="156"/>
      <c r="F825" s="156"/>
      <c r="G825" s="156"/>
      <c r="H825" s="156"/>
      <c r="I825" s="156"/>
      <c r="J825" s="156"/>
      <c r="K825" s="156"/>
    </row>
    <row r="826" spans="2:11">
      <c r="B826" s="155"/>
      <c r="C826" s="155"/>
      <c r="D826" s="155"/>
      <c r="E826" s="156"/>
      <c r="F826" s="156"/>
      <c r="G826" s="156"/>
      <c r="H826" s="156"/>
      <c r="I826" s="156"/>
      <c r="J826" s="156"/>
      <c r="K826" s="156"/>
    </row>
    <row r="827" spans="2:11">
      <c r="B827" s="155"/>
      <c r="C827" s="155"/>
      <c r="D827" s="155"/>
      <c r="E827" s="156"/>
      <c r="F827" s="156"/>
      <c r="G827" s="156"/>
      <c r="H827" s="156"/>
      <c r="I827" s="156"/>
      <c r="J827" s="156"/>
      <c r="K827" s="156"/>
    </row>
    <row r="828" spans="2:11">
      <c r="B828" s="155"/>
      <c r="C828" s="155"/>
      <c r="D828" s="155"/>
      <c r="E828" s="156"/>
      <c r="F828" s="156"/>
      <c r="G828" s="156"/>
      <c r="H828" s="156"/>
      <c r="I828" s="156"/>
      <c r="J828" s="156"/>
      <c r="K828" s="156"/>
    </row>
    <row r="829" spans="2:11">
      <c r="B829" s="155"/>
      <c r="C829" s="155"/>
      <c r="D829" s="155"/>
      <c r="E829" s="156"/>
      <c r="F829" s="156"/>
      <c r="G829" s="156"/>
      <c r="H829" s="156"/>
      <c r="I829" s="156"/>
      <c r="J829" s="156"/>
      <c r="K829" s="156"/>
    </row>
    <row r="830" spans="2:11">
      <c r="B830" s="155"/>
      <c r="C830" s="155"/>
      <c r="D830" s="155"/>
      <c r="E830" s="156"/>
      <c r="F830" s="156"/>
      <c r="G830" s="156"/>
      <c r="H830" s="156"/>
      <c r="I830" s="156"/>
      <c r="J830" s="156"/>
      <c r="K830" s="156"/>
    </row>
    <row r="831" spans="2:11">
      <c r="B831" s="155"/>
      <c r="C831" s="155"/>
      <c r="D831" s="155"/>
      <c r="E831" s="156"/>
      <c r="F831" s="156"/>
      <c r="G831" s="156"/>
      <c r="H831" s="156"/>
      <c r="I831" s="156"/>
      <c r="J831" s="156"/>
      <c r="K831" s="156"/>
    </row>
    <row r="832" spans="2:11">
      <c r="B832" s="155"/>
      <c r="C832" s="155"/>
      <c r="D832" s="155"/>
      <c r="E832" s="156"/>
      <c r="F832" s="156"/>
      <c r="G832" s="156"/>
      <c r="H832" s="156"/>
      <c r="I832" s="156"/>
      <c r="J832" s="156"/>
      <c r="K832" s="156"/>
    </row>
    <row r="833" spans="2:11">
      <c r="B833" s="155"/>
      <c r="C833" s="155"/>
      <c r="D833" s="155"/>
      <c r="E833" s="156"/>
      <c r="F833" s="156"/>
      <c r="G833" s="156"/>
      <c r="H833" s="156"/>
      <c r="I833" s="156"/>
      <c r="J833" s="156"/>
      <c r="K833" s="156"/>
    </row>
    <row r="834" spans="2:11">
      <c r="B834" s="155"/>
      <c r="C834" s="155"/>
      <c r="D834" s="155"/>
      <c r="E834" s="156"/>
      <c r="F834" s="156"/>
      <c r="G834" s="156"/>
      <c r="H834" s="156"/>
      <c r="I834" s="156"/>
      <c r="J834" s="156"/>
      <c r="K834" s="156"/>
    </row>
    <row r="835" spans="2:11">
      <c r="B835" s="155"/>
      <c r="C835" s="155"/>
      <c r="D835" s="155"/>
      <c r="E835" s="156"/>
      <c r="F835" s="156"/>
      <c r="G835" s="156"/>
      <c r="H835" s="156"/>
      <c r="I835" s="156"/>
      <c r="J835" s="156"/>
      <c r="K835" s="156"/>
    </row>
    <row r="836" spans="2:11">
      <c r="B836" s="155"/>
      <c r="C836" s="155"/>
      <c r="D836" s="155"/>
      <c r="E836" s="156"/>
      <c r="F836" s="156"/>
      <c r="G836" s="156"/>
      <c r="H836" s="156"/>
      <c r="I836" s="156"/>
      <c r="J836" s="156"/>
      <c r="K836" s="156"/>
    </row>
    <row r="837" spans="2:11">
      <c r="B837" s="155"/>
      <c r="C837" s="155"/>
      <c r="D837" s="155"/>
      <c r="E837" s="156"/>
      <c r="F837" s="156"/>
      <c r="G837" s="156"/>
      <c r="H837" s="156"/>
      <c r="I837" s="156"/>
      <c r="J837" s="156"/>
      <c r="K837" s="156"/>
    </row>
    <row r="838" spans="2:11">
      <c r="B838" s="155"/>
      <c r="C838" s="155"/>
      <c r="D838" s="155"/>
      <c r="E838" s="156"/>
      <c r="F838" s="156"/>
      <c r="G838" s="156"/>
      <c r="H838" s="156"/>
      <c r="I838" s="156"/>
      <c r="J838" s="156"/>
      <c r="K838" s="156"/>
    </row>
    <row r="839" spans="2:11">
      <c r="B839" s="155"/>
      <c r="C839" s="155"/>
      <c r="D839" s="155"/>
      <c r="E839" s="156"/>
      <c r="F839" s="156"/>
      <c r="G839" s="156"/>
      <c r="H839" s="156"/>
      <c r="I839" s="156"/>
      <c r="J839" s="156"/>
      <c r="K839" s="156"/>
    </row>
    <row r="840" spans="2:11">
      <c r="B840" s="155"/>
      <c r="C840" s="155"/>
      <c r="D840" s="155"/>
      <c r="E840" s="156"/>
      <c r="F840" s="156"/>
      <c r="G840" s="156"/>
      <c r="H840" s="156"/>
      <c r="I840" s="156"/>
      <c r="J840" s="156"/>
      <c r="K840" s="156"/>
    </row>
    <row r="841" spans="2:11">
      <c r="B841" s="155"/>
      <c r="C841" s="155"/>
      <c r="D841" s="155"/>
      <c r="E841" s="156"/>
      <c r="F841" s="156"/>
      <c r="G841" s="156"/>
      <c r="H841" s="156"/>
      <c r="I841" s="156"/>
      <c r="J841" s="156"/>
      <c r="K841" s="156"/>
    </row>
    <row r="842" spans="2:11">
      <c r="B842" s="155"/>
      <c r="C842" s="155"/>
      <c r="D842" s="155"/>
      <c r="E842" s="156"/>
      <c r="F842" s="156"/>
      <c r="G842" s="156"/>
      <c r="H842" s="156"/>
      <c r="I842" s="156"/>
      <c r="J842" s="156"/>
      <c r="K842" s="156"/>
    </row>
    <row r="843" spans="2:11">
      <c r="B843" s="155"/>
      <c r="C843" s="155"/>
      <c r="D843" s="155"/>
      <c r="E843" s="156"/>
      <c r="F843" s="156"/>
      <c r="G843" s="156"/>
      <c r="H843" s="156"/>
      <c r="I843" s="156"/>
      <c r="J843" s="156"/>
      <c r="K843" s="156"/>
    </row>
    <row r="844" spans="2:11">
      <c r="B844" s="155"/>
      <c r="C844" s="155"/>
      <c r="D844" s="155"/>
      <c r="E844" s="156"/>
      <c r="F844" s="156"/>
      <c r="G844" s="156"/>
      <c r="H844" s="156"/>
      <c r="I844" s="156"/>
      <c r="J844" s="156"/>
      <c r="K844" s="156"/>
    </row>
    <row r="845" spans="2:11">
      <c r="B845" s="155"/>
      <c r="C845" s="155"/>
      <c r="D845" s="155"/>
      <c r="E845" s="156"/>
      <c r="F845" s="156"/>
      <c r="G845" s="156"/>
      <c r="H845" s="156"/>
      <c r="I845" s="156"/>
      <c r="J845" s="156"/>
      <c r="K845" s="156"/>
    </row>
    <row r="846" spans="2:11">
      <c r="B846" s="155"/>
      <c r="C846" s="155"/>
      <c r="D846" s="155"/>
      <c r="E846" s="156"/>
      <c r="F846" s="156"/>
      <c r="G846" s="156"/>
      <c r="H846" s="156"/>
      <c r="I846" s="156"/>
      <c r="J846" s="156"/>
      <c r="K846" s="156"/>
    </row>
    <row r="847" spans="2:11">
      <c r="B847" s="155"/>
      <c r="C847" s="155"/>
      <c r="D847" s="155"/>
      <c r="E847" s="156"/>
      <c r="F847" s="156"/>
      <c r="G847" s="156"/>
      <c r="H847" s="156"/>
      <c r="I847" s="156"/>
      <c r="J847" s="156"/>
      <c r="K847" s="156"/>
    </row>
    <row r="848" spans="2:11">
      <c r="B848" s="155"/>
      <c r="C848" s="155"/>
      <c r="D848" s="155"/>
      <c r="E848" s="156"/>
      <c r="F848" s="156"/>
      <c r="G848" s="156"/>
      <c r="H848" s="156"/>
      <c r="I848" s="156"/>
      <c r="J848" s="156"/>
      <c r="K848" s="156"/>
    </row>
    <row r="849" spans="2:11">
      <c r="B849" s="155"/>
      <c r="C849" s="155"/>
      <c r="D849" s="155"/>
      <c r="E849" s="156"/>
      <c r="F849" s="156"/>
      <c r="G849" s="156"/>
      <c r="H849" s="156"/>
      <c r="I849" s="156"/>
      <c r="J849" s="156"/>
      <c r="K849" s="156"/>
    </row>
    <row r="850" spans="2:11">
      <c r="B850" s="155"/>
      <c r="C850" s="155"/>
      <c r="D850" s="155"/>
      <c r="E850" s="156"/>
      <c r="F850" s="156"/>
      <c r="G850" s="156"/>
      <c r="H850" s="156"/>
      <c r="I850" s="156"/>
      <c r="J850" s="156"/>
      <c r="K850" s="156"/>
    </row>
    <row r="851" spans="2:11">
      <c r="B851" s="155"/>
      <c r="C851" s="155"/>
      <c r="D851" s="155"/>
      <c r="E851" s="156"/>
      <c r="F851" s="156"/>
      <c r="G851" s="156"/>
      <c r="H851" s="156"/>
      <c r="I851" s="156"/>
      <c r="J851" s="156"/>
      <c r="K851" s="156"/>
    </row>
    <row r="852" spans="2:11">
      <c r="B852" s="155"/>
      <c r="C852" s="155"/>
      <c r="D852" s="155"/>
      <c r="E852" s="156"/>
      <c r="F852" s="156"/>
      <c r="G852" s="156"/>
      <c r="H852" s="156"/>
      <c r="I852" s="156"/>
      <c r="J852" s="156"/>
      <c r="K852" s="156"/>
    </row>
    <row r="853" spans="2:11">
      <c r="B853" s="155"/>
      <c r="C853" s="155"/>
      <c r="D853" s="155"/>
      <c r="E853" s="156"/>
      <c r="F853" s="156"/>
      <c r="G853" s="156"/>
      <c r="H853" s="156"/>
      <c r="I853" s="156"/>
      <c r="J853" s="156"/>
      <c r="K853" s="156"/>
    </row>
    <row r="854" spans="2:11">
      <c r="B854" s="155"/>
      <c r="C854" s="155"/>
      <c r="D854" s="155"/>
      <c r="E854" s="156"/>
      <c r="F854" s="156"/>
      <c r="G854" s="156"/>
      <c r="H854" s="156"/>
      <c r="I854" s="156"/>
      <c r="J854" s="156"/>
      <c r="K854" s="156"/>
    </row>
    <row r="855" spans="2:11">
      <c r="B855" s="155"/>
      <c r="C855" s="155"/>
      <c r="D855" s="155"/>
      <c r="E855" s="156"/>
      <c r="F855" s="156"/>
      <c r="G855" s="156"/>
      <c r="H855" s="156"/>
      <c r="I855" s="156"/>
      <c r="J855" s="156"/>
      <c r="K855" s="156"/>
    </row>
    <row r="856" spans="2:11">
      <c r="B856" s="155"/>
      <c r="C856" s="155"/>
      <c r="D856" s="155"/>
      <c r="E856" s="156"/>
      <c r="F856" s="156"/>
      <c r="G856" s="156"/>
      <c r="H856" s="156"/>
      <c r="I856" s="156"/>
      <c r="J856" s="156"/>
      <c r="K856" s="156"/>
    </row>
    <row r="857" spans="2:11">
      <c r="B857" s="155"/>
      <c r="C857" s="155"/>
      <c r="D857" s="155"/>
      <c r="E857" s="156"/>
      <c r="F857" s="156"/>
      <c r="G857" s="156"/>
      <c r="H857" s="156"/>
      <c r="I857" s="156"/>
      <c r="J857" s="156"/>
      <c r="K857" s="156"/>
    </row>
    <row r="858" spans="2:11">
      <c r="B858" s="155"/>
      <c r="C858" s="155"/>
      <c r="D858" s="155"/>
      <c r="E858" s="156"/>
      <c r="F858" s="156"/>
      <c r="G858" s="156"/>
      <c r="H858" s="156"/>
      <c r="I858" s="156"/>
      <c r="J858" s="156"/>
      <c r="K858" s="156"/>
    </row>
    <row r="859" spans="2:11">
      <c r="B859" s="155"/>
      <c r="C859" s="155"/>
      <c r="D859" s="155"/>
      <c r="E859" s="156"/>
      <c r="F859" s="156"/>
      <c r="G859" s="156"/>
      <c r="H859" s="156"/>
      <c r="I859" s="156"/>
      <c r="J859" s="156"/>
      <c r="K859" s="156"/>
    </row>
    <row r="860" spans="2:11">
      <c r="B860" s="155"/>
      <c r="C860" s="155"/>
      <c r="D860" s="155"/>
      <c r="E860" s="156"/>
      <c r="F860" s="156"/>
      <c r="G860" s="156"/>
      <c r="H860" s="156"/>
      <c r="I860" s="156"/>
      <c r="J860" s="156"/>
      <c r="K860" s="156"/>
    </row>
    <row r="861" spans="2:11">
      <c r="B861" s="155"/>
      <c r="C861" s="155"/>
      <c r="D861" s="155"/>
      <c r="E861" s="156"/>
      <c r="F861" s="156"/>
      <c r="G861" s="156"/>
      <c r="H861" s="156"/>
      <c r="I861" s="156"/>
      <c r="J861" s="156"/>
      <c r="K861" s="156"/>
    </row>
    <row r="862" spans="2:11">
      <c r="B862" s="155"/>
      <c r="C862" s="155"/>
      <c r="D862" s="155"/>
      <c r="E862" s="156"/>
      <c r="F862" s="156"/>
      <c r="G862" s="156"/>
      <c r="H862" s="156"/>
      <c r="I862" s="156"/>
      <c r="J862" s="156"/>
      <c r="K862" s="156"/>
    </row>
    <row r="863" spans="2:11">
      <c r="B863" s="155"/>
      <c r="C863" s="155"/>
      <c r="D863" s="155"/>
      <c r="E863" s="156"/>
      <c r="F863" s="156"/>
      <c r="G863" s="156"/>
      <c r="H863" s="156"/>
      <c r="I863" s="156"/>
      <c r="J863" s="156"/>
      <c r="K863" s="156"/>
    </row>
    <row r="864" spans="2:11">
      <c r="B864" s="155"/>
      <c r="C864" s="155"/>
      <c r="D864" s="155"/>
      <c r="E864" s="156"/>
      <c r="F864" s="156"/>
      <c r="G864" s="156"/>
      <c r="H864" s="156"/>
      <c r="I864" s="156"/>
      <c r="J864" s="156"/>
      <c r="K864" s="156"/>
    </row>
    <row r="865" spans="2:11">
      <c r="B865" s="155"/>
      <c r="C865" s="155"/>
      <c r="D865" s="155"/>
      <c r="E865" s="156"/>
      <c r="F865" s="156"/>
      <c r="G865" s="156"/>
      <c r="H865" s="156"/>
      <c r="I865" s="156"/>
      <c r="J865" s="156"/>
      <c r="K865" s="156"/>
    </row>
    <row r="866" spans="2:11">
      <c r="B866" s="155"/>
      <c r="C866" s="155"/>
      <c r="D866" s="155"/>
      <c r="E866" s="156"/>
      <c r="F866" s="156"/>
      <c r="G866" s="156"/>
      <c r="H866" s="156"/>
      <c r="I866" s="156"/>
      <c r="J866" s="156"/>
      <c r="K866" s="156"/>
    </row>
    <row r="867" spans="2:11">
      <c r="B867" s="155"/>
      <c r="C867" s="155"/>
      <c r="D867" s="155"/>
      <c r="E867" s="156"/>
      <c r="F867" s="156"/>
      <c r="G867" s="156"/>
      <c r="H867" s="156"/>
      <c r="I867" s="156"/>
      <c r="J867" s="156"/>
      <c r="K867" s="156"/>
    </row>
    <row r="868" spans="2:11">
      <c r="B868" s="155"/>
      <c r="C868" s="155"/>
      <c r="D868" s="155"/>
      <c r="E868" s="156"/>
      <c r="F868" s="156"/>
      <c r="G868" s="156"/>
      <c r="H868" s="156"/>
      <c r="I868" s="156"/>
      <c r="J868" s="156"/>
      <c r="K868" s="156"/>
    </row>
    <row r="869" spans="2:11">
      <c r="B869" s="155"/>
      <c r="C869" s="155"/>
      <c r="D869" s="155"/>
      <c r="E869" s="156"/>
      <c r="F869" s="156"/>
      <c r="G869" s="156"/>
      <c r="H869" s="156"/>
      <c r="I869" s="156"/>
      <c r="J869" s="156"/>
      <c r="K869" s="156"/>
    </row>
    <row r="870" spans="2:11">
      <c r="B870" s="155"/>
      <c r="C870" s="155"/>
      <c r="D870" s="155"/>
      <c r="E870" s="156"/>
      <c r="F870" s="156"/>
      <c r="G870" s="156"/>
      <c r="H870" s="156"/>
      <c r="I870" s="156"/>
      <c r="J870" s="156"/>
      <c r="K870" s="156"/>
    </row>
    <row r="871" spans="2:11">
      <c r="B871" s="155"/>
      <c r="C871" s="155"/>
      <c r="D871" s="155"/>
      <c r="E871" s="156"/>
      <c r="F871" s="156"/>
      <c r="G871" s="156"/>
      <c r="H871" s="156"/>
      <c r="I871" s="156"/>
      <c r="J871" s="156"/>
      <c r="K871" s="156"/>
    </row>
    <row r="872" spans="2:11">
      <c r="B872" s="155"/>
      <c r="C872" s="155"/>
      <c r="D872" s="155"/>
      <c r="E872" s="156"/>
      <c r="F872" s="156"/>
      <c r="G872" s="156"/>
      <c r="H872" s="156"/>
      <c r="I872" s="156"/>
      <c r="J872" s="156"/>
      <c r="K872" s="156"/>
    </row>
    <row r="873" spans="2:11">
      <c r="B873" s="155"/>
      <c r="C873" s="155"/>
      <c r="D873" s="155"/>
      <c r="E873" s="156"/>
      <c r="F873" s="156"/>
      <c r="G873" s="156"/>
      <c r="H873" s="156"/>
      <c r="I873" s="156"/>
      <c r="J873" s="156"/>
      <c r="K873" s="156"/>
    </row>
    <row r="874" spans="2:11">
      <c r="B874" s="155"/>
      <c r="C874" s="155"/>
      <c r="D874" s="155"/>
      <c r="E874" s="156"/>
      <c r="F874" s="156"/>
      <c r="G874" s="156"/>
      <c r="H874" s="156"/>
      <c r="I874" s="156"/>
      <c r="J874" s="156"/>
      <c r="K874" s="156"/>
    </row>
    <row r="875" spans="2:11">
      <c r="B875" s="155"/>
      <c r="C875" s="155"/>
      <c r="D875" s="155"/>
      <c r="E875" s="156"/>
      <c r="F875" s="156"/>
      <c r="G875" s="156"/>
      <c r="H875" s="156"/>
      <c r="I875" s="156"/>
      <c r="J875" s="156"/>
      <c r="K875" s="156"/>
    </row>
    <row r="876" spans="2:11">
      <c r="B876" s="155"/>
      <c r="C876" s="155"/>
      <c r="D876" s="155"/>
      <c r="E876" s="156"/>
      <c r="F876" s="156"/>
      <c r="G876" s="156"/>
      <c r="H876" s="156"/>
      <c r="I876" s="156"/>
      <c r="J876" s="156"/>
      <c r="K876" s="156"/>
    </row>
    <row r="877" spans="2:11">
      <c r="B877" s="155"/>
      <c r="C877" s="155"/>
      <c r="D877" s="155"/>
      <c r="E877" s="156"/>
      <c r="F877" s="156"/>
      <c r="G877" s="156"/>
      <c r="H877" s="156"/>
      <c r="I877" s="156"/>
      <c r="J877" s="156"/>
      <c r="K877" s="156"/>
    </row>
    <row r="878" spans="2:11">
      <c r="B878" s="155"/>
      <c r="C878" s="155"/>
      <c r="D878" s="155"/>
      <c r="E878" s="156"/>
      <c r="F878" s="156"/>
      <c r="G878" s="156"/>
      <c r="H878" s="156"/>
      <c r="I878" s="156"/>
      <c r="J878" s="156"/>
      <c r="K878" s="156"/>
    </row>
    <row r="879" spans="2:11">
      <c r="B879" s="155"/>
      <c r="C879" s="155"/>
      <c r="D879" s="155"/>
      <c r="E879" s="156"/>
      <c r="F879" s="156"/>
      <c r="G879" s="156"/>
      <c r="H879" s="156"/>
      <c r="I879" s="156"/>
      <c r="J879" s="156"/>
      <c r="K879" s="156"/>
    </row>
    <row r="880" spans="2:11">
      <c r="B880" s="155"/>
      <c r="C880" s="155"/>
      <c r="D880" s="155"/>
      <c r="E880" s="156"/>
      <c r="F880" s="156"/>
      <c r="G880" s="156"/>
      <c r="H880" s="156"/>
      <c r="I880" s="156"/>
      <c r="J880" s="156"/>
      <c r="K880" s="156"/>
    </row>
    <row r="881" spans="2:11">
      <c r="B881" s="155"/>
      <c r="C881" s="155"/>
      <c r="D881" s="155"/>
      <c r="E881" s="156"/>
      <c r="F881" s="156"/>
      <c r="G881" s="156"/>
      <c r="H881" s="156"/>
      <c r="I881" s="156"/>
      <c r="J881" s="156"/>
      <c r="K881" s="156"/>
    </row>
    <row r="882" spans="2:11">
      <c r="B882" s="155"/>
      <c r="C882" s="155"/>
      <c r="D882" s="155"/>
      <c r="E882" s="156"/>
      <c r="F882" s="156"/>
      <c r="G882" s="156"/>
      <c r="H882" s="156"/>
      <c r="I882" s="156"/>
      <c r="J882" s="156"/>
      <c r="K882" s="156"/>
    </row>
    <row r="883" spans="2:11">
      <c r="B883" s="155"/>
      <c r="C883" s="155"/>
      <c r="D883" s="155"/>
      <c r="E883" s="156"/>
      <c r="F883" s="156"/>
      <c r="G883" s="156"/>
      <c r="H883" s="156"/>
      <c r="I883" s="156"/>
      <c r="J883" s="156"/>
      <c r="K883" s="156"/>
    </row>
    <row r="884" spans="2:11">
      <c r="B884" s="155"/>
      <c r="C884" s="155"/>
      <c r="D884" s="155"/>
      <c r="E884" s="156"/>
      <c r="F884" s="156"/>
      <c r="G884" s="156"/>
      <c r="H884" s="156"/>
      <c r="I884" s="156"/>
      <c r="J884" s="156"/>
      <c r="K884" s="156"/>
    </row>
    <row r="885" spans="2:11">
      <c r="B885" s="155"/>
      <c r="C885" s="155"/>
      <c r="D885" s="155"/>
      <c r="E885" s="156"/>
      <c r="F885" s="156"/>
      <c r="G885" s="156"/>
      <c r="H885" s="156"/>
      <c r="I885" s="156"/>
      <c r="J885" s="156"/>
      <c r="K885" s="156"/>
    </row>
    <row r="886" spans="2:11">
      <c r="B886" s="155"/>
      <c r="C886" s="155"/>
      <c r="D886" s="155"/>
      <c r="E886" s="156"/>
      <c r="F886" s="156"/>
      <c r="G886" s="156"/>
      <c r="H886" s="156"/>
      <c r="I886" s="156"/>
      <c r="J886" s="156"/>
      <c r="K886" s="156"/>
    </row>
    <row r="887" spans="2:11">
      <c r="B887" s="155"/>
      <c r="C887" s="155"/>
      <c r="D887" s="155"/>
      <c r="E887" s="156"/>
      <c r="F887" s="156"/>
      <c r="G887" s="156"/>
      <c r="H887" s="156"/>
      <c r="I887" s="156"/>
      <c r="J887" s="156"/>
      <c r="K887" s="156"/>
    </row>
    <row r="888" spans="2:11">
      <c r="B888" s="155"/>
      <c r="C888" s="155"/>
      <c r="D888" s="155"/>
      <c r="E888" s="156"/>
      <c r="F888" s="156"/>
      <c r="G888" s="156"/>
      <c r="H888" s="156"/>
      <c r="I888" s="156"/>
      <c r="J888" s="156"/>
      <c r="K888" s="156"/>
    </row>
    <row r="889" spans="2:11">
      <c r="B889" s="155"/>
      <c r="C889" s="155"/>
      <c r="D889" s="155"/>
      <c r="E889" s="156"/>
      <c r="F889" s="156"/>
      <c r="G889" s="156"/>
      <c r="H889" s="156"/>
      <c r="I889" s="156"/>
      <c r="J889" s="156"/>
      <c r="K889" s="156"/>
    </row>
    <row r="890" spans="2:11">
      <c r="B890" s="155"/>
      <c r="C890" s="155"/>
      <c r="D890" s="155"/>
      <c r="E890" s="156"/>
      <c r="F890" s="156"/>
      <c r="G890" s="156"/>
      <c r="H890" s="156"/>
      <c r="I890" s="156"/>
      <c r="J890" s="156"/>
      <c r="K890" s="156"/>
    </row>
    <row r="891" spans="2:11">
      <c r="B891" s="155"/>
      <c r="C891" s="155"/>
      <c r="D891" s="155"/>
      <c r="E891" s="156"/>
      <c r="F891" s="156"/>
      <c r="G891" s="156"/>
      <c r="H891" s="156"/>
      <c r="I891" s="156"/>
      <c r="J891" s="156"/>
      <c r="K891" s="156"/>
    </row>
    <row r="892" spans="2:11">
      <c r="B892" s="155"/>
      <c r="C892" s="155"/>
      <c r="D892" s="155"/>
      <c r="E892" s="156"/>
      <c r="F892" s="156"/>
      <c r="G892" s="156"/>
      <c r="H892" s="156"/>
      <c r="I892" s="156"/>
      <c r="J892" s="156"/>
      <c r="K892" s="156"/>
    </row>
    <row r="893" spans="2:11">
      <c r="B893" s="155"/>
      <c r="C893" s="155"/>
      <c r="D893" s="155"/>
      <c r="E893" s="156"/>
      <c r="F893" s="156"/>
      <c r="G893" s="156"/>
      <c r="H893" s="156"/>
      <c r="I893" s="156"/>
      <c r="J893" s="156"/>
      <c r="K893" s="156"/>
    </row>
    <row r="894" spans="2:11">
      <c r="B894" s="155"/>
      <c r="C894" s="155"/>
      <c r="D894" s="155"/>
      <c r="E894" s="156"/>
      <c r="F894" s="156"/>
      <c r="G894" s="156"/>
      <c r="H894" s="156"/>
      <c r="I894" s="156"/>
      <c r="J894" s="156"/>
      <c r="K894" s="156"/>
    </row>
    <row r="895" spans="2:11">
      <c r="B895" s="155"/>
      <c r="C895" s="155"/>
      <c r="D895" s="155"/>
      <c r="E895" s="156"/>
      <c r="F895" s="156"/>
      <c r="G895" s="156"/>
      <c r="H895" s="156"/>
      <c r="I895" s="156"/>
      <c r="J895" s="156"/>
      <c r="K895" s="156"/>
    </row>
    <row r="896" spans="2:11">
      <c r="B896" s="155"/>
      <c r="C896" s="155"/>
      <c r="D896" s="155"/>
      <c r="E896" s="156"/>
      <c r="F896" s="156"/>
      <c r="G896" s="156"/>
      <c r="H896" s="156"/>
      <c r="I896" s="156"/>
      <c r="J896" s="156"/>
      <c r="K896" s="156"/>
    </row>
    <row r="897" spans="2:11">
      <c r="B897" s="155"/>
      <c r="C897" s="155"/>
      <c r="D897" s="155"/>
      <c r="E897" s="156"/>
      <c r="F897" s="156"/>
      <c r="G897" s="156"/>
      <c r="H897" s="156"/>
      <c r="I897" s="156"/>
      <c r="J897" s="156"/>
      <c r="K897" s="156"/>
    </row>
    <row r="898" spans="2:11">
      <c r="B898" s="155"/>
      <c r="C898" s="155"/>
      <c r="D898" s="155"/>
      <c r="E898" s="156"/>
      <c r="F898" s="156"/>
      <c r="G898" s="156"/>
      <c r="H898" s="156"/>
      <c r="I898" s="156"/>
      <c r="J898" s="156"/>
      <c r="K898" s="156"/>
    </row>
    <row r="899" spans="2:11">
      <c r="B899" s="155"/>
      <c r="C899" s="155"/>
      <c r="D899" s="155"/>
      <c r="E899" s="156"/>
      <c r="F899" s="156"/>
      <c r="G899" s="156"/>
      <c r="H899" s="156"/>
      <c r="I899" s="156"/>
      <c r="J899" s="156"/>
      <c r="K899" s="156"/>
    </row>
    <row r="900" spans="2:11">
      <c r="B900" s="155"/>
      <c r="C900" s="155"/>
      <c r="D900" s="155"/>
      <c r="E900" s="156"/>
      <c r="F900" s="156"/>
      <c r="G900" s="156"/>
      <c r="H900" s="156"/>
      <c r="I900" s="156"/>
      <c r="J900" s="156"/>
      <c r="K900" s="156"/>
    </row>
    <row r="901" spans="2:11">
      <c r="B901" s="155"/>
      <c r="C901" s="155"/>
      <c r="D901" s="155"/>
      <c r="E901" s="156"/>
      <c r="F901" s="156"/>
      <c r="G901" s="156"/>
      <c r="H901" s="156"/>
      <c r="I901" s="156"/>
      <c r="J901" s="156"/>
      <c r="K901" s="156"/>
    </row>
    <row r="902" spans="2:11">
      <c r="B902" s="155"/>
      <c r="C902" s="155"/>
      <c r="D902" s="155"/>
      <c r="E902" s="156"/>
      <c r="F902" s="156"/>
      <c r="G902" s="156"/>
      <c r="H902" s="156"/>
      <c r="I902" s="156"/>
      <c r="J902" s="156"/>
      <c r="K902" s="156"/>
    </row>
    <row r="903" spans="2:11">
      <c r="B903" s="155"/>
      <c r="C903" s="155"/>
      <c r="D903" s="155"/>
      <c r="E903" s="156"/>
      <c r="F903" s="156"/>
      <c r="G903" s="156"/>
      <c r="H903" s="156"/>
      <c r="I903" s="156"/>
      <c r="J903" s="156"/>
      <c r="K903" s="156"/>
    </row>
    <row r="904" spans="2:11">
      <c r="B904" s="155"/>
      <c r="C904" s="155"/>
      <c r="D904" s="155"/>
      <c r="E904" s="156"/>
      <c r="F904" s="156"/>
      <c r="G904" s="156"/>
      <c r="H904" s="156"/>
      <c r="I904" s="156"/>
      <c r="J904" s="156"/>
      <c r="K904" s="156"/>
    </row>
    <row r="905" spans="2:11">
      <c r="B905" s="155"/>
      <c r="C905" s="155"/>
      <c r="D905" s="155"/>
      <c r="E905" s="156"/>
      <c r="F905" s="156"/>
      <c r="G905" s="156"/>
      <c r="H905" s="156"/>
      <c r="I905" s="156"/>
      <c r="J905" s="156"/>
      <c r="K905" s="156"/>
    </row>
    <row r="906" spans="2:11">
      <c r="B906" s="155"/>
      <c r="C906" s="155"/>
      <c r="D906" s="155"/>
      <c r="E906" s="156"/>
      <c r="F906" s="156"/>
      <c r="G906" s="156"/>
      <c r="H906" s="156"/>
      <c r="I906" s="156"/>
      <c r="J906" s="156"/>
      <c r="K906" s="156"/>
    </row>
    <row r="907" spans="2:11">
      <c r="B907" s="155"/>
      <c r="C907" s="155"/>
      <c r="D907" s="155"/>
      <c r="E907" s="156"/>
      <c r="F907" s="156"/>
      <c r="G907" s="156"/>
      <c r="H907" s="156"/>
      <c r="I907" s="156"/>
      <c r="J907" s="156"/>
      <c r="K907" s="156"/>
    </row>
    <row r="908" spans="2:11">
      <c r="B908" s="155"/>
      <c r="C908" s="155"/>
      <c r="D908" s="155"/>
      <c r="E908" s="156"/>
      <c r="F908" s="156"/>
      <c r="G908" s="156"/>
      <c r="H908" s="156"/>
      <c r="I908" s="156"/>
      <c r="J908" s="156"/>
      <c r="K908" s="156"/>
    </row>
    <row r="909" spans="2:11">
      <c r="B909" s="155"/>
      <c r="C909" s="155"/>
      <c r="D909" s="155"/>
      <c r="E909" s="156"/>
      <c r="F909" s="156"/>
      <c r="G909" s="156"/>
      <c r="H909" s="156"/>
      <c r="I909" s="156"/>
      <c r="J909" s="156"/>
      <c r="K909" s="156"/>
    </row>
    <row r="910" spans="2:11">
      <c r="B910" s="155"/>
      <c r="C910" s="155"/>
      <c r="D910" s="155"/>
      <c r="E910" s="156"/>
      <c r="F910" s="156"/>
      <c r="G910" s="156"/>
      <c r="H910" s="156"/>
      <c r="I910" s="156"/>
      <c r="J910" s="156"/>
      <c r="K910" s="156"/>
    </row>
    <row r="911" spans="2:11">
      <c r="B911" s="155"/>
      <c r="C911" s="155"/>
      <c r="D911" s="155"/>
      <c r="E911" s="156"/>
      <c r="F911" s="156"/>
      <c r="G911" s="156"/>
      <c r="H911" s="156"/>
      <c r="I911" s="156"/>
      <c r="J911" s="156"/>
      <c r="K911" s="156"/>
    </row>
    <row r="912" spans="2:11">
      <c r="B912" s="155"/>
      <c r="C912" s="155"/>
      <c r="D912" s="155"/>
      <c r="E912" s="156"/>
      <c r="F912" s="156"/>
      <c r="G912" s="156"/>
      <c r="H912" s="156"/>
      <c r="I912" s="156"/>
      <c r="J912" s="156"/>
      <c r="K912" s="156"/>
    </row>
    <row r="913" spans="2:11">
      <c r="B913" s="155"/>
      <c r="C913" s="155"/>
      <c r="D913" s="155"/>
      <c r="E913" s="156"/>
      <c r="F913" s="156"/>
      <c r="G913" s="156"/>
      <c r="H913" s="156"/>
      <c r="I913" s="156"/>
      <c r="J913" s="156"/>
      <c r="K913" s="156"/>
    </row>
    <row r="914" spans="2:11">
      <c r="B914" s="155"/>
      <c r="C914" s="155"/>
      <c r="D914" s="155"/>
      <c r="E914" s="156"/>
      <c r="F914" s="156"/>
      <c r="G914" s="156"/>
      <c r="H914" s="156"/>
      <c r="I914" s="156"/>
      <c r="J914" s="156"/>
      <c r="K914" s="156"/>
    </row>
    <row r="915" spans="2:11">
      <c r="B915" s="155"/>
      <c r="C915" s="155"/>
      <c r="D915" s="155"/>
      <c r="E915" s="156"/>
      <c r="F915" s="156"/>
      <c r="G915" s="156"/>
      <c r="H915" s="156"/>
      <c r="I915" s="156"/>
      <c r="J915" s="156"/>
      <c r="K915" s="156"/>
    </row>
    <row r="916" spans="2:11">
      <c r="B916" s="155"/>
      <c r="C916" s="155"/>
      <c r="D916" s="155"/>
      <c r="E916" s="156"/>
      <c r="F916" s="156"/>
      <c r="G916" s="156"/>
      <c r="H916" s="156"/>
      <c r="I916" s="156"/>
      <c r="J916" s="156"/>
      <c r="K916" s="156"/>
    </row>
    <row r="917" spans="2:11">
      <c r="B917" s="155"/>
      <c r="C917" s="155"/>
      <c r="D917" s="155"/>
      <c r="E917" s="156"/>
      <c r="F917" s="156"/>
      <c r="G917" s="156"/>
      <c r="H917" s="156"/>
      <c r="I917" s="156"/>
      <c r="J917" s="156"/>
      <c r="K917" s="156"/>
    </row>
    <row r="918" spans="2:11">
      <c r="B918" s="155"/>
      <c r="C918" s="155"/>
      <c r="D918" s="155"/>
      <c r="E918" s="156"/>
      <c r="F918" s="156"/>
      <c r="G918" s="156"/>
      <c r="H918" s="156"/>
      <c r="I918" s="156"/>
      <c r="J918" s="156"/>
      <c r="K918" s="156"/>
    </row>
    <row r="919" spans="2:11">
      <c r="B919" s="155"/>
      <c r="C919" s="155"/>
      <c r="D919" s="155"/>
      <c r="E919" s="156"/>
      <c r="F919" s="156"/>
      <c r="G919" s="156"/>
      <c r="H919" s="156"/>
      <c r="I919" s="156"/>
      <c r="J919" s="156"/>
      <c r="K919" s="156"/>
    </row>
    <row r="920" spans="2:11">
      <c r="B920" s="155"/>
      <c r="C920" s="155"/>
      <c r="D920" s="155"/>
      <c r="E920" s="156"/>
      <c r="F920" s="156"/>
      <c r="G920" s="156"/>
      <c r="H920" s="156"/>
      <c r="I920" s="156"/>
      <c r="J920" s="156"/>
      <c r="K920" s="156"/>
    </row>
    <row r="921" spans="2:11">
      <c r="B921" s="155"/>
      <c r="C921" s="155"/>
      <c r="D921" s="155"/>
      <c r="E921" s="156"/>
      <c r="F921" s="156"/>
      <c r="G921" s="156"/>
      <c r="H921" s="156"/>
      <c r="I921" s="156"/>
      <c r="J921" s="156"/>
      <c r="K921" s="156"/>
    </row>
    <row r="922" spans="2:11">
      <c r="B922" s="155"/>
      <c r="C922" s="155"/>
      <c r="D922" s="155"/>
      <c r="E922" s="156"/>
      <c r="F922" s="156"/>
      <c r="G922" s="156"/>
      <c r="H922" s="156"/>
      <c r="I922" s="156"/>
      <c r="J922" s="156"/>
      <c r="K922" s="156"/>
    </row>
    <row r="923" spans="2:11">
      <c r="B923" s="155"/>
      <c r="C923" s="155"/>
      <c r="D923" s="155"/>
      <c r="E923" s="156"/>
      <c r="F923" s="156"/>
      <c r="G923" s="156"/>
      <c r="H923" s="156"/>
      <c r="I923" s="156"/>
      <c r="J923" s="156"/>
      <c r="K923" s="156"/>
    </row>
    <row r="924" spans="2:11">
      <c r="B924" s="155"/>
      <c r="C924" s="155"/>
      <c r="D924" s="155"/>
      <c r="E924" s="156"/>
      <c r="F924" s="156"/>
      <c r="G924" s="156"/>
      <c r="H924" s="156"/>
      <c r="I924" s="156"/>
      <c r="J924" s="156"/>
      <c r="K924" s="156"/>
    </row>
    <row r="925" spans="2:11">
      <c r="B925" s="155"/>
      <c r="C925" s="155"/>
      <c r="D925" s="155"/>
      <c r="E925" s="156"/>
      <c r="F925" s="156"/>
      <c r="G925" s="156"/>
      <c r="H925" s="156"/>
      <c r="I925" s="156"/>
      <c r="J925" s="156"/>
      <c r="K925" s="156"/>
    </row>
    <row r="926" spans="2:11">
      <c r="B926" s="155"/>
      <c r="C926" s="155"/>
      <c r="D926" s="155"/>
      <c r="E926" s="156"/>
      <c r="F926" s="156"/>
      <c r="G926" s="156"/>
      <c r="H926" s="156"/>
      <c r="I926" s="156"/>
      <c r="J926" s="156"/>
      <c r="K926" s="156"/>
    </row>
    <row r="927" spans="2:11">
      <c r="B927" s="155"/>
      <c r="C927" s="155"/>
      <c r="D927" s="155"/>
      <c r="E927" s="156"/>
      <c r="F927" s="156"/>
      <c r="G927" s="156"/>
      <c r="H927" s="156"/>
      <c r="I927" s="156"/>
      <c r="J927" s="156"/>
      <c r="K927" s="156"/>
    </row>
    <row r="928" spans="2:11">
      <c r="B928" s="155"/>
      <c r="C928" s="155"/>
      <c r="D928" s="155"/>
      <c r="E928" s="156"/>
      <c r="F928" s="156"/>
      <c r="G928" s="156"/>
      <c r="H928" s="156"/>
      <c r="I928" s="156"/>
      <c r="J928" s="156"/>
      <c r="K928" s="156"/>
    </row>
    <row r="929" spans="2:11">
      <c r="B929" s="155"/>
      <c r="C929" s="155"/>
      <c r="D929" s="155"/>
      <c r="E929" s="156"/>
      <c r="F929" s="156"/>
      <c r="G929" s="156"/>
      <c r="H929" s="156"/>
      <c r="I929" s="156"/>
      <c r="J929" s="156"/>
      <c r="K929" s="156"/>
    </row>
    <row r="930" spans="2:11">
      <c r="B930" s="155"/>
      <c r="C930" s="155"/>
      <c r="D930" s="155"/>
      <c r="E930" s="156"/>
      <c r="F930" s="156"/>
      <c r="G930" s="156"/>
      <c r="H930" s="156"/>
      <c r="I930" s="156"/>
      <c r="J930" s="156"/>
      <c r="K930" s="156"/>
    </row>
    <row r="931" spans="2:11">
      <c r="B931" s="155"/>
      <c r="C931" s="155"/>
      <c r="D931" s="155"/>
      <c r="E931" s="156"/>
      <c r="F931" s="156"/>
      <c r="G931" s="156"/>
      <c r="H931" s="156"/>
      <c r="I931" s="156"/>
      <c r="J931" s="156"/>
      <c r="K931" s="156"/>
    </row>
    <row r="932" spans="2:11">
      <c r="B932" s="155"/>
      <c r="C932" s="155"/>
      <c r="D932" s="155"/>
      <c r="E932" s="156"/>
      <c r="F932" s="156"/>
      <c r="G932" s="156"/>
      <c r="H932" s="156"/>
      <c r="I932" s="156"/>
      <c r="J932" s="156"/>
      <c r="K932" s="156"/>
    </row>
    <row r="933" spans="2:11">
      <c r="B933" s="155"/>
      <c r="C933" s="155"/>
      <c r="D933" s="155"/>
      <c r="E933" s="156"/>
      <c r="F933" s="156"/>
      <c r="G933" s="156"/>
      <c r="H933" s="156"/>
      <c r="I933" s="156"/>
      <c r="J933" s="156"/>
      <c r="K933" s="156"/>
    </row>
    <row r="934" spans="2:11">
      <c r="B934" s="155"/>
      <c r="C934" s="155"/>
      <c r="D934" s="155"/>
      <c r="E934" s="156"/>
      <c r="F934" s="156"/>
      <c r="G934" s="156"/>
      <c r="H934" s="156"/>
      <c r="I934" s="156"/>
      <c r="J934" s="156"/>
      <c r="K934" s="156"/>
    </row>
    <row r="935" spans="2:11">
      <c r="B935" s="155"/>
      <c r="C935" s="155"/>
      <c r="D935" s="155"/>
      <c r="E935" s="156"/>
      <c r="F935" s="156"/>
      <c r="G935" s="156"/>
      <c r="H935" s="156"/>
      <c r="I935" s="156"/>
      <c r="J935" s="156"/>
      <c r="K935" s="156"/>
    </row>
    <row r="936" spans="2:11">
      <c r="B936" s="155"/>
      <c r="C936" s="155"/>
      <c r="D936" s="155"/>
      <c r="E936" s="156"/>
      <c r="F936" s="156"/>
      <c r="G936" s="156"/>
      <c r="H936" s="156"/>
      <c r="I936" s="156"/>
      <c r="J936" s="156"/>
      <c r="K936" s="156"/>
    </row>
    <row r="937" spans="2:11">
      <c r="B937" s="155"/>
      <c r="C937" s="155"/>
      <c r="D937" s="155"/>
      <c r="E937" s="156"/>
      <c r="F937" s="156"/>
      <c r="G937" s="156"/>
      <c r="H937" s="156"/>
      <c r="I937" s="156"/>
      <c r="J937" s="156"/>
      <c r="K937" s="156"/>
    </row>
    <row r="938" spans="2:11">
      <c r="B938" s="155"/>
      <c r="C938" s="155"/>
      <c r="D938" s="155"/>
      <c r="E938" s="156"/>
      <c r="F938" s="156"/>
      <c r="G938" s="156"/>
      <c r="H938" s="156"/>
      <c r="I938" s="156"/>
      <c r="J938" s="156"/>
      <c r="K938" s="156"/>
    </row>
    <row r="939" spans="2:11">
      <c r="B939" s="155"/>
      <c r="C939" s="155"/>
      <c r="D939" s="155"/>
      <c r="E939" s="156"/>
      <c r="F939" s="156"/>
      <c r="G939" s="156"/>
      <c r="H939" s="156"/>
      <c r="I939" s="156"/>
      <c r="J939" s="156"/>
      <c r="K939" s="156"/>
    </row>
    <row r="940" spans="2:11">
      <c r="B940" s="155"/>
      <c r="C940" s="155"/>
      <c r="D940" s="155"/>
      <c r="E940" s="156"/>
      <c r="F940" s="156"/>
      <c r="G940" s="156"/>
      <c r="H940" s="156"/>
      <c r="I940" s="156"/>
      <c r="J940" s="156"/>
      <c r="K940" s="156"/>
    </row>
    <row r="941" spans="2:11">
      <c r="B941" s="155"/>
      <c r="C941" s="155"/>
      <c r="D941" s="155"/>
      <c r="E941" s="156"/>
      <c r="F941" s="156"/>
      <c r="G941" s="156"/>
      <c r="H941" s="156"/>
      <c r="I941" s="156"/>
      <c r="J941" s="156"/>
      <c r="K941" s="156"/>
    </row>
    <row r="942" spans="2:11">
      <c r="B942" s="155"/>
      <c r="C942" s="155"/>
      <c r="D942" s="155"/>
      <c r="E942" s="156"/>
      <c r="F942" s="156"/>
      <c r="G942" s="156"/>
      <c r="H942" s="156"/>
      <c r="I942" s="156"/>
      <c r="J942" s="156"/>
      <c r="K942" s="156"/>
    </row>
    <row r="943" spans="2:11">
      <c r="B943" s="155"/>
      <c r="C943" s="155"/>
      <c r="D943" s="155"/>
      <c r="E943" s="156"/>
      <c r="F943" s="156"/>
      <c r="G943" s="156"/>
      <c r="H943" s="156"/>
      <c r="I943" s="156"/>
      <c r="J943" s="156"/>
      <c r="K943" s="156"/>
    </row>
    <row r="944" spans="2:11">
      <c r="B944" s="155"/>
      <c r="C944" s="155"/>
      <c r="D944" s="155"/>
      <c r="E944" s="156"/>
      <c r="F944" s="156"/>
      <c r="G944" s="156"/>
      <c r="H944" s="156"/>
      <c r="I944" s="156"/>
      <c r="J944" s="156"/>
      <c r="K944" s="156"/>
    </row>
    <row r="945" spans="2:11">
      <c r="B945" s="155"/>
      <c r="C945" s="155"/>
      <c r="D945" s="155"/>
      <c r="E945" s="156"/>
      <c r="F945" s="156"/>
      <c r="G945" s="156"/>
      <c r="H945" s="156"/>
      <c r="I945" s="156"/>
      <c r="J945" s="156"/>
      <c r="K945" s="156"/>
    </row>
    <row r="946" spans="2:11">
      <c r="B946" s="155"/>
      <c r="C946" s="155"/>
      <c r="D946" s="155"/>
      <c r="E946" s="156"/>
      <c r="F946" s="156"/>
      <c r="G946" s="156"/>
      <c r="H946" s="156"/>
      <c r="I946" s="156"/>
      <c r="J946" s="156"/>
      <c r="K946" s="156"/>
    </row>
    <row r="947" spans="2:11">
      <c r="B947" s="155"/>
      <c r="C947" s="155"/>
      <c r="D947" s="155"/>
      <c r="E947" s="156"/>
      <c r="F947" s="156"/>
      <c r="G947" s="156"/>
      <c r="H947" s="156"/>
      <c r="I947" s="156"/>
      <c r="J947" s="156"/>
      <c r="K947" s="156"/>
    </row>
    <row r="948" spans="2:11">
      <c r="B948" s="155"/>
      <c r="C948" s="155"/>
      <c r="D948" s="155"/>
      <c r="E948" s="156"/>
      <c r="F948" s="156"/>
      <c r="G948" s="156"/>
      <c r="H948" s="156"/>
      <c r="I948" s="156"/>
      <c r="J948" s="156"/>
      <c r="K948" s="156"/>
    </row>
    <row r="949" spans="2:11">
      <c r="B949" s="155"/>
      <c r="C949" s="155"/>
      <c r="D949" s="155"/>
      <c r="E949" s="156"/>
      <c r="F949" s="156"/>
      <c r="G949" s="156"/>
      <c r="H949" s="156"/>
      <c r="I949" s="156"/>
      <c r="J949" s="156"/>
      <c r="K949" s="156"/>
    </row>
    <row r="950" spans="2:11">
      <c r="B950" s="155"/>
      <c r="C950" s="155"/>
      <c r="D950" s="155"/>
      <c r="E950" s="156"/>
      <c r="F950" s="156"/>
      <c r="G950" s="156"/>
      <c r="H950" s="156"/>
      <c r="I950" s="156"/>
      <c r="J950" s="156"/>
      <c r="K950" s="156"/>
    </row>
    <row r="951" spans="2:11">
      <c r="B951" s="155"/>
      <c r="C951" s="155"/>
      <c r="D951" s="155"/>
      <c r="E951" s="156"/>
      <c r="F951" s="156"/>
      <c r="G951" s="156"/>
      <c r="H951" s="156"/>
      <c r="I951" s="156"/>
      <c r="J951" s="156"/>
      <c r="K951" s="156"/>
    </row>
    <row r="952" spans="2:11">
      <c r="B952" s="155"/>
      <c r="C952" s="155"/>
      <c r="D952" s="155"/>
      <c r="E952" s="156"/>
      <c r="F952" s="156"/>
      <c r="G952" s="156"/>
      <c r="H952" s="156"/>
      <c r="I952" s="156"/>
      <c r="J952" s="156"/>
      <c r="K952" s="156"/>
    </row>
    <row r="953" spans="2:11">
      <c r="B953" s="155"/>
      <c r="C953" s="155"/>
      <c r="D953" s="155"/>
      <c r="E953" s="156"/>
      <c r="F953" s="156"/>
      <c r="G953" s="156"/>
      <c r="H953" s="156"/>
      <c r="I953" s="156"/>
      <c r="J953" s="156"/>
      <c r="K953" s="156"/>
    </row>
    <row r="954" spans="2:11">
      <c r="B954" s="155"/>
      <c r="C954" s="155"/>
      <c r="D954" s="155"/>
      <c r="E954" s="156"/>
      <c r="F954" s="156"/>
      <c r="G954" s="156"/>
      <c r="H954" s="156"/>
      <c r="I954" s="156"/>
      <c r="J954" s="156"/>
      <c r="K954" s="156"/>
    </row>
    <row r="955" spans="2:11">
      <c r="B955" s="155"/>
      <c r="C955" s="155"/>
      <c r="D955" s="155"/>
      <c r="E955" s="156"/>
      <c r="F955" s="156"/>
      <c r="G955" s="156"/>
      <c r="H955" s="156"/>
      <c r="I955" s="156"/>
      <c r="J955" s="156"/>
      <c r="K955" s="156"/>
    </row>
    <row r="956" spans="2:11">
      <c r="B956" s="155"/>
      <c r="C956" s="155"/>
      <c r="D956" s="155"/>
      <c r="E956" s="156"/>
      <c r="F956" s="156"/>
      <c r="G956" s="156"/>
      <c r="H956" s="156"/>
      <c r="I956" s="156"/>
      <c r="J956" s="156"/>
      <c r="K956" s="156"/>
    </row>
    <row r="957" spans="2:11">
      <c r="B957" s="155"/>
      <c r="C957" s="155"/>
      <c r="D957" s="155"/>
      <c r="E957" s="156"/>
      <c r="F957" s="156"/>
      <c r="G957" s="156"/>
      <c r="H957" s="156"/>
      <c r="I957" s="156"/>
      <c r="J957" s="156"/>
      <c r="K957" s="156"/>
    </row>
    <row r="958" spans="2:11">
      <c r="B958" s="155"/>
      <c r="C958" s="155"/>
      <c r="D958" s="155"/>
      <c r="E958" s="156"/>
      <c r="F958" s="156"/>
      <c r="G958" s="156"/>
      <c r="H958" s="156"/>
      <c r="I958" s="156"/>
      <c r="J958" s="156"/>
      <c r="K958" s="156"/>
    </row>
    <row r="959" spans="2:11">
      <c r="B959" s="155"/>
      <c r="C959" s="155"/>
      <c r="D959" s="155"/>
      <c r="E959" s="156"/>
      <c r="F959" s="156"/>
      <c r="G959" s="156"/>
      <c r="H959" s="156"/>
      <c r="I959" s="156"/>
      <c r="J959" s="156"/>
      <c r="K959" s="156"/>
    </row>
    <row r="960" spans="2:11">
      <c r="B960" s="155"/>
      <c r="C960" s="155"/>
      <c r="D960" s="155"/>
      <c r="E960" s="156"/>
      <c r="F960" s="156"/>
      <c r="G960" s="156"/>
      <c r="H960" s="156"/>
      <c r="I960" s="156"/>
      <c r="J960" s="156"/>
      <c r="K960" s="156"/>
    </row>
    <row r="961" spans="2:11">
      <c r="B961" s="155"/>
      <c r="C961" s="155"/>
      <c r="D961" s="155"/>
      <c r="E961" s="156"/>
      <c r="F961" s="156"/>
      <c r="G961" s="156"/>
      <c r="H961" s="156"/>
      <c r="I961" s="156"/>
      <c r="J961" s="156"/>
      <c r="K961" s="156"/>
    </row>
    <row r="962" spans="2:11">
      <c r="B962" s="155"/>
      <c r="C962" s="155"/>
      <c r="D962" s="155"/>
      <c r="E962" s="156"/>
      <c r="F962" s="156"/>
      <c r="G962" s="156"/>
      <c r="H962" s="156"/>
      <c r="I962" s="156"/>
      <c r="J962" s="156"/>
      <c r="K962" s="156"/>
    </row>
    <row r="963" spans="2:11">
      <c r="B963" s="155"/>
      <c r="C963" s="155"/>
      <c r="D963" s="155"/>
      <c r="E963" s="156"/>
      <c r="F963" s="156"/>
      <c r="G963" s="156"/>
      <c r="H963" s="156"/>
      <c r="I963" s="156"/>
      <c r="J963" s="156"/>
      <c r="K963" s="156"/>
    </row>
    <row r="964" spans="2:11">
      <c r="B964" s="155"/>
      <c r="C964" s="155"/>
      <c r="D964" s="155"/>
      <c r="E964" s="156"/>
      <c r="F964" s="156"/>
      <c r="G964" s="156"/>
      <c r="H964" s="156"/>
      <c r="I964" s="156"/>
      <c r="J964" s="156"/>
      <c r="K964" s="156"/>
    </row>
    <row r="965" spans="2:11">
      <c r="B965" s="155"/>
      <c r="C965" s="155"/>
      <c r="D965" s="155"/>
      <c r="E965" s="156"/>
      <c r="F965" s="156"/>
      <c r="G965" s="156"/>
      <c r="H965" s="156"/>
      <c r="I965" s="156"/>
      <c r="J965" s="156"/>
      <c r="K965" s="156"/>
    </row>
    <row r="966" spans="2:11">
      <c r="B966" s="155"/>
      <c r="C966" s="155"/>
      <c r="D966" s="155"/>
      <c r="E966" s="156"/>
      <c r="F966" s="156"/>
      <c r="G966" s="156"/>
      <c r="H966" s="156"/>
      <c r="I966" s="156"/>
      <c r="J966" s="156"/>
      <c r="K966" s="156"/>
    </row>
    <row r="967" spans="2:11">
      <c r="B967" s="155"/>
      <c r="C967" s="155"/>
      <c r="D967" s="155"/>
      <c r="E967" s="156"/>
      <c r="F967" s="156"/>
      <c r="G967" s="156"/>
      <c r="H967" s="156"/>
      <c r="I967" s="156"/>
      <c r="J967" s="156"/>
      <c r="K967" s="156"/>
    </row>
    <row r="968" spans="2:11">
      <c r="B968" s="155"/>
      <c r="C968" s="155"/>
      <c r="D968" s="155"/>
      <c r="E968" s="156"/>
      <c r="F968" s="156"/>
      <c r="G968" s="156"/>
      <c r="H968" s="156"/>
      <c r="I968" s="156"/>
      <c r="J968" s="156"/>
      <c r="K968" s="156"/>
    </row>
    <row r="969" spans="2:11">
      <c r="B969" s="155"/>
      <c r="C969" s="155"/>
      <c r="D969" s="155"/>
      <c r="E969" s="156"/>
      <c r="F969" s="156"/>
      <c r="G969" s="156"/>
      <c r="H969" s="156"/>
      <c r="I969" s="156"/>
      <c r="J969" s="156"/>
      <c r="K969" s="156"/>
    </row>
    <row r="970" spans="2:11">
      <c r="B970" s="155"/>
      <c r="C970" s="155"/>
      <c r="D970" s="155"/>
      <c r="E970" s="156"/>
      <c r="F970" s="156"/>
      <c r="G970" s="156"/>
      <c r="H970" s="156"/>
      <c r="I970" s="156"/>
      <c r="J970" s="156"/>
      <c r="K970" s="156"/>
    </row>
    <row r="971" spans="2:11">
      <c r="B971" s="155"/>
      <c r="C971" s="155"/>
      <c r="D971" s="155"/>
      <c r="E971" s="156"/>
      <c r="F971" s="156"/>
      <c r="G971" s="156"/>
      <c r="H971" s="156"/>
      <c r="I971" s="156"/>
      <c r="J971" s="156"/>
      <c r="K971" s="156"/>
    </row>
    <row r="972" spans="2:11">
      <c r="B972" s="155"/>
      <c r="C972" s="155"/>
      <c r="D972" s="155"/>
      <c r="E972" s="156"/>
      <c r="F972" s="156"/>
      <c r="G972" s="156"/>
      <c r="H972" s="156"/>
      <c r="I972" s="156"/>
      <c r="J972" s="156"/>
      <c r="K972" s="156"/>
    </row>
    <row r="973" spans="2:11">
      <c r="B973" s="155"/>
      <c r="C973" s="155"/>
      <c r="D973" s="155"/>
      <c r="E973" s="156"/>
      <c r="F973" s="156"/>
      <c r="G973" s="156"/>
      <c r="H973" s="156"/>
      <c r="I973" s="156"/>
      <c r="J973" s="156"/>
      <c r="K973" s="156"/>
    </row>
    <row r="974" spans="2:11">
      <c r="B974" s="155"/>
      <c r="C974" s="155"/>
      <c r="D974" s="155"/>
      <c r="E974" s="156"/>
      <c r="F974" s="156"/>
      <c r="G974" s="156"/>
      <c r="H974" s="156"/>
      <c r="I974" s="156"/>
      <c r="J974" s="156"/>
      <c r="K974" s="156"/>
    </row>
    <row r="975" spans="2:11">
      <c r="B975" s="155"/>
      <c r="C975" s="155"/>
      <c r="D975" s="155"/>
      <c r="E975" s="156"/>
      <c r="F975" s="156"/>
      <c r="G975" s="156"/>
      <c r="H975" s="156"/>
      <c r="I975" s="156"/>
      <c r="J975" s="156"/>
      <c r="K975" s="156"/>
    </row>
    <row r="976" spans="2:11">
      <c r="B976" s="155"/>
      <c r="C976" s="155"/>
      <c r="D976" s="155"/>
      <c r="E976" s="156"/>
      <c r="F976" s="156"/>
      <c r="G976" s="156"/>
      <c r="H976" s="156"/>
      <c r="I976" s="156"/>
      <c r="J976" s="156"/>
      <c r="K976" s="156"/>
    </row>
    <row r="977" spans="2:11">
      <c r="B977" s="155"/>
      <c r="C977" s="155"/>
      <c r="D977" s="155"/>
      <c r="E977" s="156"/>
      <c r="F977" s="156"/>
      <c r="G977" s="156"/>
      <c r="H977" s="156"/>
      <c r="I977" s="156"/>
      <c r="J977" s="156"/>
      <c r="K977" s="156"/>
    </row>
    <row r="978" spans="2:11">
      <c r="B978" s="155"/>
      <c r="C978" s="155"/>
      <c r="D978" s="155"/>
      <c r="E978" s="156"/>
      <c r="F978" s="156"/>
      <c r="G978" s="156"/>
      <c r="H978" s="156"/>
      <c r="I978" s="156"/>
      <c r="J978" s="156"/>
      <c r="K978" s="156"/>
    </row>
    <row r="979" spans="2:11">
      <c r="B979" s="155"/>
      <c r="C979" s="155"/>
      <c r="D979" s="155"/>
      <c r="E979" s="156"/>
      <c r="F979" s="156"/>
      <c r="G979" s="156"/>
      <c r="H979" s="156"/>
      <c r="I979" s="156"/>
      <c r="J979" s="156"/>
      <c r="K979" s="156"/>
    </row>
    <row r="980" spans="2:11">
      <c r="B980" s="155"/>
      <c r="C980" s="155"/>
      <c r="D980" s="155"/>
      <c r="E980" s="156"/>
      <c r="F980" s="156"/>
      <c r="G980" s="156"/>
      <c r="H980" s="156"/>
      <c r="I980" s="156"/>
      <c r="J980" s="156"/>
      <c r="K980" s="156"/>
    </row>
    <row r="981" spans="2:11">
      <c r="B981" s="155"/>
      <c r="C981" s="155"/>
      <c r="D981" s="155"/>
      <c r="E981" s="156"/>
      <c r="F981" s="156"/>
      <c r="G981" s="156"/>
      <c r="H981" s="156"/>
      <c r="I981" s="156"/>
      <c r="J981" s="156"/>
      <c r="K981" s="156"/>
    </row>
    <row r="982" spans="2:11">
      <c r="B982" s="155"/>
      <c r="C982" s="155"/>
      <c r="D982" s="155"/>
      <c r="E982" s="156"/>
      <c r="F982" s="156"/>
      <c r="G982" s="156"/>
      <c r="H982" s="156"/>
      <c r="I982" s="156"/>
      <c r="J982" s="156"/>
      <c r="K982" s="156"/>
    </row>
    <row r="983" spans="2:11">
      <c r="B983" s="155"/>
      <c r="C983" s="155"/>
      <c r="D983" s="155"/>
      <c r="E983" s="156"/>
      <c r="F983" s="156"/>
      <c r="G983" s="156"/>
      <c r="H983" s="156"/>
      <c r="I983" s="156"/>
      <c r="J983" s="156"/>
      <c r="K983" s="156"/>
    </row>
    <row r="984" spans="2:11">
      <c r="B984" s="155"/>
      <c r="C984" s="155"/>
      <c r="D984" s="155"/>
      <c r="E984" s="156"/>
      <c r="F984" s="156"/>
      <c r="G984" s="156"/>
      <c r="H984" s="156"/>
      <c r="I984" s="156"/>
      <c r="J984" s="156"/>
      <c r="K984" s="156"/>
    </row>
    <row r="985" spans="2:11">
      <c r="B985" s="155"/>
      <c r="C985" s="155"/>
      <c r="D985" s="155"/>
      <c r="E985" s="156"/>
      <c r="F985" s="156"/>
      <c r="G985" s="156"/>
      <c r="H985" s="156"/>
      <c r="I985" s="156"/>
      <c r="J985" s="156"/>
      <c r="K985" s="156"/>
    </row>
    <row r="986" spans="2:11">
      <c r="B986" s="155"/>
      <c r="C986" s="155"/>
      <c r="D986" s="155"/>
      <c r="E986" s="156"/>
      <c r="F986" s="156"/>
      <c r="G986" s="156"/>
      <c r="H986" s="156"/>
      <c r="I986" s="156"/>
      <c r="J986" s="156"/>
      <c r="K986" s="156"/>
    </row>
    <row r="987" spans="2:11">
      <c r="B987" s="155"/>
      <c r="C987" s="155"/>
      <c r="D987" s="155"/>
      <c r="E987" s="156"/>
      <c r="F987" s="156"/>
      <c r="G987" s="156"/>
      <c r="H987" s="156"/>
      <c r="I987" s="156"/>
      <c r="J987" s="156"/>
      <c r="K987" s="156"/>
    </row>
    <row r="988" spans="2:11">
      <c r="B988" s="155"/>
      <c r="C988" s="155"/>
      <c r="D988" s="155"/>
      <c r="E988" s="156"/>
      <c r="F988" s="156"/>
      <c r="G988" s="156"/>
      <c r="H988" s="156"/>
      <c r="I988" s="156"/>
      <c r="J988" s="156"/>
      <c r="K988" s="156"/>
    </row>
    <row r="989" spans="2:11">
      <c r="B989" s="155"/>
      <c r="C989" s="155"/>
      <c r="D989" s="155"/>
      <c r="E989" s="156"/>
      <c r="F989" s="156"/>
      <c r="G989" s="156"/>
      <c r="H989" s="156"/>
      <c r="I989" s="156"/>
      <c r="J989" s="156"/>
      <c r="K989" s="156"/>
    </row>
    <row r="990" spans="2:11">
      <c r="B990" s="155"/>
      <c r="C990" s="155"/>
      <c r="D990" s="155"/>
      <c r="E990" s="156"/>
      <c r="F990" s="156"/>
      <c r="G990" s="156"/>
      <c r="H990" s="156"/>
      <c r="I990" s="156"/>
      <c r="J990" s="156"/>
      <c r="K990" s="156"/>
    </row>
    <row r="991" spans="2:11">
      <c r="B991" s="155"/>
      <c r="C991" s="155"/>
      <c r="D991" s="155"/>
      <c r="E991" s="156"/>
      <c r="F991" s="156"/>
      <c r="G991" s="156"/>
      <c r="H991" s="156"/>
      <c r="I991" s="156"/>
      <c r="J991" s="156"/>
      <c r="K991" s="156"/>
    </row>
    <row r="992" spans="2:11">
      <c r="B992" s="155"/>
      <c r="C992" s="155"/>
      <c r="D992" s="155"/>
      <c r="E992" s="156"/>
      <c r="F992" s="156"/>
      <c r="G992" s="156"/>
      <c r="H992" s="156"/>
      <c r="I992" s="156"/>
      <c r="J992" s="156"/>
      <c r="K992" s="156"/>
    </row>
    <row r="993" spans="2:11">
      <c r="B993" s="155"/>
      <c r="C993" s="155"/>
      <c r="D993" s="155"/>
      <c r="E993" s="156"/>
      <c r="F993" s="156"/>
      <c r="G993" s="156"/>
      <c r="H993" s="156"/>
      <c r="I993" s="156"/>
      <c r="J993" s="156"/>
      <c r="K993" s="156"/>
    </row>
    <row r="994" spans="2:11">
      <c r="B994" s="155"/>
      <c r="C994" s="155"/>
      <c r="D994" s="155"/>
      <c r="E994" s="156"/>
      <c r="F994" s="156"/>
      <c r="G994" s="156"/>
      <c r="H994" s="156"/>
      <c r="I994" s="156"/>
      <c r="J994" s="156"/>
      <c r="K994" s="156"/>
    </row>
    <row r="995" spans="2:11">
      <c r="B995" s="155"/>
      <c r="C995" s="155"/>
      <c r="D995" s="155"/>
      <c r="E995" s="156"/>
      <c r="F995" s="156"/>
      <c r="G995" s="156"/>
      <c r="H995" s="156"/>
      <c r="I995" s="156"/>
      <c r="J995" s="156"/>
      <c r="K995" s="156"/>
    </row>
    <row r="996" spans="2:11">
      <c r="B996" s="155"/>
      <c r="C996" s="155"/>
      <c r="D996" s="155"/>
      <c r="E996" s="156"/>
      <c r="F996" s="156"/>
      <c r="G996" s="156"/>
      <c r="H996" s="156"/>
      <c r="I996" s="156"/>
      <c r="J996" s="156"/>
      <c r="K996" s="156"/>
    </row>
    <row r="997" spans="2:11">
      <c r="B997" s="155"/>
      <c r="C997" s="155"/>
      <c r="D997" s="155"/>
      <c r="E997" s="156"/>
      <c r="F997" s="156"/>
      <c r="G997" s="156"/>
      <c r="H997" s="156"/>
      <c r="I997" s="156"/>
      <c r="J997" s="156"/>
      <c r="K997" s="156"/>
    </row>
    <row r="998" spans="2:11">
      <c r="B998" s="155"/>
      <c r="C998" s="155"/>
      <c r="D998" s="155"/>
      <c r="E998" s="156"/>
      <c r="F998" s="156"/>
      <c r="G998" s="156"/>
      <c r="H998" s="156"/>
      <c r="I998" s="156"/>
      <c r="J998" s="156"/>
      <c r="K998" s="156"/>
    </row>
    <row r="999" spans="2:11">
      <c r="B999" s="155"/>
      <c r="C999" s="155"/>
      <c r="D999" s="155"/>
      <c r="E999" s="156"/>
      <c r="F999" s="156"/>
      <c r="G999" s="156"/>
      <c r="H999" s="156"/>
      <c r="I999" s="156"/>
      <c r="J999" s="156"/>
      <c r="K999" s="156"/>
    </row>
    <row r="1000" spans="2:11">
      <c r="B1000" s="155"/>
      <c r="C1000" s="155"/>
      <c r="D1000" s="155"/>
      <c r="E1000" s="156"/>
      <c r="F1000" s="156"/>
      <c r="G1000" s="156"/>
      <c r="H1000" s="156"/>
      <c r="I1000" s="156"/>
      <c r="J1000" s="156"/>
      <c r="K1000" s="156"/>
    </row>
    <row r="1001" spans="2:11">
      <c r="B1001" s="155"/>
      <c r="C1001" s="155"/>
      <c r="D1001" s="155"/>
      <c r="E1001" s="156"/>
      <c r="F1001" s="156"/>
      <c r="G1001" s="156"/>
      <c r="H1001" s="156"/>
      <c r="I1001" s="156"/>
      <c r="J1001" s="156"/>
      <c r="K1001" s="156"/>
    </row>
    <row r="1002" spans="2:11">
      <c r="B1002" s="155"/>
      <c r="C1002" s="155"/>
      <c r="D1002" s="155"/>
      <c r="E1002" s="156"/>
      <c r="F1002" s="156"/>
      <c r="G1002" s="156"/>
      <c r="H1002" s="156"/>
      <c r="I1002" s="156"/>
      <c r="J1002" s="156"/>
      <c r="K1002" s="156"/>
    </row>
    <row r="1003" spans="2:11">
      <c r="B1003" s="155"/>
      <c r="C1003" s="155"/>
      <c r="D1003" s="155"/>
      <c r="E1003" s="156"/>
      <c r="F1003" s="156"/>
      <c r="G1003" s="156"/>
      <c r="H1003" s="156"/>
      <c r="I1003" s="156"/>
      <c r="J1003" s="156"/>
      <c r="K1003" s="156"/>
    </row>
    <row r="1004" spans="2:11">
      <c r="B1004" s="155"/>
      <c r="C1004" s="155"/>
      <c r="D1004" s="155"/>
      <c r="E1004" s="156"/>
      <c r="F1004" s="156"/>
      <c r="G1004" s="156"/>
      <c r="H1004" s="156"/>
      <c r="I1004" s="156"/>
      <c r="J1004" s="156"/>
      <c r="K1004" s="156"/>
    </row>
    <row r="1005" spans="2:11">
      <c r="B1005" s="155"/>
      <c r="C1005" s="155"/>
      <c r="D1005" s="155"/>
      <c r="E1005" s="156"/>
      <c r="F1005" s="156"/>
      <c r="G1005" s="156"/>
      <c r="H1005" s="156"/>
      <c r="I1005" s="156"/>
      <c r="J1005" s="156"/>
      <c r="K1005" s="156"/>
    </row>
    <row r="1006" spans="2:11">
      <c r="B1006" s="155"/>
      <c r="C1006" s="155"/>
      <c r="D1006" s="155"/>
      <c r="E1006" s="156"/>
      <c r="F1006" s="156"/>
      <c r="G1006" s="156"/>
      <c r="H1006" s="156"/>
      <c r="I1006" s="156"/>
      <c r="J1006" s="156"/>
      <c r="K1006" s="156"/>
    </row>
    <row r="1007" spans="2:11">
      <c r="B1007" s="155"/>
      <c r="C1007" s="155"/>
      <c r="D1007" s="155"/>
      <c r="E1007" s="156"/>
      <c r="F1007" s="156"/>
      <c r="G1007" s="156"/>
      <c r="H1007" s="156"/>
      <c r="I1007" s="156"/>
      <c r="J1007" s="156"/>
      <c r="K1007" s="156"/>
    </row>
    <row r="1008" spans="2:11">
      <c r="B1008" s="155"/>
      <c r="C1008" s="155"/>
      <c r="D1008" s="155"/>
      <c r="E1008" s="156"/>
      <c r="F1008" s="156"/>
      <c r="G1008" s="156"/>
      <c r="H1008" s="156"/>
      <c r="I1008" s="156"/>
      <c r="J1008" s="156"/>
      <c r="K1008" s="156"/>
    </row>
    <row r="1009" spans="2:11">
      <c r="B1009" s="155"/>
      <c r="C1009" s="155"/>
      <c r="D1009" s="155"/>
      <c r="E1009" s="156"/>
      <c r="F1009" s="156"/>
      <c r="G1009" s="156"/>
      <c r="H1009" s="156"/>
      <c r="I1009" s="156"/>
      <c r="J1009" s="156"/>
      <c r="K1009" s="156"/>
    </row>
    <row r="1010" spans="2:11">
      <c r="B1010" s="155"/>
      <c r="C1010" s="155"/>
      <c r="D1010" s="155"/>
      <c r="E1010" s="156"/>
      <c r="F1010" s="156"/>
      <c r="G1010" s="156"/>
      <c r="H1010" s="156"/>
      <c r="I1010" s="156"/>
      <c r="J1010" s="156"/>
      <c r="K1010" s="156"/>
    </row>
    <row r="1011" spans="2:11">
      <c r="B1011" s="155"/>
      <c r="C1011" s="155"/>
      <c r="D1011" s="155"/>
      <c r="E1011" s="156"/>
      <c r="F1011" s="156"/>
      <c r="G1011" s="156"/>
      <c r="H1011" s="156"/>
      <c r="I1011" s="156"/>
      <c r="J1011" s="156"/>
      <c r="K1011" s="156"/>
    </row>
    <row r="1012" spans="2:11">
      <c r="B1012" s="155"/>
      <c r="C1012" s="155"/>
      <c r="D1012" s="155"/>
      <c r="E1012" s="156"/>
      <c r="F1012" s="156"/>
      <c r="G1012" s="156"/>
      <c r="H1012" s="156"/>
      <c r="I1012" s="156"/>
      <c r="J1012" s="156"/>
      <c r="K1012" s="156"/>
    </row>
    <row r="1013" spans="2:11">
      <c r="B1013" s="155"/>
      <c r="C1013" s="155"/>
      <c r="D1013" s="155"/>
      <c r="E1013" s="156"/>
      <c r="F1013" s="156"/>
      <c r="G1013" s="156"/>
      <c r="H1013" s="156"/>
      <c r="I1013" s="156"/>
      <c r="J1013" s="156"/>
      <c r="K1013" s="156"/>
    </row>
    <row r="1014" spans="2:11">
      <c r="B1014" s="155"/>
      <c r="C1014" s="155"/>
      <c r="D1014" s="155"/>
      <c r="E1014" s="156"/>
      <c r="F1014" s="156"/>
      <c r="G1014" s="156"/>
      <c r="H1014" s="156"/>
      <c r="I1014" s="156"/>
      <c r="J1014" s="156"/>
      <c r="K1014" s="156"/>
    </row>
    <row r="1015" spans="2:11">
      <c r="B1015" s="155"/>
      <c r="C1015" s="155"/>
      <c r="D1015" s="155"/>
      <c r="E1015" s="156"/>
      <c r="F1015" s="156"/>
      <c r="G1015" s="156"/>
      <c r="H1015" s="156"/>
      <c r="I1015" s="156"/>
      <c r="J1015" s="156"/>
      <c r="K1015" s="156"/>
    </row>
    <row r="1016" spans="2:11">
      <c r="B1016" s="155"/>
      <c r="C1016" s="155"/>
      <c r="D1016" s="155"/>
      <c r="E1016" s="156"/>
      <c r="F1016" s="156"/>
      <c r="G1016" s="156"/>
      <c r="H1016" s="156"/>
      <c r="I1016" s="156"/>
      <c r="J1016" s="156"/>
      <c r="K1016" s="156"/>
    </row>
    <row r="1017" spans="2:11">
      <c r="B1017" s="155"/>
      <c r="C1017" s="155"/>
      <c r="D1017" s="155"/>
      <c r="E1017" s="156"/>
      <c r="F1017" s="156"/>
      <c r="G1017" s="156"/>
      <c r="H1017" s="156"/>
      <c r="I1017" s="156"/>
      <c r="J1017" s="156"/>
      <c r="K1017" s="156"/>
    </row>
    <row r="1018" spans="2:11">
      <c r="B1018" s="155"/>
      <c r="C1018" s="155"/>
      <c r="D1018" s="155"/>
      <c r="E1018" s="156"/>
      <c r="F1018" s="156"/>
      <c r="G1018" s="156"/>
      <c r="H1018" s="156"/>
      <c r="I1018" s="156"/>
      <c r="J1018" s="156"/>
      <c r="K1018" s="156"/>
    </row>
    <row r="1019" spans="2:11">
      <c r="B1019" s="155"/>
      <c r="C1019" s="155"/>
      <c r="D1019" s="155"/>
      <c r="E1019" s="156"/>
      <c r="F1019" s="156"/>
      <c r="G1019" s="156"/>
      <c r="H1019" s="156"/>
      <c r="I1019" s="156"/>
      <c r="J1019" s="156"/>
      <c r="K1019" s="156"/>
    </row>
    <row r="1020" spans="2:11">
      <c r="B1020" s="155"/>
      <c r="C1020" s="155"/>
      <c r="D1020" s="155"/>
      <c r="E1020" s="156"/>
      <c r="F1020" s="156"/>
      <c r="G1020" s="156"/>
      <c r="H1020" s="156"/>
      <c r="I1020" s="156"/>
      <c r="J1020" s="156"/>
      <c r="K1020" s="156"/>
    </row>
    <row r="1021" spans="2:11">
      <c r="B1021" s="155"/>
      <c r="C1021" s="155"/>
      <c r="D1021" s="155"/>
      <c r="E1021" s="156"/>
      <c r="F1021" s="156"/>
      <c r="G1021" s="156"/>
      <c r="H1021" s="156"/>
      <c r="I1021" s="156"/>
      <c r="J1021" s="156"/>
      <c r="K1021" s="156"/>
    </row>
    <row r="1022" spans="2:11">
      <c r="B1022" s="155"/>
      <c r="C1022" s="155"/>
      <c r="D1022" s="155"/>
      <c r="E1022" s="156"/>
      <c r="F1022" s="156"/>
      <c r="G1022" s="156"/>
      <c r="H1022" s="156"/>
      <c r="I1022" s="156"/>
      <c r="J1022" s="156"/>
      <c r="K1022" s="156"/>
    </row>
    <row r="1023" spans="2:11">
      <c r="B1023" s="155"/>
      <c r="C1023" s="155"/>
      <c r="D1023" s="155"/>
      <c r="E1023" s="156"/>
      <c r="F1023" s="156"/>
      <c r="G1023" s="156"/>
      <c r="H1023" s="156"/>
      <c r="I1023" s="156"/>
      <c r="J1023" s="156"/>
      <c r="K1023" s="156"/>
    </row>
    <row r="1024" spans="2:11">
      <c r="B1024" s="155"/>
      <c r="C1024" s="155"/>
      <c r="D1024" s="155"/>
      <c r="E1024" s="156"/>
      <c r="F1024" s="156"/>
      <c r="G1024" s="156"/>
      <c r="H1024" s="156"/>
      <c r="I1024" s="156"/>
      <c r="J1024" s="156"/>
      <c r="K1024" s="156"/>
    </row>
    <row r="1025" spans="2:11">
      <c r="B1025" s="155"/>
      <c r="C1025" s="155"/>
      <c r="D1025" s="155"/>
      <c r="E1025" s="156"/>
      <c r="F1025" s="156"/>
      <c r="G1025" s="156"/>
      <c r="H1025" s="156"/>
      <c r="I1025" s="156"/>
      <c r="J1025" s="156"/>
      <c r="K1025" s="156"/>
    </row>
    <row r="1026" spans="2:11">
      <c r="B1026" s="155"/>
      <c r="C1026" s="155"/>
      <c r="D1026" s="155"/>
      <c r="E1026" s="156"/>
      <c r="F1026" s="156"/>
      <c r="G1026" s="156"/>
      <c r="H1026" s="156"/>
      <c r="I1026" s="156"/>
      <c r="J1026" s="156"/>
      <c r="K1026" s="156"/>
    </row>
    <row r="1027" spans="2:11">
      <c r="B1027" s="155"/>
      <c r="C1027" s="155"/>
      <c r="D1027" s="155"/>
      <c r="E1027" s="156"/>
      <c r="F1027" s="156"/>
      <c r="G1027" s="156"/>
      <c r="H1027" s="156"/>
      <c r="I1027" s="156"/>
      <c r="J1027" s="156"/>
      <c r="K1027" s="156"/>
    </row>
    <row r="1028" spans="2:11">
      <c r="B1028" s="155"/>
      <c r="C1028" s="155"/>
      <c r="D1028" s="155"/>
      <c r="E1028" s="156"/>
      <c r="F1028" s="156"/>
      <c r="G1028" s="156"/>
      <c r="H1028" s="156"/>
      <c r="I1028" s="156"/>
      <c r="J1028" s="156"/>
      <c r="K1028" s="156"/>
    </row>
    <row r="1029" spans="2:11">
      <c r="B1029" s="155"/>
      <c r="C1029" s="155"/>
      <c r="D1029" s="155"/>
      <c r="E1029" s="156"/>
      <c r="F1029" s="156"/>
      <c r="G1029" s="156"/>
      <c r="H1029" s="156"/>
      <c r="I1029" s="156"/>
      <c r="J1029" s="156"/>
      <c r="K1029" s="156"/>
    </row>
    <row r="1030" spans="2:11">
      <c r="B1030" s="155"/>
      <c r="C1030" s="155"/>
      <c r="D1030" s="155"/>
      <c r="E1030" s="156"/>
      <c r="F1030" s="156"/>
      <c r="G1030" s="156"/>
      <c r="H1030" s="156"/>
      <c r="I1030" s="156"/>
      <c r="J1030" s="156"/>
      <c r="K1030" s="156"/>
    </row>
    <row r="1031" spans="2:11">
      <c r="B1031" s="155"/>
      <c r="C1031" s="155"/>
      <c r="D1031" s="155"/>
      <c r="E1031" s="156"/>
      <c r="F1031" s="156"/>
      <c r="G1031" s="156"/>
      <c r="H1031" s="156"/>
      <c r="I1031" s="156"/>
      <c r="J1031" s="156"/>
      <c r="K1031" s="156"/>
    </row>
    <row r="1032" spans="2:11">
      <c r="B1032" s="155"/>
      <c r="C1032" s="155"/>
      <c r="D1032" s="155"/>
      <c r="E1032" s="156"/>
      <c r="F1032" s="156"/>
      <c r="G1032" s="156"/>
      <c r="H1032" s="156"/>
      <c r="I1032" s="156"/>
      <c r="J1032" s="156"/>
      <c r="K1032" s="156"/>
    </row>
    <row r="1033" spans="2:11">
      <c r="B1033" s="155"/>
      <c r="C1033" s="155"/>
      <c r="D1033" s="155"/>
      <c r="E1033" s="156"/>
      <c r="F1033" s="156"/>
      <c r="G1033" s="156"/>
      <c r="H1033" s="156"/>
      <c r="I1033" s="156"/>
      <c r="J1033" s="156"/>
      <c r="K1033" s="156"/>
    </row>
    <row r="1034" spans="2:11">
      <c r="B1034" s="155"/>
      <c r="C1034" s="155"/>
      <c r="D1034" s="155"/>
      <c r="E1034" s="156"/>
      <c r="F1034" s="156"/>
      <c r="G1034" s="156"/>
      <c r="H1034" s="156"/>
      <c r="I1034" s="156"/>
      <c r="J1034" s="156"/>
      <c r="K1034" s="156"/>
    </row>
    <row r="1035" spans="2:11">
      <c r="B1035" s="155"/>
      <c r="C1035" s="155"/>
      <c r="D1035" s="155"/>
      <c r="E1035" s="156"/>
      <c r="F1035" s="156"/>
      <c r="G1035" s="156"/>
      <c r="H1035" s="156"/>
      <c r="I1035" s="156"/>
      <c r="J1035" s="156"/>
      <c r="K1035" s="156"/>
    </row>
    <row r="1036" spans="2:11">
      <c r="B1036" s="155"/>
      <c r="C1036" s="155"/>
      <c r="D1036" s="155"/>
      <c r="E1036" s="156"/>
      <c r="F1036" s="156"/>
      <c r="G1036" s="156"/>
      <c r="H1036" s="156"/>
      <c r="I1036" s="156"/>
      <c r="J1036" s="156"/>
      <c r="K1036" s="156"/>
    </row>
    <row r="1037" spans="2:11">
      <c r="B1037" s="155"/>
      <c r="C1037" s="155"/>
      <c r="D1037" s="155"/>
      <c r="E1037" s="156"/>
      <c r="F1037" s="156"/>
      <c r="G1037" s="156"/>
      <c r="H1037" s="156"/>
      <c r="I1037" s="156"/>
      <c r="J1037" s="156"/>
      <c r="K1037" s="156"/>
    </row>
    <row r="1038" spans="2:11">
      <c r="B1038" s="155"/>
      <c r="C1038" s="155"/>
      <c r="D1038" s="155"/>
      <c r="E1038" s="156"/>
      <c r="F1038" s="156"/>
      <c r="G1038" s="156"/>
      <c r="H1038" s="156"/>
      <c r="I1038" s="156"/>
      <c r="J1038" s="156"/>
      <c r="K1038" s="156"/>
    </row>
    <row r="1039" spans="2:11">
      <c r="B1039" s="155"/>
      <c r="C1039" s="155"/>
      <c r="D1039" s="155"/>
      <c r="E1039" s="156"/>
      <c r="F1039" s="156"/>
      <c r="G1039" s="156"/>
      <c r="H1039" s="156"/>
      <c r="I1039" s="156"/>
      <c r="J1039" s="156"/>
      <c r="K1039" s="156"/>
    </row>
    <row r="1040" spans="2:11">
      <c r="B1040" s="155"/>
      <c r="C1040" s="155"/>
      <c r="D1040" s="155"/>
      <c r="E1040" s="156"/>
      <c r="F1040" s="156"/>
      <c r="G1040" s="156"/>
      <c r="H1040" s="156"/>
      <c r="I1040" s="156"/>
      <c r="J1040" s="156"/>
      <c r="K1040" s="156"/>
    </row>
    <row r="1041" spans="2:11">
      <c r="B1041" s="155"/>
      <c r="C1041" s="155"/>
      <c r="D1041" s="155"/>
      <c r="E1041" s="156"/>
      <c r="F1041" s="156"/>
      <c r="G1041" s="156"/>
      <c r="H1041" s="156"/>
      <c r="I1041" s="156"/>
      <c r="J1041" s="156"/>
      <c r="K1041" s="156"/>
    </row>
    <row r="1042" spans="2:11">
      <c r="B1042" s="155"/>
      <c r="C1042" s="155"/>
      <c r="D1042" s="155"/>
      <c r="E1042" s="156"/>
      <c r="F1042" s="156"/>
      <c r="G1042" s="156"/>
      <c r="H1042" s="156"/>
      <c r="I1042" s="156"/>
      <c r="J1042" s="156"/>
      <c r="K1042" s="156"/>
    </row>
    <row r="1043" spans="2:11">
      <c r="B1043" s="155"/>
      <c r="C1043" s="155"/>
      <c r="D1043" s="155"/>
      <c r="E1043" s="156"/>
      <c r="F1043" s="156"/>
      <c r="G1043" s="156"/>
      <c r="H1043" s="156"/>
      <c r="I1043" s="156"/>
      <c r="J1043" s="156"/>
      <c r="K1043" s="156"/>
    </row>
    <row r="1044" spans="2:11">
      <c r="B1044" s="155"/>
      <c r="C1044" s="155"/>
      <c r="D1044" s="155"/>
      <c r="E1044" s="156"/>
      <c r="F1044" s="156"/>
      <c r="G1044" s="156"/>
      <c r="H1044" s="156"/>
      <c r="I1044" s="156"/>
      <c r="J1044" s="156"/>
      <c r="K1044" s="156"/>
    </row>
    <row r="1045" spans="2:11">
      <c r="B1045" s="155"/>
      <c r="C1045" s="155"/>
      <c r="D1045" s="155"/>
      <c r="E1045" s="156"/>
      <c r="F1045" s="156"/>
      <c r="G1045" s="156"/>
      <c r="H1045" s="156"/>
      <c r="I1045" s="156"/>
      <c r="J1045" s="156"/>
      <c r="K1045" s="156"/>
    </row>
    <row r="1046" spans="2:11">
      <c r="B1046" s="155"/>
      <c r="C1046" s="155"/>
      <c r="D1046" s="155"/>
      <c r="E1046" s="156"/>
      <c r="F1046" s="156"/>
      <c r="G1046" s="156"/>
      <c r="H1046" s="156"/>
      <c r="I1046" s="156"/>
      <c r="J1046" s="156"/>
      <c r="K1046" s="156"/>
    </row>
    <row r="1047" spans="2:11">
      <c r="B1047" s="155"/>
      <c r="C1047" s="155"/>
      <c r="D1047" s="155"/>
      <c r="E1047" s="156"/>
      <c r="F1047" s="156"/>
      <c r="G1047" s="156"/>
      <c r="H1047" s="156"/>
      <c r="I1047" s="156"/>
      <c r="J1047" s="156"/>
      <c r="K1047" s="156"/>
    </row>
    <row r="1048" spans="2:11">
      <c r="B1048" s="155"/>
      <c r="C1048" s="155"/>
      <c r="D1048" s="155"/>
      <c r="E1048" s="156"/>
      <c r="F1048" s="156"/>
      <c r="G1048" s="156"/>
      <c r="H1048" s="156"/>
      <c r="I1048" s="156"/>
      <c r="J1048" s="156"/>
      <c r="K1048" s="156"/>
    </row>
    <row r="1049" spans="2:11">
      <c r="B1049" s="155"/>
      <c r="C1049" s="155"/>
      <c r="D1049" s="155"/>
      <c r="E1049" s="156"/>
      <c r="F1049" s="156"/>
      <c r="G1049" s="156"/>
      <c r="H1049" s="156"/>
      <c r="I1049" s="156"/>
      <c r="J1049" s="156"/>
      <c r="K1049" s="156"/>
    </row>
    <row r="1050" spans="2:11">
      <c r="B1050" s="155"/>
      <c r="C1050" s="155"/>
      <c r="D1050" s="155"/>
      <c r="E1050" s="156"/>
      <c r="F1050" s="156"/>
      <c r="G1050" s="156"/>
      <c r="H1050" s="156"/>
      <c r="I1050" s="156"/>
      <c r="J1050" s="156"/>
      <c r="K1050" s="156"/>
    </row>
    <row r="1051" spans="2:11">
      <c r="B1051" s="155"/>
      <c r="C1051" s="155"/>
      <c r="D1051" s="155"/>
      <c r="E1051" s="156"/>
      <c r="F1051" s="156"/>
      <c r="G1051" s="156"/>
      <c r="H1051" s="156"/>
      <c r="I1051" s="156"/>
      <c r="J1051" s="156"/>
      <c r="K1051" s="156"/>
    </row>
    <row r="1052" spans="2:11">
      <c r="B1052" s="155"/>
      <c r="C1052" s="155"/>
      <c r="D1052" s="155"/>
      <c r="E1052" s="156"/>
      <c r="F1052" s="156"/>
      <c r="G1052" s="156"/>
      <c r="H1052" s="156"/>
      <c r="I1052" s="156"/>
      <c r="J1052" s="156"/>
      <c r="K1052" s="156"/>
    </row>
    <row r="1053" spans="2:11">
      <c r="B1053" s="155"/>
      <c r="C1053" s="155"/>
      <c r="D1053" s="155"/>
      <c r="E1053" s="156"/>
      <c r="F1053" s="156"/>
      <c r="G1053" s="156"/>
      <c r="H1053" s="156"/>
      <c r="I1053" s="156"/>
      <c r="J1053" s="156"/>
      <c r="K1053" s="156"/>
    </row>
    <row r="1054" spans="2:11">
      <c r="B1054" s="155"/>
      <c r="C1054" s="155"/>
      <c r="D1054" s="155"/>
      <c r="E1054" s="156"/>
      <c r="F1054" s="156"/>
      <c r="G1054" s="156"/>
      <c r="H1054" s="156"/>
      <c r="I1054" s="156"/>
      <c r="J1054" s="156"/>
      <c r="K1054" s="156"/>
    </row>
    <row r="1055" spans="2:11">
      <c r="B1055" s="155"/>
      <c r="C1055" s="155"/>
      <c r="D1055" s="155"/>
      <c r="E1055" s="156"/>
      <c r="F1055" s="156"/>
      <c r="G1055" s="156"/>
      <c r="H1055" s="156"/>
      <c r="I1055" s="156"/>
      <c r="J1055" s="156"/>
      <c r="K1055" s="156"/>
    </row>
    <row r="1056" spans="2:11">
      <c r="B1056" s="155"/>
      <c r="C1056" s="155"/>
      <c r="D1056" s="155"/>
      <c r="E1056" s="156"/>
      <c r="F1056" s="156"/>
      <c r="G1056" s="156"/>
      <c r="H1056" s="156"/>
      <c r="I1056" s="156"/>
      <c r="J1056" s="156"/>
      <c r="K1056" s="156"/>
    </row>
    <row r="1057" spans="2:11">
      <c r="B1057" s="155"/>
      <c r="C1057" s="155"/>
      <c r="D1057" s="155"/>
      <c r="E1057" s="156"/>
      <c r="F1057" s="156"/>
      <c r="G1057" s="156"/>
      <c r="H1057" s="156"/>
      <c r="I1057" s="156"/>
      <c r="J1057" s="156"/>
      <c r="K1057" s="156"/>
    </row>
    <row r="1058" spans="2:11">
      <c r="B1058" s="155"/>
      <c r="C1058" s="155"/>
      <c r="D1058" s="155"/>
      <c r="E1058" s="156"/>
      <c r="F1058" s="156"/>
      <c r="G1058" s="156"/>
      <c r="H1058" s="156"/>
      <c r="I1058" s="156"/>
      <c r="J1058" s="156"/>
      <c r="K1058" s="156"/>
    </row>
    <row r="1059" spans="2:11">
      <c r="B1059" s="155"/>
      <c r="C1059" s="155"/>
      <c r="D1059" s="155"/>
      <c r="E1059" s="156"/>
      <c r="F1059" s="156"/>
      <c r="G1059" s="156"/>
      <c r="H1059" s="156"/>
      <c r="I1059" s="156"/>
      <c r="J1059" s="156"/>
      <c r="K1059" s="156"/>
    </row>
    <row r="1060" spans="2:11">
      <c r="B1060" s="155"/>
      <c r="C1060" s="155"/>
      <c r="D1060" s="155"/>
      <c r="E1060" s="156"/>
      <c r="F1060" s="156"/>
      <c r="G1060" s="156"/>
      <c r="H1060" s="156"/>
      <c r="I1060" s="156"/>
      <c r="J1060" s="156"/>
      <c r="K1060" s="156"/>
    </row>
    <row r="1061" spans="2:11">
      <c r="B1061" s="155"/>
      <c r="C1061" s="155"/>
      <c r="D1061" s="155"/>
      <c r="E1061" s="156"/>
      <c r="F1061" s="156"/>
      <c r="G1061" s="156"/>
      <c r="H1061" s="156"/>
      <c r="I1061" s="156"/>
      <c r="J1061" s="156"/>
      <c r="K1061" s="156"/>
    </row>
    <row r="1062" spans="2:11">
      <c r="B1062" s="155"/>
      <c r="C1062" s="155"/>
      <c r="D1062" s="155"/>
      <c r="E1062" s="156"/>
      <c r="F1062" s="156"/>
      <c r="G1062" s="156"/>
      <c r="H1062" s="156"/>
      <c r="I1062" s="156"/>
      <c r="J1062" s="156"/>
      <c r="K1062" s="156"/>
    </row>
    <row r="1063" spans="2:11">
      <c r="B1063" s="155"/>
      <c r="C1063" s="155"/>
      <c r="D1063" s="155"/>
      <c r="E1063" s="156"/>
      <c r="F1063" s="156"/>
      <c r="G1063" s="156"/>
      <c r="H1063" s="156"/>
      <c r="I1063" s="156"/>
      <c r="J1063" s="156"/>
      <c r="K1063" s="156"/>
    </row>
    <row r="1064" spans="2:11">
      <c r="B1064" s="155"/>
      <c r="C1064" s="155"/>
      <c r="D1064" s="155"/>
      <c r="E1064" s="156"/>
      <c r="F1064" s="156"/>
      <c r="G1064" s="156"/>
      <c r="H1064" s="156"/>
      <c r="I1064" s="156"/>
      <c r="J1064" s="156"/>
      <c r="K1064" s="156"/>
    </row>
    <row r="1065" spans="2:11">
      <c r="B1065" s="155"/>
      <c r="C1065" s="155"/>
      <c r="D1065" s="155"/>
      <c r="E1065" s="156"/>
      <c r="F1065" s="156"/>
      <c r="G1065" s="156"/>
      <c r="H1065" s="156"/>
      <c r="I1065" s="156"/>
      <c r="J1065" s="156"/>
      <c r="K1065" s="156"/>
    </row>
    <row r="1066" spans="2:11">
      <c r="B1066" s="155"/>
      <c r="C1066" s="155"/>
      <c r="D1066" s="155"/>
      <c r="E1066" s="156"/>
      <c r="F1066" s="156"/>
      <c r="G1066" s="156"/>
      <c r="H1066" s="156"/>
      <c r="I1066" s="156"/>
      <c r="J1066" s="156"/>
      <c r="K1066" s="156"/>
    </row>
    <row r="1067" spans="2:11">
      <c r="B1067" s="155"/>
      <c r="C1067" s="155"/>
      <c r="D1067" s="155"/>
      <c r="E1067" s="156"/>
      <c r="F1067" s="156"/>
      <c r="G1067" s="156"/>
      <c r="H1067" s="156"/>
      <c r="I1067" s="156"/>
      <c r="J1067" s="156"/>
      <c r="K1067" s="156"/>
    </row>
    <row r="1068" spans="2:11">
      <c r="B1068" s="155"/>
      <c r="C1068" s="155"/>
      <c r="D1068" s="155"/>
      <c r="E1068" s="156"/>
      <c r="F1068" s="156"/>
      <c r="G1068" s="156"/>
      <c r="H1068" s="156"/>
      <c r="I1068" s="156"/>
      <c r="J1068" s="156"/>
      <c r="K1068" s="156"/>
    </row>
    <row r="1069" spans="2:11">
      <c r="B1069" s="155"/>
      <c r="C1069" s="155"/>
      <c r="D1069" s="155"/>
      <c r="E1069" s="156"/>
      <c r="F1069" s="156"/>
      <c r="G1069" s="156"/>
      <c r="H1069" s="156"/>
      <c r="I1069" s="156"/>
      <c r="J1069" s="156"/>
      <c r="K1069" s="156"/>
    </row>
    <row r="1070" spans="2:11">
      <c r="B1070" s="155"/>
      <c r="C1070" s="155"/>
      <c r="D1070" s="155"/>
      <c r="E1070" s="156"/>
      <c r="F1070" s="156"/>
      <c r="G1070" s="156"/>
      <c r="H1070" s="156"/>
      <c r="I1070" s="156"/>
      <c r="J1070" s="156"/>
      <c r="K1070" s="156"/>
    </row>
    <row r="1071" spans="2:11">
      <c r="B1071" s="155"/>
      <c r="C1071" s="155"/>
      <c r="D1071" s="155"/>
      <c r="E1071" s="156"/>
      <c r="F1071" s="156"/>
      <c r="G1071" s="156"/>
      <c r="H1071" s="156"/>
      <c r="I1071" s="156"/>
      <c r="J1071" s="156"/>
      <c r="K1071" s="156"/>
    </row>
    <row r="1072" spans="2:11">
      <c r="B1072" s="155"/>
      <c r="C1072" s="155"/>
      <c r="D1072" s="155"/>
      <c r="E1072" s="156"/>
      <c r="F1072" s="156"/>
      <c r="G1072" s="156"/>
      <c r="H1072" s="156"/>
      <c r="I1072" s="156"/>
      <c r="J1072" s="156"/>
      <c r="K1072" s="156"/>
    </row>
    <row r="1073" spans="2:11">
      <c r="B1073" s="155"/>
      <c r="C1073" s="155"/>
      <c r="D1073" s="155"/>
      <c r="E1073" s="156"/>
      <c r="F1073" s="156"/>
      <c r="G1073" s="156"/>
      <c r="H1073" s="156"/>
      <c r="I1073" s="156"/>
      <c r="J1073" s="156"/>
      <c r="K1073" s="156"/>
    </row>
    <row r="1074" spans="2:11">
      <c r="B1074" s="155"/>
      <c r="C1074" s="155"/>
      <c r="D1074" s="155"/>
      <c r="E1074" s="156"/>
      <c r="F1074" s="156"/>
      <c r="G1074" s="156"/>
      <c r="H1074" s="156"/>
      <c r="I1074" s="156"/>
      <c r="J1074" s="156"/>
      <c r="K1074" s="156"/>
    </row>
    <row r="1075" spans="2:11">
      <c r="B1075" s="155"/>
      <c r="C1075" s="155"/>
      <c r="D1075" s="155"/>
      <c r="E1075" s="156"/>
      <c r="F1075" s="156"/>
      <c r="G1075" s="156"/>
      <c r="H1075" s="156"/>
      <c r="I1075" s="156"/>
      <c r="J1075" s="156"/>
      <c r="K1075" s="156"/>
    </row>
    <row r="1076" spans="2:11">
      <c r="B1076" s="155"/>
      <c r="C1076" s="155"/>
      <c r="D1076" s="155"/>
      <c r="E1076" s="156"/>
      <c r="F1076" s="156"/>
      <c r="G1076" s="156"/>
      <c r="H1076" s="156"/>
      <c r="I1076" s="156"/>
      <c r="J1076" s="156"/>
      <c r="K1076" s="156"/>
    </row>
    <row r="1077" spans="2:11">
      <c r="B1077" s="155"/>
      <c r="C1077" s="155"/>
      <c r="D1077" s="155"/>
      <c r="E1077" s="156"/>
      <c r="F1077" s="156"/>
      <c r="G1077" s="156"/>
      <c r="H1077" s="156"/>
      <c r="I1077" s="156"/>
      <c r="J1077" s="156"/>
      <c r="K1077" s="156"/>
    </row>
    <row r="1078" spans="2:11">
      <c r="B1078" s="155"/>
      <c r="C1078" s="155"/>
      <c r="D1078" s="155"/>
      <c r="E1078" s="156"/>
      <c r="F1078" s="156"/>
      <c r="G1078" s="156"/>
      <c r="H1078" s="156"/>
      <c r="I1078" s="156"/>
      <c r="J1078" s="156"/>
      <c r="K1078" s="156"/>
    </row>
    <row r="1079" spans="2:11">
      <c r="B1079" s="155"/>
      <c r="C1079" s="155"/>
      <c r="D1079" s="155"/>
      <c r="E1079" s="156"/>
      <c r="F1079" s="156"/>
      <c r="G1079" s="156"/>
      <c r="H1079" s="156"/>
      <c r="I1079" s="156"/>
      <c r="J1079" s="156"/>
      <c r="K1079" s="156"/>
    </row>
    <row r="1080" spans="2:11">
      <c r="B1080" s="155"/>
      <c r="C1080" s="155"/>
      <c r="D1080" s="155"/>
      <c r="E1080" s="156"/>
      <c r="F1080" s="156"/>
      <c r="G1080" s="156"/>
      <c r="H1080" s="156"/>
      <c r="I1080" s="156"/>
      <c r="J1080" s="156"/>
      <c r="K1080" s="156"/>
    </row>
    <row r="1081" spans="2:11">
      <c r="B1081" s="155"/>
      <c r="C1081" s="155"/>
      <c r="D1081" s="155"/>
      <c r="E1081" s="156"/>
      <c r="F1081" s="156"/>
      <c r="G1081" s="156"/>
      <c r="H1081" s="156"/>
      <c r="I1081" s="156"/>
      <c r="J1081" s="156"/>
      <c r="K1081" s="156"/>
    </row>
    <row r="1082" spans="2:11">
      <c r="B1082" s="155"/>
      <c r="C1082" s="155"/>
      <c r="D1082" s="155"/>
      <c r="E1082" s="156"/>
      <c r="F1082" s="156"/>
      <c r="G1082" s="156"/>
      <c r="H1082" s="156"/>
      <c r="I1082" s="156"/>
      <c r="J1082" s="156"/>
      <c r="K1082" s="156"/>
    </row>
    <row r="1083" spans="2:11">
      <c r="B1083" s="155"/>
      <c r="C1083" s="155"/>
      <c r="D1083" s="155"/>
      <c r="E1083" s="156"/>
      <c r="F1083" s="156"/>
      <c r="G1083" s="156"/>
      <c r="H1083" s="156"/>
      <c r="I1083" s="156"/>
      <c r="J1083" s="156"/>
      <c r="K1083" s="156"/>
    </row>
    <row r="1084" spans="2:11">
      <c r="B1084" s="155"/>
      <c r="C1084" s="155"/>
      <c r="D1084" s="155"/>
      <c r="E1084" s="156"/>
      <c r="F1084" s="156"/>
      <c r="G1084" s="156"/>
      <c r="H1084" s="156"/>
      <c r="I1084" s="156"/>
      <c r="J1084" s="156"/>
      <c r="K1084" s="156"/>
    </row>
    <row r="1085" spans="2:11">
      <c r="B1085" s="155"/>
      <c r="C1085" s="155"/>
      <c r="D1085" s="155"/>
      <c r="E1085" s="156"/>
      <c r="F1085" s="156"/>
      <c r="G1085" s="156"/>
      <c r="H1085" s="156"/>
      <c r="I1085" s="156"/>
      <c r="J1085" s="156"/>
      <c r="K1085" s="156"/>
    </row>
    <row r="1086" spans="2:11">
      <c r="B1086" s="155"/>
      <c r="C1086" s="155"/>
      <c r="D1086" s="155"/>
      <c r="E1086" s="156"/>
      <c r="F1086" s="156"/>
      <c r="G1086" s="156"/>
      <c r="H1086" s="156"/>
      <c r="I1086" s="156"/>
      <c r="J1086" s="156"/>
      <c r="K1086" s="156"/>
    </row>
    <row r="1087" spans="2:11">
      <c r="B1087" s="155"/>
      <c r="C1087" s="155"/>
      <c r="D1087" s="155"/>
      <c r="E1087" s="156"/>
      <c r="F1087" s="156"/>
      <c r="G1087" s="156"/>
      <c r="H1087" s="156"/>
      <c r="I1087" s="156"/>
      <c r="J1087" s="156"/>
      <c r="K1087" s="156"/>
    </row>
    <row r="1088" spans="2:11">
      <c r="B1088" s="155"/>
      <c r="C1088" s="155"/>
      <c r="D1088" s="155"/>
      <c r="E1088" s="156"/>
      <c r="F1088" s="156"/>
      <c r="G1088" s="156"/>
      <c r="H1088" s="156"/>
      <c r="I1088" s="156"/>
      <c r="J1088" s="156"/>
      <c r="K1088" s="156"/>
    </row>
    <row r="1089" spans="2:11">
      <c r="B1089" s="155"/>
      <c r="C1089" s="155"/>
      <c r="D1089" s="155"/>
      <c r="E1089" s="156"/>
      <c r="F1089" s="156"/>
      <c r="G1089" s="156"/>
      <c r="H1089" s="156"/>
      <c r="I1089" s="156"/>
      <c r="J1089" s="156"/>
      <c r="K1089" s="156"/>
    </row>
    <row r="1090" spans="2:11">
      <c r="B1090" s="155"/>
      <c r="C1090" s="155"/>
      <c r="D1090" s="155"/>
      <c r="E1090" s="156"/>
      <c r="F1090" s="156"/>
      <c r="G1090" s="156"/>
      <c r="H1090" s="156"/>
      <c r="I1090" s="156"/>
      <c r="J1090" s="156"/>
      <c r="K1090" s="156"/>
    </row>
    <row r="1091" spans="2:11">
      <c r="B1091" s="155"/>
      <c r="C1091" s="155"/>
      <c r="D1091" s="155"/>
      <c r="E1091" s="156"/>
      <c r="F1091" s="156"/>
      <c r="G1091" s="156"/>
      <c r="H1091" s="156"/>
      <c r="I1091" s="156"/>
      <c r="J1091" s="156"/>
      <c r="K1091" s="156"/>
    </row>
    <row r="1092" spans="2:11">
      <c r="B1092" s="155"/>
      <c r="C1092" s="155"/>
      <c r="D1092" s="155"/>
      <c r="E1092" s="156"/>
      <c r="F1092" s="156"/>
      <c r="G1092" s="156"/>
      <c r="H1092" s="156"/>
      <c r="I1092" s="156"/>
      <c r="J1092" s="156"/>
      <c r="K1092" s="156"/>
    </row>
    <row r="1093" spans="2:11">
      <c r="B1093" s="155"/>
      <c r="C1093" s="155"/>
      <c r="D1093" s="155"/>
      <c r="E1093" s="156"/>
      <c r="F1093" s="156"/>
      <c r="G1093" s="156"/>
      <c r="H1093" s="156"/>
      <c r="I1093" s="156"/>
      <c r="J1093" s="156"/>
      <c r="K1093" s="156"/>
    </row>
    <row r="1094" spans="2:11">
      <c r="B1094" s="155"/>
      <c r="C1094" s="155"/>
      <c r="D1094" s="155"/>
      <c r="E1094" s="156"/>
      <c r="F1094" s="156"/>
      <c r="G1094" s="156"/>
      <c r="H1094" s="156"/>
      <c r="I1094" s="156"/>
      <c r="J1094" s="156"/>
      <c r="K1094" s="156"/>
    </row>
    <row r="1095" spans="2:11">
      <c r="B1095" s="155"/>
      <c r="C1095" s="155"/>
      <c r="D1095" s="155"/>
      <c r="E1095" s="156"/>
      <c r="F1095" s="156"/>
      <c r="G1095" s="156"/>
      <c r="H1095" s="156"/>
      <c r="I1095" s="156"/>
      <c r="J1095" s="156"/>
      <c r="K1095" s="156"/>
    </row>
    <row r="1096" spans="2:11">
      <c r="B1096" s="155"/>
      <c r="C1096" s="155"/>
      <c r="D1096" s="155"/>
      <c r="E1096" s="156"/>
      <c r="F1096" s="156"/>
      <c r="G1096" s="156"/>
      <c r="H1096" s="156"/>
      <c r="I1096" s="156"/>
      <c r="J1096" s="156"/>
      <c r="K1096" s="156"/>
    </row>
    <row r="1097" spans="2:11">
      <c r="B1097" s="155"/>
      <c r="C1097" s="155"/>
      <c r="D1097" s="155"/>
      <c r="E1097" s="156"/>
      <c r="F1097" s="156"/>
      <c r="G1097" s="156"/>
      <c r="H1097" s="156"/>
      <c r="I1097" s="156"/>
      <c r="J1097" s="156"/>
      <c r="K1097" s="156"/>
    </row>
    <row r="1098" spans="2:11">
      <c r="B1098" s="155"/>
      <c r="C1098" s="155"/>
      <c r="D1098" s="155"/>
      <c r="E1098" s="156"/>
      <c r="F1098" s="156"/>
      <c r="G1098" s="156"/>
      <c r="H1098" s="156"/>
      <c r="I1098" s="156"/>
      <c r="J1098" s="156"/>
      <c r="K1098" s="156"/>
    </row>
    <row r="1099" spans="2:11">
      <c r="B1099" s="155"/>
      <c r="C1099" s="155"/>
      <c r="D1099" s="155"/>
      <c r="E1099" s="156"/>
      <c r="F1099" s="156"/>
      <c r="G1099" s="156"/>
      <c r="H1099" s="156"/>
      <c r="I1099" s="156"/>
      <c r="J1099" s="156"/>
      <c r="K1099" s="156"/>
    </row>
    <row r="1100" spans="2:11">
      <c r="B1100" s="155"/>
      <c r="C1100" s="155"/>
      <c r="D1100" s="155"/>
      <c r="E1100" s="156"/>
      <c r="F1100" s="156"/>
      <c r="G1100" s="156"/>
      <c r="H1100" s="156"/>
      <c r="I1100" s="156"/>
      <c r="J1100" s="156"/>
      <c r="K1100" s="156"/>
    </row>
    <row r="1101" spans="2:11">
      <c r="B1101" s="155"/>
      <c r="C1101" s="155"/>
      <c r="D1101" s="155"/>
      <c r="E1101" s="156"/>
      <c r="F1101" s="156"/>
      <c r="G1101" s="156"/>
      <c r="H1101" s="156"/>
      <c r="I1101" s="156"/>
      <c r="J1101" s="156"/>
      <c r="K1101" s="156"/>
    </row>
    <row r="1102" spans="2:11">
      <c r="B1102" s="155"/>
      <c r="C1102" s="155"/>
      <c r="D1102" s="155"/>
      <c r="E1102" s="156"/>
      <c r="F1102" s="156"/>
      <c r="G1102" s="156"/>
      <c r="H1102" s="156"/>
      <c r="I1102" s="156"/>
      <c r="J1102" s="156"/>
      <c r="K1102" s="156"/>
    </row>
    <row r="1103" spans="2:11">
      <c r="B1103" s="155"/>
      <c r="C1103" s="155"/>
      <c r="D1103" s="155"/>
      <c r="E1103" s="156"/>
      <c r="F1103" s="156"/>
      <c r="G1103" s="156"/>
      <c r="H1103" s="156"/>
      <c r="I1103" s="156"/>
      <c r="J1103" s="156"/>
      <c r="K1103" s="156"/>
    </row>
    <row r="1104" spans="2:11">
      <c r="B1104" s="155"/>
      <c r="C1104" s="155"/>
      <c r="D1104" s="155"/>
      <c r="E1104" s="156"/>
      <c r="F1104" s="156"/>
      <c r="G1104" s="156"/>
      <c r="H1104" s="156"/>
      <c r="I1104" s="156"/>
      <c r="J1104" s="156"/>
      <c r="K1104" s="156"/>
    </row>
    <row r="1105" spans="2:11">
      <c r="B1105" s="155"/>
      <c r="C1105" s="155"/>
      <c r="D1105" s="155"/>
      <c r="E1105" s="156"/>
      <c r="F1105" s="156"/>
      <c r="G1105" s="156"/>
      <c r="H1105" s="156"/>
      <c r="I1105" s="156"/>
      <c r="J1105" s="156"/>
      <c r="K1105" s="156"/>
    </row>
    <row r="1106" spans="2:11">
      <c r="B1106" s="155"/>
      <c r="C1106" s="155"/>
      <c r="D1106" s="155"/>
      <c r="E1106" s="156"/>
      <c r="F1106" s="156"/>
      <c r="G1106" s="156"/>
      <c r="H1106" s="156"/>
      <c r="I1106" s="156"/>
      <c r="J1106" s="156"/>
      <c r="K1106" s="156"/>
    </row>
    <row r="1107" spans="2:11">
      <c r="B1107" s="155"/>
      <c r="C1107" s="155"/>
      <c r="D1107" s="155"/>
      <c r="E1107" s="156"/>
      <c r="F1107" s="156"/>
      <c r="G1107" s="156"/>
      <c r="H1107" s="156"/>
      <c r="I1107" s="156"/>
      <c r="J1107" s="156"/>
      <c r="K1107" s="156"/>
    </row>
    <row r="1108" spans="2:11">
      <c r="B1108" s="155"/>
      <c r="C1108" s="155"/>
      <c r="D1108" s="155"/>
      <c r="E1108" s="156"/>
      <c r="F1108" s="156"/>
      <c r="G1108" s="156"/>
      <c r="H1108" s="156"/>
      <c r="I1108" s="156"/>
      <c r="J1108" s="156"/>
      <c r="K1108" s="156"/>
    </row>
    <row r="1109" spans="2:11">
      <c r="B1109" s="155"/>
      <c r="C1109" s="155"/>
      <c r="D1109" s="155"/>
      <c r="E1109" s="156"/>
      <c r="F1109" s="156"/>
      <c r="G1109" s="156"/>
      <c r="H1109" s="156"/>
      <c r="I1109" s="156"/>
      <c r="J1109" s="156"/>
      <c r="K1109" s="156"/>
    </row>
    <row r="1110" spans="2:11">
      <c r="B1110" s="155"/>
      <c r="C1110" s="155"/>
      <c r="D1110" s="155"/>
      <c r="E1110" s="156"/>
      <c r="F1110" s="156"/>
      <c r="G1110" s="156"/>
      <c r="H1110" s="156"/>
      <c r="I1110" s="156"/>
      <c r="J1110" s="156"/>
      <c r="K1110" s="156"/>
    </row>
    <row r="1111" spans="2:11">
      <c r="B1111" s="155"/>
      <c r="C1111" s="155"/>
      <c r="D1111" s="155"/>
      <c r="E1111" s="156"/>
      <c r="F1111" s="156"/>
      <c r="G1111" s="156"/>
      <c r="H1111" s="156"/>
      <c r="I1111" s="156"/>
      <c r="J1111" s="156"/>
      <c r="K1111" s="156"/>
    </row>
    <row r="1112" spans="2:11">
      <c r="B1112" s="155"/>
      <c r="C1112" s="155"/>
      <c r="D1112" s="155"/>
      <c r="E1112" s="156"/>
      <c r="F1112" s="156"/>
      <c r="G1112" s="156"/>
      <c r="H1112" s="156"/>
      <c r="I1112" s="156"/>
      <c r="J1112" s="156"/>
      <c r="K1112" s="156"/>
    </row>
    <row r="1113" spans="2:11">
      <c r="B1113" s="155"/>
      <c r="C1113" s="155"/>
      <c r="D1113" s="155"/>
      <c r="E1113" s="156"/>
      <c r="F1113" s="156"/>
      <c r="G1113" s="156"/>
      <c r="H1113" s="156"/>
      <c r="I1113" s="156"/>
      <c r="J1113" s="156"/>
      <c r="K1113" s="156"/>
    </row>
    <row r="1114" spans="2:11">
      <c r="B1114" s="155"/>
      <c r="C1114" s="155"/>
      <c r="D1114" s="155"/>
      <c r="E1114" s="156"/>
      <c r="F1114" s="156"/>
      <c r="G1114" s="156"/>
      <c r="H1114" s="156"/>
      <c r="I1114" s="156"/>
      <c r="J1114" s="156"/>
      <c r="K1114" s="156"/>
    </row>
    <row r="1115" spans="2:11">
      <c r="B1115" s="155"/>
      <c r="C1115" s="155"/>
      <c r="D1115" s="155"/>
      <c r="E1115" s="156"/>
      <c r="F1115" s="156"/>
      <c r="G1115" s="156"/>
      <c r="H1115" s="156"/>
      <c r="I1115" s="156"/>
      <c r="J1115" s="156"/>
      <c r="K1115" s="156"/>
    </row>
    <row r="1116" spans="2:11">
      <c r="B1116" s="155"/>
      <c r="C1116" s="155"/>
      <c r="D1116" s="155"/>
      <c r="E1116" s="156"/>
      <c r="F1116" s="156"/>
      <c r="G1116" s="156"/>
      <c r="H1116" s="156"/>
      <c r="I1116" s="156"/>
      <c r="J1116" s="156"/>
      <c r="K1116" s="156"/>
    </row>
    <row r="1117" spans="2:11">
      <c r="B1117" s="155"/>
      <c r="C1117" s="155"/>
      <c r="D1117" s="155"/>
      <c r="E1117" s="156"/>
      <c r="F1117" s="156"/>
      <c r="G1117" s="156"/>
      <c r="H1117" s="156"/>
      <c r="I1117" s="156"/>
      <c r="J1117" s="156"/>
      <c r="K1117" s="156"/>
    </row>
    <row r="1118" spans="2:11">
      <c r="B1118" s="155"/>
      <c r="C1118" s="155"/>
      <c r="D1118" s="155"/>
      <c r="E1118" s="156"/>
      <c r="F1118" s="156"/>
      <c r="G1118" s="156"/>
      <c r="H1118" s="156"/>
      <c r="I1118" s="156"/>
      <c r="J1118" s="156"/>
      <c r="K1118" s="156"/>
    </row>
    <row r="1119" spans="2:11">
      <c r="B1119" s="155"/>
      <c r="C1119" s="155"/>
      <c r="D1119" s="155"/>
      <c r="E1119" s="156"/>
      <c r="F1119" s="156"/>
      <c r="G1119" s="156"/>
      <c r="H1119" s="156"/>
      <c r="I1119" s="156"/>
      <c r="J1119" s="156"/>
      <c r="K1119" s="156"/>
    </row>
    <row r="1120" spans="2:11">
      <c r="B1120" s="155"/>
      <c r="C1120" s="155"/>
      <c r="D1120" s="155"/>
      <c r="E1120" s="156"/>
      <c r="F1120" s="156"/>
      <c r="G1120" s="156"/>
      <c r="H1120" s="156"/>
      <c r="I1120" s="156"/>
      <c r="J1120" s="156"/>
      <c r="K1120" s="156"/>
    </row>
    <row r="1121" spans="2:11">
      <c r="B1121" s="155"/>
      <c r="C1121" s="155"/>
      <c r="D1121" s="155"/>
      <c r="E1121" s="156"/>
      <c r="F1121" s="156"/>
      <c r="G1121" s="156"/>
      <c r="H1121" s="156"/>
      <c r="I1121" s="156"/>
      <c r="J1121" s="156"/>
      <c r="K1121" s="156"/>
    </row>
    <row r="1122" spans="2:11">
      <c r="B1122" s="155"/>
      <c r="C1122" s="155"/>
      <c r="D1122" s="155"/>
      <c r="E1122" s="156"/>
      <c r="F1122" s="156"/>
      <c r="G1122" s="156"/>
      <c r="H1122" s="156"/>
      <c r="I1122" s="156"/>
      <c r="J1122" s="156"/>
      <c r="K1122" s="156"/>
    </row>
    <row r="1123" spans="2:11">
      <c r="B1123" s="155"/>
      <c r="C1123" s="155"/>
      <c r="D1123" s="155"/>
      <c r="E1123" s="156"/>
      <c r="F1123" s="156"/>
      <c r="G1123" s="156"/>
      <c r="H1123" s="156"/>
      <c r="I1123" s="156"/>
      <c r="J1123" s="156"/>
      <c r="K1123" s="156"/>
    </row>
    <row r="1124" spans="2:11">
      <c r="B1124" s="155"/>
      <c r="C1124" s="155"/>
      <c r="D1124" s="155"/>
      <c r="E1124" s="156"/>
      <c r="F1124" s="156"/>
      <c r="G1124" s="156"/>
      <c r="H1124" s="156"/>
      <c r="I1124" s="156"/>
      <c r="J1124" s="156"/>
      <c r="K1124" s="156"/>
    </row>
    <row r="1125" spans="2:11">
      <c r="B1125" s="155"/>
      <c r="C1125" s="155"/>
      <c r="D1125" s="155"/>
      <c r="E1125" s="156"/>
      <c r="F1125" s="156"/>
      <c r="G1125" s="156"/>
      <c r="H1125" s="156"/>
      <c r="I1125" s="156"/>
      <c r="J1125" s="156"/>
      <c r="K1125" s="156"/>
    </row>
    <row r="1126" spans="2:11">
      <c r="B1126" s="155"/>
      <c r="C1126" s="155"/>
      <c r="D1126" s="155"/>
      <c r="E1126" s="156"/>
      <c r="F1126" s="156"/>
      <c r="G1126" s="156"/>
      <c r="H1126" s="156"/>
      <c r="I1126" s="156"/>
      <c r="J1126" s="156"/>
      <c r="K1126" s="156"/>
    </row>
    <row r="1127" spans="2:11">
      <c r="B1127" s="155"/>
      <c r="C1127" s="155"/>
      <c r="D1127" s="155"/>
      <c r="E1127" s="156"/>
      <c r="F1127" s="156"/>
      <c r="G1127" s="156"/>
      <c r="H1127" s="156"/>
      <c r="I1127" s="156"/>
      <c r="J1127" s="156"/>
      <c r="K1127" s="156"/>
    </row>
    <row r="1128" spans="2:11">
      <c r="B1128" s="155"/>
      <c r="C1128" s="155"/>
      <c r="D1128" s="155"/>
      <c r="E1128" s="156"/>
      <c r="F1128" s="156"/>
      <c r="G1128" s="156"/>
      <c r="H1128" s="156"/>
      <c r="I1128" s="156"/>
      <c r="J1128" s="156"/>
      <c r="K1128" s="156"/>
    </row>
    <row r="1129" spans="2:11">
      <c r="B1129" s="155"/>
      <c r="C1129" s="155"/>
      <c r="D1129" s="155"/>
      <c r="E1129" s="156"/>
      <c r="F1129" s="156"/>
      <c r="G1129" s="156"/>
      <c r="H1129" s="156"/>
      <c r="I1129" s="156"/>
      <c r="J1129" s="156"/>
      <c r="K1129" s="156"/>
    </row>
    <row r="1130" spans="2:11">
      <c r="B1130" s="155"/>
      <c r="C1130" s="155"/>
      <c r="D1130" s="155"/>
      <c r="E1130" s="156"/>
      <c r="F1130" s="156"/>
      <c r="G1130" s="156"/>
      <c r="H1130" s="156"/>
      <c r="I1130" s="156"/>
      <c r="J1130" s="156"/>
      <c r="K1130" s="156"/>
    </row>
    <row r="1131" spans="2:11">
      <c r="B1131" s="155"/>
      <c r="C1131" s="155"/>
      <c r="D1131" s="155"/>
      <c r="E1131" s="156"/>
      <c r="F1131" s="156"/>
      <c r="G1131" s="156"/>
      <c r="H1131" s="156"/>
      <c r="I1131" s="156"/>
      <c r="J1131" s="156"/>
      <c r="K1131" s="156"/>
    </row>
    <row r="1132" spans="2:11">
      <c r="B1132" s="155"/>
      <c r="C1132" s="155"/>
      <c r="D1132" s="155"/>
      <c r="E1132" s="156"/>
      <c r="F1132" s="156"/>
      <c r="G1132" s="156"/>
      <c r="H1132" s="156"/>
      <c r="I1132" s="156"/>
      <c r="J1132" s="156"/>
      <c r="K1132" s="156"/>
    </row>
    <row r="1133" spans="2:11">
      <c r="B1133" s="155"/>
      <c r="C1133" s="155"/>
      <c r="D1133" s="155"/>
      <c r="E1133" s="156"/>
      <c r="F1133" s="156"/>
      <c r="G1133" s="156"/>
      <c r="H1133" s="156"/>
      <c r="I1133" s="156"/>
      <c r="J1133" s="156"/>
      <c r="K1133" s="156"/>
    </row>
    <row r="1134" spans="2:11">
      <c r="B1134" s="155"/>
      <c r="C1134" s="155"/>
      <c r="D1134" s="155"/>
      <c r="E1134" s="156"/>
      <c r="F1134" s="156"/>
      <c r="G1134" s="156"/>
      <c r="H1134" s="156"/>
      <c r="I1134" s="156"/>
      <c r="J1134" s="156"/>
      <c r="K1134" s="156"/>
    </row>
    <row r="1135" spans="2:11">
      <c r="B1135" s="155"/>
      <c r="C1135" s="155"/>
      <c r="D1135" s="155"/>
      <c r="E1135" s="156"/>
      <c r="F1135" s="156"/>
      <c r="G1135" s="156"/>
      <c r="H1135" s="156"/>
      <c r="I1135" s="156"/>
      <c r="J1135" s="156"/>
      <c r="K1135" s="156"/>
    </row>
    <row r="1136" spans="2:11">
      <c r="B1136" s="155"/>
      <c r="C1136" s="155"/>
      <c r="D1136" s="155"/>
      <c r="E1136" s="156"/>
      <c r="F1136" s="156"/>
      <c r="G1136" s="156"/>
      <c r="H1136" s="156"/>
      <c r="I1136" s="156"/>
      <c r="J1136" s="156"/>
      <c r="K1136" s="156"/>
    </row>
    <row r="1137" spans="2:11">
      <c r="B1137" s="155"/>
      <c r="C1137" s="155"/>
      <c r="D1137" s="155"/>
      <c r="E1137" s="156"/>
      <c r="F1137" s="156"/>
      <c r="G1137" s="156"/>
      <c r="H1137" s="156"/>
      <c r="I1137" s="156"/>
      <c r="J1137" s="156"/>
      <c r="K1137" s="156"/>
    </row>
    <row r="1138" spans="2:11">
      <c r="B1138" s="155"/>
      <c r="C1138" s="155"/>
      <c r="D1138" s="155"/>
      <c r="E1138" s="156"/>
      <c r="F1138" s="156"/>
      <c r="G1138" s="156"/>
      <c r="H1138" s="156"/>
      <c r="I1138" s="156"/>
      <c r="J1138" s="156"/>
      <c r="K1138" s="156"/>
    </row>
    <row r="1139" spans="2:11">
      <c r="B1139" s="155"/>
      <c r="C1139" s="155"/>
      <c r="D1139" s="155"/>
      <c r="E1139" s="156"/>
      <c r="F1139" s="156"/>
      <c r="G1139" s="156"/>
      <c r="H1139" s="156"/>
      <c r="I1139" s="156"/>
      <c r="J1139" s="156"/>
      <c r="K1139" s="156"/>
    </row>
    <row r="1140" spans="2:11">
      <c r="B1140" s="155"/>
      <c r="C1140" s="155"/>
      <c r="D1140" s="155"/>
      <c r="E1140" s="156"/>
      <c r="F1140" s="156"/>
      <c r="G1140" s="156"/>
      <c r="H1140" s="156"/>
      <c r="I1140" s="156"/>
      <c r="J1140" s="156"/>
      <c r="K1140" s="156"/>
    </row>
    <row r="1141" spans="2:11">
      <c r="B1141" s="155"/>
      <c r="C1141" s="155"/>
      <c r="D1141" s="155"/>
      <c r="E1141" s="156"/>
      <c r="F1141" s="156"/>
      <c r="G1141" s="156"/>
      <c r="H1141" s="156"/>
      <c r="I1141" s="156"/>
      <c r="J1141" s="156"/>
      <c r="K1141" s="156"/>
    </row>
    <row r="1142" spans="2:11">
      <c r="B1142" s="155"/>
      <c r="C1142" s="155"/>
      <c r="D1142" s="155"/>
      <c r="E1142" s="156"/>
      <c r="F1142" s="156"/>
      <c r="G1142" s="156"/>
      <c r="H1142" s="156"/>
      <c r="I1142" s="156"/>
      <c r="J1142" s="156"/>
      <c r="K1142" s="156"/>
    </row>
    <row r="1143" spans="2:11">
      <c r="B1143" s="155"/>
      <c r="C1143" s="155"/>
      <c r="D1143" s="155"/>
      <c r="E1143" s="156"/>
      <c r="F1143" s="156"/>
      <c r="G1143" s="156"/>
      <c r="H1143" s="156"/>
      <c r="I1143" s="156"/>
      <c r="J1143" s="156"/>
      <c r="K1143" s="156"/>
    </row>
    <row r="1144" spans="2:11">
      <c r="B1144" s="155"/>
      <c r="C1144" s="155"/>
      <c r="D1144" s="155"/>
      <c r="E1144" s="156"/>
      <c r="F1144" s="156"/>
      <c r="G1144" s="156"/>
      <c r="H1144" s="156"/>
      <c r="I1144" s="156"/>
      <c r="J1144" s="156"/>
      <c r="K1144" s="156"/>
    </row>
    <row r="1145" spans="2:11">
      <c r="B1145" s="155"/>
      <c r="C1145" s="155"/>
      <c r="D1145" s="155"/>
      <c r="E1145" s="156"/>
      <c r="F1145" s="156"/>
      <c r="G1145" s="156"/>
      <c r="H1145" s="156"/>
      <c r="I1145" s="156"/>
      <c r="J1145" s="156"/>
      <c r="K1145" s="156"/>
    </row>
    <row r="1146" spans="2:11">
      <c r="B1146" s="155"/>
      <c r="C1146" s="155"/>
      <c r="D1146" s="155"/>
      <c r="E1146" s="156"/>
      <c r="F1146" s="156"/>
      <c r="G1146" s="156"/>
      <c r="H1146" s="156"/>
      <c r="I1146" s="156"/>
      <c r="J1146" s="156"/>
      <c r="K1146" s="156"/>
    </row>
    <row r="1147" spans="2:11">
      <c r="B1147" s="155"/>
      <c r="C1147" s="155"/>
      <c r="D1147" s="155"/>
      <c r="E1147" s="156"/>
      <c r="F1147" s="156"/>
      <c r="G1147" s="156"/>
      <c r="H1147" s="156"/>
      <c r="I1147" s="156"/>
      <c r="J1147" s="156"/>
      <c r="K1147" s="156"/>
    </row>
    <row r="1148" spans="2:11">
      <c r="B1148" s="155"/>
      <c r="C1148" s="155"/>
      <c r="D1148" s="155"/>
      <c r="E1148" s="156"/>
      <c r="F1148" s="156"/>
      <c r="G1148" s="156"/>
      <c r="H1148" s="156"/>
      <c r="I1148" s="156"/>
      <c r="J1148" s="156"/>
      <c r="K1148" s="156"/>
    </row>
    <row r="1149" spans="2:11">
      <c r="B1149" s="155"/>
      <c r="C1149" s="155"/>
      <c r="D1149" s="155"/>
      <c r="E1149" s="156"/>
      <c r="F1149" s="156"/>
      <c r="G1149" s="156"/>
      <c r="H1149" s="156"/>
      <c r="I1149" s="156"/>
      <c r="J1149" s="156"/>
      <c r="K1149" s="156"/>
    </row>
    <row r="1150" spans="2:11">
      <c r="B1150" s="155"/>
      <c r="C1150" s="155"/>
      <c r="D1150" s="155"/>
      <c r="E1150" s="156"/>
      <c r="F1150" s="156"/>
      <c r="G1150" s="156"/>
      <c r="H1150" s="156"/>
      <c r="I1150" s="156"/>
      <c r="J1150" s="156"/>
      <c r="K1150" s="156"/>
    </row>
    <row r="1151" spans="2:11">
      <c r="B1151" s="155"/>
      <c r="C1151" s="155"/>
      <c r="D1151" s="155"/>
      <c r="E1151" s="156"/>
      <c r="F1151" s="156"/>
      <c r="G1151" s="156"/>
      <c r="H1151" s="156"/>
      <c r="I1151" s="156"/>
      <c r="J1151" s="156"/>
      <c r="K1151" s="156"/>
    </row>
    <row r="1152" spans="2:11">
      <c r="B1152" s="155"/>
      <c r="C1152" s="155"/>
      <c r="D1152" s="155"/>
      <c r="E1152" s="156"/>
      <c r="F1152" s="156"/>
      <c r="G1152" s="156"/>
      <c r="H1152" s="156"/>
      <c r="I1152" s="156"/>
      <c r="J1152" s="156"/>
      <c r="K1152" s="156"/>
    </row>
    <row r="1153" spans="2:11">
      <c r="B1153" s="155"/>
      <c r="C1153" s="155"/>
      <c r="D1153" s="155"/>
      <c r="E1153" s="156"/>
      <c r="F1153" s="156"/>
      <c r="G1153" s="156"/>
      <c r="H1153" s="156"/>
      <c r="I1153" s="156"/>
      <c r="J1153" s="156"/>
      <c r="K1153" s="156"/>
    </row>
    <row r="1154" spans="2:11">
      <c r="B1154" s="155"/>
      <c r="C1154" s="155"/>
      <c r="D1154" s="155"/>
      <c r="E1154" s="156"/>
      <c r="F1154" s="156"/>
      <c r="G1154" s="156"/>
      <c r="H1154" s="156"/>
      <c r="I1154" s="156"/>
      <c r="J1154" s="156"/>
      <c r="K1154" s="156"/>
    </row>
    <row r="1155" spans="2:11">
      <c r="B1155" s="155"/>
      <c r="C1155" s="155"/>
      <c r="D1155" s="155"/>
      <c r="E1155" s="156"/>
      <c r="F1155" s="156"/>
      <c r="G1155" s="156"/>
      <c r="H1155" s="156"/>
      <c r="I1155" s="156"/>
      <c r="J1155" s="156"/>
      <c r="K1155" s="156"/>
    </row>
    <row r="1156" spans="2:11">
      <c r="B1156" s="155"/>
      <c r="C1156" s="155"/>
      <c r="D1156" s="155"/>
      <c r="E1156" s="156"/>
      <c r="F1156" s="156"/>
      <c r="G1156" s="156"/>
      <c r="H1156" s="156"/>
      <c r="I1156" s="156"/>
      <c r="J1156" s="156"/>
      <c r="K1156" s="156"/>
    </row>
    <row r="1157" spans="2:11">
      <c r="B1157" s="155"/>
      <c r="C1157" s="155"/>
      <c r="D1157" s="155"/>
      <c r="E1157" s="156"/>
      <c r="F1157" s="156"/>
      <c r="G1157" s="156"/>
      <c r="H1157" s="156"/>
      <c r="I1157" s="156"/>
      <c r="J1157" s="156"/>
      <c r="K1157" s="156"/>
    </row>
    <row r="1158" spans="2:11">
      <c r="B1158" s="155"/>
      <c r="C1158" s="155"/>
      <c r="D1158" s="155"/>
      <c r="E1158" s="156"/>
      <c r="F1158" s="156"/>
      <c r="G1158" s="156"/>
      <c r="H1158" s="156"/>
      <c r="I1158" s="156"/>
      <c r="J1158" s="156"/>
      <c r="K1158" s="156"/>
    </row>
    <row r="1159" spans="2:11">
      <c r="B1159" s="155"/>
      <c r="C1159" s="155"/>
      <c r="D1159" s="155"/>
      <c r="E1159" s="156"/>
      <c r="F1159" s="156"/>
      <c r="G1159" s="156"/>
      <c r="H1159" s="156"/>
      <c r="I1159" s="156"/>
      <c r="J1159" s="156"/>
      <c r="K1159" s="156"/>
    </row>
    <row r="1160" spans="2:11">
      <c r="B1160" s="155"/>
      <c r="C1160" s="155"/>
      <c r="D1160" s="155"/>
      <c r="E1160" s="156"/>
      <c r="F1160" s="156"/>
      <c r="G1160" s="156"/>
      <c r="H1160" s="156"/>
      <c r="I1160" s="156"/>
      <c r="J1160" s="156"/>
      <c r="K1160" s="156"/>
    </row>
    <row r="1161" spans="2:11">
      <c r="B1161" s="155"/>
      <c r="C1161" s="155"/>
      <c r="D1161" s="155"/>
      <c r="E1161" s="156"/>
      <c r="F1161" s="156"/>
      <c r="G1161" s="156"/>
      <c r="H1161" s="156"/>
      <c r="I1161" s="156"/>
      <c r="J1161" s="156"/>
      <c r="K1161" s="156"/>
    </row>
    <row r="1162" spans="2:11">
      <c r="B1162" s="155"/>
      <c r="C1162" s="155"/>
      <c r="D1162" s="155"/>
      <c r="E1162" s="156"/>
      <c r="F1162" s="156"/>
      <c r="G1162" s="156"/>
      <c r="H1162" s="156"/>
      <c r="I1162" s="156"/>
      <c r="J1162" s="156"/>
      <c r="K1162" s="156"/>
    </row>
    <row r="1163" spans="2:11">
      <c r="B1163" s="155"/>
      <c r="C1163" s="155"/>
      <c r="D1163" s="155"/>
      <c r="E1163" s="156"/>
      <c r="F1163" s="156"/>
      <c r="G1163" s="156"/>
      <c r="H1163" s="156"/>
      <c r="I1163" s="156"/>
      <c r="J1163" s="156"/>
      <c r="K1163" s="156"/>
    </row>
    <row r="1164" spans="2:11">
      <c r="B1164" s="155"/>
      <c r="C1164" s="155"/>
      <c r="D1164" s="155"/>
      <c r="E1164" s="156"/>
      <c r="F1164" s="156"/>
      <c r="G1164" s="156"/>
      <c r="H1164" s="156"/>
      <c r="I1164" s="156"/>
      <c r="J1164" s="156"/>
      <c r="K1164" s="156"/>
    </row>
    <row r="1165" spans="2:11">
      <c r="B1165" s="155"/>
      <c r="C1165" s="155"/>
      <c r="D1165" s="155"/>
      <c r="E1165" s="156"/>
      <c r="F1165" s="156"/>
      <c r="G1165" s="156"/>
      <c r="H1165" s="156"/>
      <c r="I1165" s="156"/>
      <c r="J1165" s="156"/>
      <c r="K1165" s="156"/>
    </row>
    <row r="1166" spans="2:11">
      <c r="B1166" s="155"/>
      <c r="C1166" s="155"/>
      <c r="D1166" s="155"/>
      <c r="E1166" s="156"/>
      <c r="F1166" s="156"/>
      <c r="G1166" s="156"/>
      <c r="H1166" s="156"/>
      <c r="I1166" s="156"/>
      <c r="J1166" s="156"/>
      <c r="K1166" s="156"/>
    </row>
    <row r="1167" spans="2:11">
      <c r="B1167" s="155"/>
      <c r="C1167" s="155"/>
      <c r="D1167" s="155"/>
      <c r="E1167" s="156"/>
      <c r="F1167" s="156"/>
      <c r="G1167" s="156"/>
      <c r="H1167" s="156"/>
      <c r="I1167" s="156"/>
      <c r="J1167" s="156"/>
      <c r="K1167" s="156"/>
    </row>
    <row r="1168" spans="2:11">
      <c r="B1168" s="155"/>
      <c r="C1168" s="155"/>
      <c r="D1168" s="155"/>
      <c r="E1168" s="156"/>
      <c r="F1168" s="156"/>
      <c r="G1168" s="156"/>
      <c r="H1168" s="156"/>
      <c r="I1168" s="156"/>
      <c r="J1168" s="156"/>
      <c r="K1168" s="156"/>
    </row>
    <row r="1169" spans="2:11">
      <c r="B1169" s="155"/>
      <c r="C1169" s="155"/>
      <c r="D1169" s="155"/>
      <c r="E1169" s="156"/>
      <c r="F1169" s="156"/>
      <c r="G1169" s="156"/>
      <c r="H1169" s="156"/>
      <c r="I1169" s="156"/>
      <c r="J1169" s="156"/>
      <c r="K1169" s="156"/>
    </row>
    <row r="1170" spans="2:11">
      <c r="B1170" s="155"/>
      <c r="C1170" s="155"/>
      <c r="D1170" s="155"/>
      <c r="E1170" s="156"/>
      <c r="F1170" s="156"/>
      <c r="G1170" s="156"/>
      <c r="H1170" s="156"/>
      <c r="I1170" s="156"/>
      <c r="J1170" s="156"/>
      <c r="K1170" s="156"/>
    </row>
    <row r="1171" spans="2:11">
      <c r="B1171" s="155"/>
      <c r="C1171" s="155"/>
      <c r="D1171" s="155"/>
      <c r="E1171" s="156"/>
      <c r="F1171" s="156"/>
      <c r="G1171" s="156"/>
      <c r="H1171" s="156"/>
      <c r="I1171" s="156"/>
      <c r="J1171" s="156"/>
      <c r="K1171" s="156"/>
    </row>
    <row r="1172" spans="2:11">
      <c r="B1172" s="155"/>
      <c r="C1172" s="155"/>
      <c r="D1172" s="155"/>
      <c r="E1172" s="156"/>
      <c r="F1172" s="156"/>
      <c r="G1172" s="156"/>
      <c r="H1172" s="156"/>
      <c r="I1172" s="156"/>
      <c r="J1172" s="156"/>
      <c r="K1172" s="156"/>
    </row>
    <row r="1173" spans="2:11">
      <c r="B1173" s="155"/>
      <c r="C1173" s="155"/>
      <c r="D1173" s="155"/>
      <c r="E1173" s="156"/>
      <c r="F1173" s="156"/>
      <c r="G1173" s="156"/>
      <c r="H1173" s="156"/>
      <c r="I1173" s="156"/>
      <c r="J1173" s="156"/>
      <c r="K1173" s="156"/>
    </row>
    <row r="1174" spans="2:11">
      <c r="B1174" s="155"/>
      <c r="C1174" s="155"/>
      <c r="D1174" s="155"/>
      <c r="E1174" s="156"/>
      <c r="F1174" s="156"/>
      <c r="G1174" s="156"/>
      <c r="H1174" s="156"/>
      <c r="I1174" s="156"/>
      <c r="J1174" s="156"/>
      <c r="K1174" s="156"/>
    </row>
    <row r="1175" spans="2:11">
      <c r="B1175" s="155"/>
      <c r="C1175" s="155"/>
      <c r="D1175" s="155"/>
      <c r="E1175" s="156"/>
      <c r="F1175" s="156"/>
      <c r="G1175" s="156"/>
      <c r="H1175" s="156"/>
      <c r="I1175" s="156"/>
      <c r="J1175" s="156"/>
      <c r="K1175" s="156"/>
    </row>
    <row r="1176" spans="2:11">
      <c r="B1176" s="155"/>
      <c r="C1176" s="155"/>
      <c r="D1176" s="155"/>
      <c r="E1176" s="156"/>
      <c r="F1176" s="156"/>
      <c r="G1176" s="156"/>
      <c r="H1176" s="156"/>
      <c r="I1176" s="156"/>
      <c r="J1176" s="156"/>
      <c r="K1176" s="156"/>
    </row>
    <row r="1177" spans="2:11">
      <c r="B1177" s="155"/>
      <c r="C1177" s="155"/>
      <c r="D1177" s="155"/>
      <c r="E1177" s="156"/>
      <c r="F1177" s="156"/>
      <c r="G1177" s="156"/>
      <c r="H1177" s="156"/>
      <c r="I1177" s="156"/>
      <c r="J1177" s="156"/>
      <c r="K1177" s="156"/>
    </row>
    <row r="1178" spans="2:11">
      <c r="B1178" s="155"/>
      <c r="C1178" s="155"/>
      <c r="D1178" s="155"/>
      <c r="E1178" s="156"/>
      <c r="F1178" s="156"/>
      <c r="G1178" s="156"/>
      <c r="H1178" s="156"/>
      <c r="I1178" s="156"/>
      <c r="J1178" s="156"/>
      <c r="K1178" s="156"/>
    </row>
    <row r="1179" spans="2:11">
      <c r="B1179" s="155"/>
      <c r="C1179" s="155"/>
      <c r="D1179" s="155"/>
      <c r="E1179" s="156"/>
      <c r="F1179" s="156"/>
      <c r="G1179" s="156"/>
      <c r="H1179" s="156"/>
      <c r="I1179" s="156"/>
      <c r="J1179" s="156"/>
      <c r="K1179" s="156"/>
    </row>
    <row r="1180" spans="2:11">
      <c r="B1180" s="155"/>
      <c r="C1180" s="155"/>
      <c r="D1180" s="155"/>
      <c r="E1180" s="156"/>
      <c r="F1180" s="156"/>
      <c r="G1180" s="156"/>
      <c r="H1180" s="156"/>
      <c r="I1180" s="156"/>
      <c r="J1180" s="156"/>
      <c r="K1180" s="156"/>
    </row>
    <row r="1181" spans="2:11">
      <c r="B1181" s="155"/>
      <c r="C1181" s="155"/>
      <c r="D1181" s="155"/>
      <c r="E1181" s="156"/>
      <c r="F1181" s="156"/>
      <c r="G1181" s="156"/>
      <c r="H1181" s="156"/>
      <c r="I1181" s="156"/>
      <c r="J1181" s="156"/>
      <c r="K1181" s="156"/>
    </row>
    <row r="1182" spans="2:11">
      <c r="B1182" s="155"/>
      <c r="C1182" s="155"/>
      <c r="D1182" s="155"/>
      <c r="E1182" s="156"/>
      <c r="F1182" s="156"/>
      <c r="G1182" s="156"/>
      <c r="H1182" s="156"/>
      <c r="I1182" s="156"/>
      <c r="J1182" s="156"/>
      <c r="K1182" s="156"/>
    </row>
    <row r="1183" spans="2:11">
      <c r="B1183" s="155"/>
      <c r="C1183" s="155"/>
      <c r="D1183" s="155"/>
      <c r="E1183" s="156"/>
      <c r="F1183" s="156"/>
      <c r="G1183" s="156"/>
      <c r="H1183" s="156"/>
      <c r="I1183" s="156"/>
      <c r="J1183" s="156"/>
      <c r="K1183" s="156"/>
    </row>
    <row r="1184" spans="2:11">
      <c r="B1184" s="155"/>
      <c r="C1184" s="155"/>
      <c r="D1184" s="155"/>
      <c r="E1184" s="156"/>
      <c r="F1184" s="156"/>
      <c r="G1184" s="156"/>
      <c r="H1184" s="156"/>
      <c r="I1184" s="156"/>
      <c r="J1184" s="156"/>
      <c r="K1184" s="156"/>
    </row>
    <row r="1185" spans="2:11">
      <c r="B1185" s="155"/>
      <c r="C1185" s="155"/>
      <c r="D1185" s="155"/>
      <c r="E1185" s="156"/>
      <c r="F1185" s="156"/>
      <c r="G1185" s="156"/>
      <c r="H1185" s="156"/>
      <c r="I1185" s="156"/>
      <c r="J1185" s="156"/>
      <c r="K1185" s="156"/>
    </row>
    <row r="1186" spans="2:11">
      <c r="B1186" s="155"/>
      <c r="C1186" s="155"/>
      <c r="D1186" s="155"/>
      <c r="E1186" s="156"/>
      <c r="F1186" s="156"/>
      <c r="G1186" s="156"/>
      <c r="H1186" s="156"/>
      <c r="I1186" s="156"/>
      <c r="J1186" s="156"/>
      <c r="K1186" s="156"/>
    </row>
    <row r="1187" spans="2:11">
      <c r="B1187" s="155"/>
      <c r="C1187" s="155"/>
      <c r="D1187" s="155"/>
      <c r="E1187" s="156"/>
      <c r="F1187" s="156"/>
      <c r="G1187" s="156"/>
      <c r="H1187" s="156"/>
      <c r="I1187" s="156"/>
      <c r="J1187" s="156"/>
      <c r="K1187" s="156"/>
    </row>
    <row r="1188" spans="2:11">
      <c r="B1188" s="155"/>
      <c r="C1188" s="155"/>
      <c r="D1188" s="155"/>
      <c r="E1188" s="156"/>
      <c r="F1188" s="156"/>
      <c r="G1188" s="156"/>
      <c r="H1188" s="156"/>
      <c r="I1188" s="156"/>
      <c r="J1188" s="156"/>
      <c r="K1188" s="156"/>
    </row>
    <row r="1189" spans="2:11">
      <c r="B1189" s="155"/>
      <c r="C1189" s="155"/>
      <c r="D1189" s="155"/>
      <c r="E1189" s="156"/>
      <c r="F1189" s="156"/>
      <c r="G1189" s="156"/>
      <c r="H1189" s="156"/>
      <c r="I1189" s="156"/>
      <c r="J1189" s="156"/>
      <c r="K1189" s="156"/>
    </row>
    <row r="1190" spans="2:11">
      <c r="B1190" s="155"/>
      <c r="C1190" s="155"/>
      <c r="D1190" s="155"/>
      <c r="E1190" s="156"/>
      <c r="F1190" s="156"/>
      <c r="G1190" s="156"/>
      <c r="H1190" s="156"/>
      <c r="I1190" s="156"/>
      <c r="J1190" s="156"/>
      <c r="K1190" s="156"/>
    </row>
    <row r="1191" spans="2:11">
      <c r="B1191" s="155"/>
      <c r="C1191" s="155"/>
      <c r="D1191" s="155"/>
      <c r="E1191" s="156"/>
      <c r="F1191" s="156"/>
      <c r="G1191" s="156"/>
      <c r="H1191" s="156"/>
      <c r="I1191" s="156"/>
      <c r="J1191" s="156"/>
      <c r="K1191" s="156"/>
    </row>
    <row r="1192" spans="2:11">
      <c r="B1192" s="155"/>
      <c r="C1192" s="155"/>
      <c r="D1192" s="155"/>
      <c r="E1192" s="156"/>
      <c r="F1192" s="156"/>
      <c r="G1192" s="156"/>
      <c r="H1192" s="156"/>
      <c r="I1192" s="156"/>
      <c r="J1192" s="156"/>
      <c r="K1192" s="156"/>
    </row>
    <row r="1193" spans="2:11">
      <c r="B1193" s="155"/>
      <c r="C1193" s="155"/>
      <c r="D1193" s="155"/>
      <c r="E1193" s="156"/>
      <c r="F1193" s="156"/>
      <c r="G1193" s="156"/>
      <c r="H1193" s="156"/>
      <c r="I1193" s="156"/>
      <c r="J1193" s="156"/>
      <c r="K1193" s="156"/>
    </row>
    <row r="1194" spans="2:11">
      <c r="B1194" s="155"/>
      <c r="C1194" s="155"/>
      <c r="D1194" s="155"/>
      <c r="E1194" s="156"/>
      <c r="F1194" s="156"/>
      <c r="G1194" s="156"/>
      <c r="H1194" s="156"/>
      <c r="I1194" s="156"/>
      <c r="J1194" s="156"/>
      <c r="K1194" s="156"/>
    </row>
    <row r="1195" spans="2:11">
      <c r="B1195" s="155"/>
      <c r="C1195" s="155"/>
      <c r="D1195" s="155"/>
      <c r="E1195" s="156"/>
      <c r="F1195" s="156"/>
      <c r="G1195" s="156"/>
      <c r="H1195" s="156"/>
      <c r="I1195" s="156"/>
      <c r="J1195" s="156"/>
      <c r="K1195" s="156"/>
    </row>
    <row r="1196" spans="2:11">
      <c r="B1196" s="155"/>
      <c r="C1196" s="155"/>
      <c r="D1196" s="155"/>
      <c r="E1196" s="156"/>
      <c r="F1196" s="156"/>
      <c r="G1196" s="156"/>
      <c r="H1196" s="156"/>
      <c r="I1196" s="156"/>
      <c r="J1196" s="156"/>
      <c r="K1196" s="156"/>
    </row>
    <row r="1197" spans="2:11">
      <c r="B1197" s="155"/>
      <c r="C1197" s="155"/>
      <c r="D1197" s="155"/>
      <c r="E1197" s="156"/>
      <c r="F1197" s="156"/>
      <c r="G1197" s="156"/>
      <c r="H1197" s="156"/>
      <c r="I1197" s="156"/>
      <c r="J1197" s="156"/>
      <c r="K1197" s="156"/>
    </row>
    <row r="1198" spans="2:11">
      <c r="B1198" s="155"/>
      <c r="C1198" s="155"/>
      <c r="D1198" s="155"/>
      <c r="E1198" s="156"/>
      <c r="F1198" s="156"/>
      <c r="G1198" s="156"/>
      <c r="H1198" s="156"/>
      <c r="I1198" s="156"/>
      <c r="J1198" s="156"/>
      <c r="K1198" s="156"/>
    </row>
    <row r="1199" spans="2:11">
      <c r="B1199" s="155"/>
      <c r="C1199" s="155"/>
      <c r="D1199" s="155"/>
      <c r="E1199" s="156"/>
      <c r="F1199" s="156"/>
      <c r="G1199" s="156"/>
      <c r="H1199" s="156"/>
      <c r="I1199" s="156"/>
      <c r="J1199" s="156"/>
      <c r="K1199" s="156"/>
    </row>
    <row r="1200" spans="2:11">
      <c r="B1200" s="155"/>
      <c r="C1200" s="155"/>
      <c r="D1200" s="155"/>
      <c r="E1200" s="156"/>
      <c r="F1200" s="156"/>
      <c r="G1200" s="156"/>
      <c r="H1200" s="156"/>
      <c r="I1200" s="156"/>
      <c r="J1200" s="156"/>
      <c r="K1200" s="156"/>
    </row>
    <row r="1201" spans="2:11">
      <c r="B1201" s="155"/>
      <c r="C1201" s="155"/>
      <c r="D1201" s="155"/>
      <c r="E1201" s="156"/>
      <c r="F1201" s="156"/>
      <c r="G1201" s="156"/>
      <c r="H1201" s="156"/>
      <c r="I1201" s="156"/>
      <c r="J1201" s="156"/>
      <c r="K1201" s="156"/>
    </row>
    <row r="1202" spans="2:11">
      <c r="B1202" s="155"/>
      <c r="C1202" s="155"/>
      <c r="D1202" s="155"/>
      <c r="E1202" s="156"/>
      <c r="F1202" s="156"/>
      <c r="G1202" s="156"/>
      <c r="H1202" s="156"/>
      <c r="I1202" s="156"/>
      <c r="J1202" s="156"/>
      <c r="K1202" s="156"/>
    </row>
    <row r="1203" spans="2:11">
      <c r="B1203" s="155"/>
      <c r="C1203" s="155"/>
      <c r="D1203" s="155"/>
      <c r="E1203" s="156"/>
      <c r="F1203" s="156"/>
      <c r="G1203" s="156"/>
      <c r="H1203" s="156"/>
      <c r="I1203" s="156"/>
      <c r="J1203" s="156"/>
      <c r="K1203" s="156"/>
    </row>
    <row r="1204" spans="2:11">
      <c r="B1204" s="155"/>
      <c r="C1204" s="155"/>
      <c r="D1204" s="155"/>
      <c r="E1204" s="156"/>
      <c r="F1204" s="156"/>
      <c r="G1204" s="156"/>
      <c r="H1204" s="156"/>
      <c r="I1204" s="156"/>
      <c r="J1204" s="156"/>
      <c r="K1204" s="156"/>
    </row>
    <row r="1205" spans="2:11">
      <c r="B1205" s="155"/>
      <c r="C1205" s="155"/>
      <c r="D1205" s="155"/>
      <c r="E1205" s="156"/>
      <c r="F1205" s="156"/>
      <c r="G1205" s="156"/>
      <c r="H1205" s="156"/>
      <c r="I1205" s="156"/>
      <c r="J1205" s="156"/>
      <c r="K1205" s="156"/>
    </row>
    <row r="1206" spans="2:11">
      <c r="B1206" s="155"/>
      <c r="C1206" s="155"/>
      <c r="D1206" s="155"/>
      <c r="E1206" s="156"/>
      <c r="F1206" s="156"/>
      <c r="G1206" s="156"/>
      <c r="H1206" s="156"/>
      <c r="I1206" s="156"/>
      <c r="J1206" s="156"/>
      <c r="K1206" s="156"/>
    </row>
    <row r="1207" spans="2:11">
      <c r="B1207" s="155"/>
      <c r="C1207" s="155"/>
      <c r="D1207" s="155"/>
      <c r="E1207" s="156"/>
      <c r="F1207" s="156"/>
      <c r="G1207" s="156"/>
      <c r="H1207" s="156"/>
      <c r="I1207" s="156"/>
      <c r="J1207" s="156"/>
      <c r="K1207" s="156"/>
    </row>
    <row r="1208" spans="2:11">
      <c r="B1208" s="155"/>
      <c r="C1208" s="155"/>
      <c r="D1208" s="155"/>
      <c r="E1208" s="156"/>
      <c r="F1208" s="156"/>
      <c r="G1208" s="156"/>
      <c r="H1208" s="156"/>
      <c r="I1208" s="156"/>
      <c r="J1208" s="156"/>
      <c r="K1208" s="156"/>
    </row>
    <row r="1209" spans="2:11">
      <c r="B1209" s="155"/>
      <c r="C1209" s="155"/>
      <c r="D1209" s="155"/>
      <c r="E1209" s="156"/>
      <c r="F1209" s="156"/>
      <c r="G1209" s="156"/>
      <c r="H1209" s="156"/>
      <c r="I1209" s="156"/>
      <c r="J1209" s="156"/>
      <c r="K1209" s="156"/>
    </row>
    <row r="1210" spans="2:11">
      <c r="B1210" s="155"/>
      <c r="C1210" s="155"/>
      <c r="D1210" s="155"/>
      <c r="E1210" s="156"/>
      <c r="F1210" s="156"/>
      <c r="G1210" s="156"/>
      <c r="H1210" s="156"/>
      <c r="I1210" s="156"/>
      <c r="J1210" s="156"/>
      <c r="K1210" s="156"/>
    </row>
    <row r="1211" spans="2:11">
      <c r="B1211" s="155"/>
      <c r="C1211" s="155"/>
      <c r="D1211" s="155"/>
      <c r="E1211" s="156"/>
      <c r="F1211" s="156"/>
      <c r="G1211" s="156"/>
      <c r="H1211" s="156"/>
      <c r="I1211" s="156"/>
      <c r="J1211" s="156"/>
      <c r="K1211" s="156"/>
    </row>
    <row r="1212" spans="2:11">
      <c r="B1212" s="155"/>
      <c r="C1212" s="155"/>
      <c r="D1212" s="155"/>
      <c r="E1212" s="156"/>
      <c r="F1212" s="156"/>
      <c r="G1212" s="156"/>
      <c r="H1212" s="156"/>
      <c r="I1212" s="156"/>
      <c r="J1212" s="156"/>
      <c r="K1212" s="156"/>
    </row>
    <row r="1213" spans="2:11">
      <c r="B1213" s="155"/>
      <c r="C1213" s="155"/>
      <c r="D1213" s="155"/>
      <c r="E1213" s="156"/>
      <c r="F1213" s="156"/>
      <c r="G1213" s="156"/>
      <c r="H1213" s="156"/>
      <c r="I1213" s="156"/>
      <c r="J1213" s="156"/>
      <c r="K1213" s="156"/>
    </row>
    <row r="1214" spans="2:11">
      <c r="B1214" s="155"/>
      <c r="C1214" s="155"/>
      <c r="D1214" s="155"/>
      <c r="E1214" s="156"/>
      <c r="F1214" s="156"/>
      <c r="G1214" s="156"/>
      <c r="H1214" s="156"/>
      <c r="I1214" s="156"/>
      <c r="J1214" s="156"/>
      <c r="K1214" s="156"/>
    </row>
    <row r="1215" spans="2:11">
      <c r="B1215" s="155"/>
      <c r="C1215" s="155"/>
      <c r="D1215" s="155"/>
      <c r="E1215" s="156"/>
      <c r="F1215" s="156"/>
      <c r="G1215" s="156"/>
      <c r="H1215" s="156"/>
      <c r="I1215" s="156"/>
      <c r="J1215" s="156"/>
      <c r="K1215" s="156"/>
    </row>
    <row r="1216" spans="2:11">
      <c r="B1216" s="155"/>
      <c r="C1216" s="155"/>
      <c r="D1216" s="155"/>
      <c r="E1216" s="156"/>
      <c r="F1216" s="156"/>
      <c r="G1216" s="156"/>
      <c r="H1216" s="156"/>
      <c r="I1216" s="156"/>
      <c r="J1216" s="156"/>
      <c r="K1216" s="156"/>
    </row>
    <row r="1217" spans="2:11">
      <c r="B1217" s="155"/>
      <c r="C1217" s="155"/>
      <c r="D1217" s="155"/>
      <c r="E1217" s="156"/>
      <c r="F1217" s="156"/>
      <c r="G1217" s="156"/>
      <c r="H1217" s="156"/>
      <c r="I1217" s="156"/>
      <c r="J1217" s="156"/>
      <c r="K1217" s="156"/>
    </row>
    <row r="1218" spans="2:11">
      <c r="B1218" s="155"/>
      <c r="C1218" s="155"/>
      <c r="D1218" s="155"/>
      <c r="E1218" s="156"/>
      <c r="F1218" s="156"/>
      <c r="G1218" s="156"/>
      <c r="H1218" s="156"/>
      <c r="I1218" s="156"/>
      <c r="J1218" s="156"/>
      <c r="K1218" s="156"/>
    </row>
    <row r="1219" spans="2:11">
      <c r="B1219" s="155"/>
      <c r="C1219" s="155"/>
      <c r="D1219" s="155"/>
      <c r="E1219" s="156"/>
      <c r="F1219" s="156"/>
      <c r="G1219" s="156"/>
      <c r="H1219" s="156"/>
      <c r="I1219" s="156"/>
      <c r="J1219" s="156"/>
      <c r="K1219" s="156"/>
    </row>
    <row r="1220" spans="2:11">
      <c r="B1220" s="155"/>
      <c r="C1220" s="155"/>
      <c r="D1220" s="155"/>
      <c r="E1220" s="156"/>
      <c r="F1220" s="156"/>
      <c r="G1220" s="156"/>
      <c r="H1220" s="156"/>
      <c r="I1220" s="156"/>
      <c r="J1220" s="156"/>
      <c r="K1220" s="156"/>
    </row>
    <row r="1221" spans="2:11">
      <c r="B1221" s="155"/>
      <c r="C1221" s="155"/>
      <c r="D1221" s="155"/>
      <c r="E1221" s="156"/>
      <c r="F1221" s="156"/>
      <c r="G1221" s="156"/>
      <c r="H1221" s="156"/>
      <c r="I1221" s="156"/>
      <c r="J1221" s="156"/>
      <c r="K1221" s="156"/>
    </row>
    <row r="1222" spans="2:11">
      <c r="B1222" s="155"/>
      <c r="C1222" s="155"/>
      <c r="D1222" s="155"/>
      <c r="E1222" s="156"/>
      <c r="F1222" s="156"/>
      <c r="G1222" s="156"/>
      <c r="H1222" s="156"/>
      <c r="I1222" s="156"/>
      <c r="J1222" s="156"/>
      <c r="K1222" s="156"/>
    </row>
    <row r="1223" spans="2:11">
      <c r="B1223" s="155"/>
      <c r="C1223" s="155"/>
      <c r="D1223" s="155"/>
      <c r="E1223" s="156"/>
      <c r="F1223" s="156"/>
      <c r="G1223" s="156"/>
      <c r="H1223" s="156"/>
      <c r="I1223" s="156"/>
      <c r="J1223" s="156"/>
      <c r="K1223" s="156"/>
    </row>
    <row r="1224" spans="2:11">
      <c r="B1224" s="155"/>
      <c r="C1224" s="155"/>
      <c r="D1224" s="155"/>
      <c r="E1224" s="156"/>
      <c r="F1224" s="156"/>
      <c r="G1224" s="156"/>
      <c r="H1224" s="156"/>
      <c r="I1224" s="156"/>
      <c r="J1224" s="156"/>
      <c r="K1224" s="156"/>
    </row>
    <row r="1225" spans="2:11">
      <c r="B1225" s="155"/>
      <c r="C1225" s="155"/>
      <c r="D1225" s="155"/>
      <c r="E1225" s="156"/>
      <c r="F1225" s="156"/>
      <c r="G1225" s="156"/>
      <c r="H1225" s="156"/>
      <c r="I1225" s="156"/>
      <c r="J1225" s="156"/>
      <c r="K1225" s="156"/>
    </row>
    <row r="1226" spans="2:11">
      <c r="B1226" s="155"/>
      <c r="C1226" s="155"/>
      <c r="D1226" s="155"/>
      <c r="E1226" s="156"/>
      <c r="F1226" s="156"/>
      <c r="G1226" s="156"/>
      <c r="H1226" s="156"/>
      <c r="I1226" s="156"/>
      <c r="J1226" s="156"/>
      <c r="K1226" s="156"/>
    </row>
    <row r="1227" spans="2:11">
      <c r="B1227" s="155"/>
      <c r="C1227" s="155"/>
      <c r="D1227" s="155"/>
      <c r="E1227" s="156"/>
      <c r="F1227" s="156"/>
      <c r="G1227" s="156"/>
      <c r="H1227" s="156"/>
      <c r="I1227" s="156"/>
      <c r="J1227" s="156"/>
      <c r="K1227" s="156"/>
    </row>
    <row r="1228" spans="2:11">
      <c r="B1228" s="155"/>
      <c r="C1228" s="155"/>
      <c r="D1228" s="155"/>
      <c r="E1228" s="156"/>
      <c r="F1228" s="156"/>
      <c r="G1228" s="156"/>
      <c r="H1228" s="156"/>
      <c r="I1228" s="156"/>
      <c r="J1228" s="156"/>
      <c r="K1228" s="156"/>
    </row>
    <row r="1229" spans="2:11">
      <c r="B1229" s="155"/>
      <c r="C1229" s="155"/>
      <c r="D1229" s="155"/>
      <c r="E1229" s="156"/>
      <c r="F1229" s="156"/>
      <c r="G1229" s="156"/>
      <c r="H1229" s="156"/>
      <c r="I1229" s="156"/>
      <c r="J1229" s="156"/>
      <c r="K1229" s="156"/>
    </row>
    <row r="1230" spans="2:11">
      <c r="B1230" s="155"/>
      <c r="C1230" s="155"/>
      <c r="D1230" s="155"/>
      <c r="E1230" s="156"/>
      <c r="F1230" s="156"/>
      <c r="G1230" s="156"/>
      <c r="H1230" s="156"/>
      <c r="I1230" s="156"/>
      <c r="J1230" s="156"/>
      <c r="K1230" s="156"/>
    </row>
    <row r="1231" spans="2:11">
      <c r="B1231" s="155"/>
      <c r="C1231" s="155"/>
      <c r="D1231" s="155"/>
      <c r="E1231" s="156"/>
      <c r="F1231" s="156"/>
      <c r="G1231" s="156"/>
      <c r="H1231" s="156"/>
      <c r="I1231" s="156"/>
      <c r="J1231" s="156"/>
      <c r="K1231" s="156"/>
    </row>
    <row r="1232" spans="2:11">
      <c r="B1232" s="155"/>
      <c r="C1232" s="155"/>
      <c r="D1232" s="155"/>
      <c r="E1232" s="156"/>
      <c r="F1232" s="156"/>
      <c r="G1232" s="156"/>
      <c r="H1232" s="156"/>
      <c r="I1232" s="156"/>
      <c r="J1232" s="156"/>
      <c r="K1232" s="156"/>
    </row>
    <row r="1233" spans="2:11">
      <c r="B1233" s="155"/>
      <c r="C1233" s="155"/>
      <c r="D1233" s="155"/>
      <c r="E1233" s="156"/>
      <c r="F1233" s="156"/>
      <c r="G1233" s="156"/>
      <c r="H1233" s="156"/>
      <c r="I1233" s="156"/>
      <c r="J1233" s="156"/>
      <c r="K1233" s="156"/>
    </row>
    <row r="1234" spans="2:11">
      <c r="B1234" s="155"/>
      <c r="C1234" s="155"/>
      <c r="D1234" s="155"/>
      <c r="E1234" s="156"/>
      <c r="F1234" s="156"/>
      <c r="G1234" s="156"/>
      <c r="H1234" s="156"/>
      <c r="I1234" s="156"/>
      <c r="J1234" s="156"/>
      <c r="K1234" s="156"/>
    </row>
    <row r="1235" spans="2:11">
      <c r="B1235" s="155"/>
      <c r="C1235" s="155"/>
      <c r="D1235" s="155"/>
      <c r="E1235" s="156"/>
      <c r="F1235" s="156"/>
      <c r="G1235" s="156"/>
      <c r="H1235" s="156"/>
      <c r="I1235" s="156"/>
      <c r="J1235" s="156"/>
      <c r="K1235" s="156"/>
    </row>
    <row r="1236" spans="2:11">
      <c r="B1236" s="155"/>
      <c r="C1236" s="155"/>
      <c r="D1236" s="155"/>
      <c r="E1236" s="156"/>
      <c r="F1236" s="156"/>
      <c r="G1236" s="156"/>
      <c r="H1236" s="156"/>
      <c r="I1236" s="156"/>
      <c r="J1236" s="156"/>
      <c r="K1236" s="156"/>
    </row>
    <row r="1237" spans="2:11">
      <c r="B1237" s="155"/>
      <c r="C1237" s="155"/>
      <c r="D1237" s="155"/>
      <c r="E1237" s="156"/>
      <c r="F1237" s="156"/>
      <c r="G1237" s="156"/>
      <c r="H1237" s="156"/>
      <c r="I1237" s="156"/>
      <c r="J1237" s="156"/>
      <c r="K1237" s="156"/>
    </row>
    <row r="1238" spans="2:11">
      <c r="B1238" s="155"/>
      <c r="C1238" s="155"/>
      <c r="D1238" s="155"/>
      <c r="E1238" s="156"/>
      <c r="F1238" s="156"/>
      <c r="G1238" s="156"/>
      <c r="H1238" s="156"/>
      <c r="I1238" s="156"/>
      <c r="J1238" s="156"/>
      <c r="K1238" s="156"/>
    </row>
    <row r="1239" spans="2:11">
      <c r="B1239" s="155"/>
      <c r="C1239" s="155"/>
      <c r="D1239" s="155"/>
      <c r="E1239" s="156"/>
      <c r="F1239" s="156"/>
      <c r="G1239" s="156"/>
      <c r="H1239" s="156"/>
      <c r="I1239" s="156"/>
      <c r="J1239" s="156"/>
      <c r="K1239" s="156"/>
    </row>
    <row r="1240" spans="2:11">
      <c r="B1240" s="155"/>
      <c r="C1240" s="155"/>
      <c r="D1240" s="155"/>
      <c r="E1240" s="156"/>
      <c r="F1240" s="156"/>
      <c r="G1240" s="156"/>
      <c r="H1240" s="156"/>
      <c r="I1240" s="156"/>
      <c r="J1240" s="156"/>
      <c r="K1240" s="156"/>
    </row>
    <row r="1241" spans="2:11">
      <c r="B1241" s="155"/>
      <c r="C1241" s="155"/>
      <c r="D1241" s="155"/>
      <c r="E1241" s="156"/>
      <c r="F1241" s="156"/>
      <c r="G1241" s="156"/>
      <c r="H1241" s="156"/>
      <c r="I1241" s="156"/>
      <c r="J1241" s="156"/>
      <c r="K1241" s="156"/>
    </row>
    <row r="1242" spans="2:11">
      <c r="B1242" s="155"/>
      <c r="C1242" s="155"/>
      <c r="D1242" s="155"/>
      <c r="E1242" s="156"/>
      <c r="F1242" s="156"/>
      <c r="G1242" s="156"/>
      <c r="H1242" s="156"/>
      <c r="I1242" s="156"/>
      <c r="J1242" s="156"/>
      <c r="K1242" s="156"/>
    </row>
    <row r="1243" spans="2:11">
      <c r="B1243" s="155"/>
      <c r="C1243" s="155"/>
      <c r="D1243" s="155"/>
      <c r="E1243" s="156"/>
      <c r="F1243" s="156"/>
      <c r="G1243" s="156"/>
      <c r="H1243" s="156"/>
      <c r="I1243" s="156"/>
      <c r="J1243" s="156"/>
      <c r="K1243" s="156"/>
    </row>
    <row r="1244" spans="2:11">
      <c r="B1244" s="155"/>
      <c r="C1244" s="155"/>
      <c r="D1244" s="155"/>
      <c r="E1244" s="156"/>
      <c r="F1244" s="156"/>
      <c r="G1244" s="156"/>
      <c r="H1244" s="156"/>
      <c r="I1244" s="156"/>
      <c r="J1244" s="156"/>
      <c r="K1244" s="156"/>
    </row>
    <row r="1245" spans="2:11">
      <c r="B1245" s="155"/>
      <c r="C1245" s="155"/>
      <c r="D1245" s="155"/>
      <c r="E1245" s="156"/>
      <c r="F1245" s="156"/>
      <c r="G1245" s="156"/>
      <c r="H1245" s="156"/>
      <c r="I1245" s="156"/>
      <c r="J1245" s="156"/>
      <c r="K1245" s="156"/>
    </row>
    <row r="1246" spans="2:11">
      <c r="B1246" s="155"/>
      <c r="C1246" s="155"/>
      <c r="D1246" s="155"/>
      <c r="E1246" s="156"/>
      <c r="F1246" s="156"/>
      <c r="G1246" s="156"/>
      <c r="H1246" s="156"/>
      <c r="I1246" s="156"/>
      <c r="J1246" s="156"/>
      <c r="K1246" s="156"/>
    </row>
    <row r="1247" spans="2:11">
      <c r="B1247" s="155"/>
      <c r="C1247" s="155"/>
      <c r="D1247" s="155"/>
      <c r="E1247" s="156"/>
      <c r="F1247" s="156"/>
      <c r="G1247" s="156"/>
      <c r="H1247" s="156"/>
      <c r="I1247" s="156"/>
      <c r="J1247" s="156"/>
      <c r="K1247" s="156"/>
    </row>
    <row r="1248" spans="2:11">
      <c r="B1248" s="155"/>
      <c r="C1248" s="155"/>
      <c r="D1248" s="155"/>
      <c r="E1248" s="156"/>
      <c r="F1248" s="156"/>
      <c r="G1248" s="156"/>
      <c r="H1248" s="156"/>
      <c r="I1248" s="156"/>
      <c r="J1248" s="156"/>
      <c r="K1248" s="156"/>
    </row>
    <row r="1249" spans="2:11">
      <c r="B1249" s="155"/>
      <c r="C1249" s="155"/>
      <c r="D1249" s="155"/>
      <c r="E1249" s="156"/>
      <c r="F1249" s="156"/>
      <c r="G1249" s="156"/>
      <c r="H1249" s="156"/>
      <c r="I1249" s="156"/>
      <c r="J1249" s="156"/>
      <c r="K1249" s="156"/>
    </row>
    <row r="1250" spans="2:11">
      <c r="B1250" s="155"/>
      <c r="C1250" s="155"/>
      <c r="D1250" s="155"/>
      <c r="E1250" s="156"/>
      <c r="F1250" s="156"/>
      <c r="G1250" s="156"/>
      <c r="H1250" s="156"/>
      <c r="I1250" s="156"/>
      <c r="J1250" s="156"/>
      <c r="K1250" s="156"/>
    </row>
    <row r="1251" spans="2:11">
      <c r="B1251" s="155"/>
      <c r="C1251" s="155"/>
      <c r="D1251" s="155"/>
      <c r="E1251" s="156"/>
      <c r="F1251" s="156"/>
      <c r="G1251" s="156"/>
      <c r="H1251" s="156"/>
      <c r="I1251" s="156"/>
      <c r="J1251" s="156"/>
      <c r="K1251" s="156"/>
    </row>
    <row r="1252" spans="2:11">
      <c r="B1252" s="155"/>
      <c r="C1252" s="155"/>
      <c r="D1252" s="155"/>
      <c r="E1252" s="156"/>
      <c r="F1252" s="156"/>
      <c r="G1252" s="156"/>
      <c r="H1252" s="156"/>
      <c r="I1252" s="156"/>
      <c r="J1252" s="156"/>
      <c r="K1252" s="156"/>
    </row>
    <row r="1253" spans="2:11">
      <c r="B1253" s="155"/>
      <c r="C1253" s="155"/>
      <c r="D1253" s="155"/>
      <c r="E1253" s="156"/>
      <c r="F1253" s="156"/>
      <c r="G1253" s="156"/>
      <c r="H1253" s="156"/>
      <c r="I1253" s="156"/>
      <c r="J1253" s="156"/>
      <c r="K1253" s="156"/>
    </row>
    <row r="1254" spans="2:11">
      <c r="B1254" s="155"/>
      <c r="C1254" s="155"/>
      <c r="D1254" s="155"/>
      <c r="E1254" s="156"/>
      <c r="F1254" s="156"/>
      <c r="G1254" s="156"/>
      <c r="H1254" s="156"/>
      <c r="I1254" s="156"/>
      <c r="J1254" s="156"/>
      <c r="K1254" s="156"/>
    </row>
    <row r="1255" spans="2:11">
      <c r="B1255" s="155"/>
      <c r="C1255" s="155"/>
      <c r="D1255" s="155"/>
      <c r="E1255" s="156"/>
      <c r="F1255" s="156"/>
      <c r="G1255" s="156"/>
      <c r="H1255" s="156"/>
      <c r="I1255" s="156"/>
      <c r="J1255" s="156"/>
      <c r="K1255" s="156"/>
    </row>
    <row r="1256" spans="2:11">
      <c r="B1256" s="155"/>
      <c r="C1256" s="155"/>
      <c r="D1256" s="155"/>
      <c r="E1256" s="156"/>
      <c r="F1256" s="156"/>
      <c r="G1256" s="156"/>
      <c r="H1256" s="156"/>
      <c r="I1256" s="156"/>
      <c r="J1256" s="156"/>
      <c r="K1256" s="156"/>
    </row>
    <row r="1257" spans="2:11">
      <c r="B1257" s="155"/>
      <c r="C1257" s="155"/>
      <c r="D1257" s="155"/>
      <c r="E1257" s="156"/>
      <c r="F1257" s="156"/>
      <c r="G1257" s="156"/>
      <c r="H1257" s="156"/>
      <c r="I1257" s="156"/>
      <c r="J1257" s="156"/>
      <c r="K1257" s="156"/>
    </row>
    <row r="1258" spans="2:11">
      <c r="B1258" s="155"/>
      <c r="C1258" s="155"/>
      <c r="D1258" s="155"/>
      <c r="E1258" s="156"/>
      <c r="F1258" s="156"/>
      <c r="G1258" s="156"/>
      <c r="H1258" s="156"/>
      <c r="I1258" s="156"/>
      <c r="J1258" s="156"/>
      <c r="K1258" s="156"/>
    </row>
    <row r="1259" spans="2:11">
      <c r="B1259" s="155"/>
      <c r="C1259" s="155"/>
      <c r="D1259" s="155"/>
      <c r="E1259" s="156"/>
      <c r="F1259" s="156"/>
      <c r="G1259" s="156"/>
      <c r="H1259" s="156"/>
      <c r="I1259" s="156"/>
      <c r="J1259" s="156"/>
      <c r="K1259" s="156"/>
    </row>
    <row r="1260" spans="2:11">
      <c r="B1260" s="155"/>
      <c r="C1260" s="155"/>
      <c r="D1260" s="155"/>
      <c r="E1260" s="156"/>
      <c r="F1260" s="156"/>
      <c r="G1260" s="156"/>
      <c r="H1260" s="156"/>
      <c r="I1260" s="156"/>
      <c r="J1260" s="156"/>
      <c r="K1260" s="156"/>
    </row>
    <row r="1261" spans="2:11">
      <c r="B1261" s="155"/>
      <c r="C1261" s="155"/>
      <c r="D1261" s="155"/>
      <c r="E1261" s="156"/>
      <c r="F1261" s="156"/>
      <c r="G1261" s="156"/>
      <c r="H1261" s="156"/>
      <c r="I1261" s="156"/>
      <c r="J1261" s="156"/>
      <c r="K1261" s="156"/>
    </row>
    <row r="1262" spans="2:11">
      <c r="B1262" s="155"/>
      <c r="C1262" s="155"/>
      <c r="D1262" s="155"/>
      <c r="E1262" s="156"/>
      <c r="F1262" s="156"/>
      <c r="G1262" s="156"/>
      <c r="H1262" s="156"/>
      <c r="I1262" s="156"/>
      <c r="J1262" s="156"/>
      <c r="K1262" s="156"/>
    </row>
    <row r="1263" spans="2:11">
      <c r="B1263" s="155"/>
      <c r="C1263" s="155"/>
      <c r="D1263" s="155"/>
      <c r="E1263" s="156"/>
      <c r="F1263" s="156"/>
      <c r="G1263" s="156"/>
      <c r="H1263" s="156"/>
      <c r="I1263" s="156"/>
      <c r="J1263" s="156"/>
      <c r="K1263" s="156"/>
    </row>
    <row r="1264" spans="2:11">
      <c r="B1264" s="155"/>
      <c r="C1264" s="155"/>
      <c r="D1264" s="155"/>
      <c r="E1264" s="156"/>
      <c r="F1264" s="156"/>
      <c r="G1264" s="156"/>
      <c r="H1264" s="156"/>
      <c r="I1264" s="156"/>
      <c r="J1264" s="156"/>
      <c r="K1264" s="156"/>
    </row>
    <row r="1265" spans="2:11">
      <c r="B1265" s="155"/>
      <c r="C1265" s="155"/>
      <c r="D1265" s="155"/>
      <c r="E1265" s="156"/>
      <c r="F1265" s="156"/>
      <c r="G1265" s="156"/>
      <c r="H1265" s="156"/>
      <c r="I1265" s="156"/>
      <c r="J1265" s="156"/>
      <c r="K1265" s="156"/>
    </row>
    <row r="1266" spans="2:11">
      <c r="B1266" s="155"/>
      <c r="C1266" s="155"/>
      <c r="D1266" s="155"/>
      <c r="E1266" s="156"/>
      <c r="F1266" s="156"/>
      <c r="G1266" s="156"/>
      <c r="H1266" s="156"/>
      <c r="I1266" s="156"/>
      <c r="J1266" s="156"/>
      <c r="K1266" s="156"/>
    </row>
    <row r="1267" spans="2:11">
      <c r="B1267" s="155"/>
      <c r="C1267" s="155"/>
      <c r="D1267" s="155"/>
      <c r="E1267" s="156"/>
      <c r="F1267" s="156"/>
      <c r="G1267" s="156"/>
      <c r="H1267" s="156"/>
      <c r="I1267" s="156"/>
      <c r="J1267" s="156"/>
      <c r="K1267" s="156"/>
    </row>
    <row r="1268" spans="2:11">
      <c r="B1268" s="155"/>
      <c r="C1268" s="155"/>
      <c r="D1268" s="155"/>
      <c r="E1268" s="156"/>
      <c r="F1268" s="156"/>
      <c r="G1268" s="156"/>
      <c r="H1268" s="156"/>
      <c r="I1268" s="156"/>
      <c r="J1268" s="156"/>
      <c r="K1268" s="156"/>
    </row>
    <row r="1269" spans="2:11">
      <c r="B1269" s="155"/>
      <c r="C1269" s="155"/>
      <c r="D1269" s="155"/>
      <c r="E1269" s="156"/>
      <c r="F1269" s="156"/>
      <c r="G1269" s="156"/>
      <c r="H1269" s="156"/>
      <c r="I1269" s="156"/>
      <c r="J1269" s="156"/>
      <c r="K1269" s="156"/>
    </row>
    <row r="1270" spans="2:11">
      <c r="B1270" s="155"/>
      <c r="C1270" s="155"/>
      <c r="D1270" s="155"/>
      <c r="E1270" s="156"/>
      <c r="F1270" s="156"/>
      <c r="G1270" s="156"/>
      <c r="H1270" s="156"/>
      <c r="I1270" s="156"/>
      <c r="J1270" s="156"/>
      <c r="K1270" s="156"/>
    </row>
    <row r="1271" spans="2:11">
      <c r="B1271" s="155"/>
      <c r="C1271" s="155"/>
      <c r="D1271" s="155"/>
      <c r="E1271" s="156"/>
      <c r="F1271" s="156"/>
      <c r="G1271" s="156"/>
      <c r="H1271" s="156"/>
      <c r="I1271" s="156"/>
      <c r="J1271" s="156"/>
      <c r="K1271" s="156"/>
    </row>
    <row r="1272" spans="2:11">
      <c r="B1272" s="155"/>
      <c r="C1272" s="155"/>
      <c r="D1272" s="155"/>
      <c r="E1272" s="156"/>
      <c r="F1272" s="156"/>
      <c r="G1272" s="156"/>
      <c r="H1272" s="156"/>
      <c r="I1272" s="156"/>
      <c r="J1272" s="156"/>
      <c r="K1272" s="156"/>
    </row>
    <row r="1273" spans="2:11">
      <c r="B1273" s="155"/>
      <c r="C1273" s="155"/>
      <c r="D1273" s="155"/>
      <c r="E1273" s="156"/>
      <c r="F1273" s="156"/>
      <c r="G1273" s="156"/>
      <c r="H1273" s="156"/>
      <c r="I1273" s="156"/>
      <c r="J1273" s="156"/>
      <c r="K1273" s="156"/>
    </row>
    <row r="1274" spans="2:11">
      <c r="B1274" s="155"/>
      <c r="C1274" s="155"/>
      <c r="D1274" s="155"/>
      <c r="E1274" s="156"/>
      <c r="F1274" s="156"/>
      <c r="G1274" s="156"/>
      <c r="H1274" s="156"/>
      <c r="I1274" s="156"/>
      <c r="J1274" s="156"/>
      <c r="K1274" s="156"/>
    </row>
    <row r="1275" spans="2:11">
      <c r="B1275" s="155"/>
      <c r="C1275" s="155"/>
      <c r="D1275" s="155"/>
      <c r="E1275" s="156"/>
      <c r="F1275" s="156"/>
      <c r="G1275" s="156"/>
      <c r="H1275" s="156"/>
      <c r="I1275" s="156"/>
      <c r="J1275" s="156"/>
      <c r="K1275" s="156"/>
    </row>
    <row r="1276" spans="2:11">
      <c r="B1276" s="155"/>
      <c r="C1276" s="155"/>
      <c r="D1276" s="155"/>
      <c r="E1276" s="156"/>
      <c r="F1276" s="156"/>
      <c r="G1276" s="156"/>
      <c r="H1276" s="156"/>
      <c r="I1276" s="156"/>
      <c r="J1276" s="156"/>
      <c r="K1276" s="156"/>
    </row>
    <row r="1277" spans="2:11">
      <c r="B1277" s="155"/>
      <c r="C1277" s="155"/>
      <c r="D1277" s="155"/>
      <c r="E1277" s="156"/>
      <c r="F1277" s="156"/>
      <c r="G1277" s="156"/>
      <c r="H1277" s="156"/>
      <c r="I1277" s="156"/>
      <c r="J1277" s="156"/>
      <c r="K1277" s="156"/>
    </row>
    <row r="1278" spans="2:11">
      <c r="B1278" s="155"/>
      <c r="C1278" s="155"/>
      <c r="D1278" s="155"/>
      <c r="E1278" s="156"/>
      <c r="F1278" s="156"/>
      <c r="G1278" s="156"/>
      <c r="H1278" s="156"/>
      <c r="I1278" s="156"/>
      <c r="J1278" s="156"/>
      <c r="K1278" s="156"/>
    </row>
    <row r="1279" spans="2:11">
      <c r="B1279" s="155"/>
      <c r="C1279" s="155"/>
      <c r="D1279" s="155"/>
      <c r="E1279" s="156"/>
      <c r="F1279" s="156"/>
      <c r="G1279" s="156"/>
      <c r="H1279" s="156"/>
      <c r="I1279" s="156"/>
      <c r="J1279" s="156"/>
      <c r="K1279" s="156"/>
    </row>
    <row r="1280" spans="2:11">
      <c r="B1280" s="155"/>
      <c r="C1280" s="155"/>
      <c r="D1280" s="155"/>
      <c r="E1280" s="156"/>
      <c r="F1280" s="156"/>
      <c r="G1280" s="156"/>
      <c r="H1280" s="156"/>
      <c r="I1280" s="156"/>
      <c r="J1280" s="156"/>
      <c r="K1280" s="156"/>
    </row>
    <row r="1281" spans="2:11">
      <c r="B1281" s="155"/>
      <c r="C1281" s="155"/>
      <c r="D1281" s="155"/>
      <c r="E1281" s="156"/>
      <c r="F1281" s="156"/>
      <c r="G1281" s="156"/>
      <c r="H1281" s="156"/>
      <c r="I1281" s="156"/>
      <c r="J1281" s="156"/>
      <c r="K1281" s="156"/>
    </row>
    <row r="1282" spans="2:11">
      <c r="B1282" s="155"/>
      <c r="C1282" s="155"/>
      <c r="D1282" s="155"/>
      <c r="E1282" s="156"/>
      <c r="F1282" s="156"/>
      <c r="G1282" s="156"/>
      <c r="H1282" s="156"/>
      <c r="I1282" s="156"/>
      <c r="J1282" s="156"/>
      <c r="K1282" s="156"/>
    </row>
    <row r="1283" spans="2:11">
      <c r="B1283" s="155"/>
      <c r="C1283" s="155"/>
      <c r="D1283" s="155"/>
      <c r="E1283" s="156"/>
      <c r="F1283" s="156"/>
      <c r="G1283" s="156"/>
      <c r="H1283" s="156"/>
      <c r="I1283" s="156"/>
      <c r="J1283" s="156"/>
      <c r="K1283" s="156"/>
    </row>
    <row r="1284" spans="2:11">
      <c r="B1284" s="155"/>
      <c r="C1284" s="155"/>
      <c r="D1284" s="155"/>
      <c r="E1284" s="156"/>
      <c r="F1284" s="156"/>
      <c r="G1284" s="156"/>
      <c r="H1284" s="156"/>
      <c r="I1284" s="156"/>
      <c r="J1284" s="156"/>
      <c r="K1284" s="156"/>
    </row>
    <row r="1285" spans="2:11">
      <c r="B1285" s="155"/>
      <c r="C1285" s="155"/>
      <c r="D1285" s="155"/>
      <c r="E1285" s="156"/>
      <c r="F1285" s="156"/>
      <c r="G1285" s="156"/>
      <c r="H1285" s="156"/>
      <c r="I1285" s="156"/>
      <c r="J1285" s="156"/>
      <c r="K1285" s="156"/>
    </row>
    <row r="1286" spans="2:11">
      <c r="B1286" s="155"/>
      <c r="C1286" s="155"/>
      <c r="D1286" s="155"/>
      <c r="E1286" s="156"/>
      <c r="F1286" s="156"/>
      <c r="G1286" s="156"/>
      <c r="H1286" s="156"/>
      <c r="I1286" s="156"/>
      <c r="J1286" s="156"/>
      <c r="K1286" s="156"/>
    </row>
    <row r="1287" spans="2:11">
      <c r="B1287" s="155"/>
      <c r="C1287" s="155"/>
      <c r="D1287" s="155"/>
      <c r="E1287" s="156"/>
      <c r="F1287" s="156"/>
      <c r="G1287" s="156"/>
      <c r="H1287" s="156"/>
      <c r="I1287" s="156"/>
      <c r="J1287" s="156"/>
      <c r="K1287" s="156"/>
    </row>
    <row r="1288" spans="2:11">
      <c r="B1288" s="155"/>
      <c r="C1288" s="155"/>
      <c r="D1288" s="155"/>
      <c r="E1288" s="156"/>
      <c r="F1288" s="156"/>
      <c r="G1288" s="156"/>
      <c r="H1288" s="156"/>
      <c r="I1288" s="156"/>
      <c r="J1288" s="156"/>
      <c r="K1288" s="156"/>
    </row>
    <row r="1289" spans="2:11">
      <c r="B1289" s="155"/>
      <c r="C1289" s="155"/>
      <c r="D1289" s="155"/>
      <c r="E1289" s="156"/>
      <c r="F1289" s="156"/>
      <c r="G1289" s="156"/>
      <c r="H1289" s="156"/>
      <c r="I1289" s="156"/>
      <c r="J1289" s="156"/>
      <c r="K1289" s="156"/>
    </row>
    <row r="1290" spans="2:11">
      <c r="B1290" s="155"/>
      <c r="C1290" s="155"/>
      <c r="D1290" s="155"/>
      <c r="E1290" s="156"/>
      <c r="F1290" s="156"/>
      <c r="G1290" s="156"/>
      <c r="H1290" s="156"/>
      <c r="I1290" s="156"/>
      <c r="J1290" s="156"/>
      <c r="K1290" s="156"/>
    </row>
    <row r="1291" spans="2:11">
      <c r="B1291" s="155"/>
      <c r="C1291" s="155"/>
      <c r="D1291" s="155"/>
      <c r="E1291" s="156"/>
      <c r="F1291" s="156"/>
      <c r="G1291" s="156"/>
      <c r="H1291" s="156"/>
      <c r="I1291" s="156"/>
      <c r="J1291" s="156"/>
      <c r="K1291" s="156"/>
    </row>
    <row r="1292" spans="2:11">
      <c r="B1292" s="155"/>
      <c r="C1292" s="155"/>
      <c r="D1292" s="155"/>
      <c r="E1292" s="156"/>
      <c r="F1292" s="156"/>
      <c r="G1292" s="156"/>
      <c r="H1292" s="156"/>
      <c r="I1292" s="156"/>
      <c r="J1292" s="156"/>
      <c r="K1292" s="156"/>
    </row>
    <row r="1293" spans="2:11">
      <c r="B1293" s="155"/>
      <c r="C1293" s="155"/>
      <c r="D1293" s="155"/>
      <c r="E1293" s="156"/>
      <c r="F1293" s="156"/>
      <c r="G1293" s="156"/>
      <c r="H1293" s="156"/>
      <c r="I1293" s="156"/>
      <c r="J1293" s="156"/>
      <c r="K1293" s="156"/>
    </row>
    <row r="1294" spans="2:11">
      <c r="B1294" s="155"/>
      <c r="C1294" s="155"/>
      <c r="D1294" s="155"/>
      <c r="E1294" s="156"/>
      <c r="F1294" s="156"/>
      <c r="G1294" s="156"/>
      <c r="H1294" s="156"/>
      <c r="I1294" s="156"/>
      <c r="J1294" s="156"/>
      <c r="K1294" s="156"/>
    </row>
    <row r="1295" spans="2:11">
      <c r="B1295" s="155"/>
      <c r="C1295" s="155"/>
      <c r="D1295" s="155"/>
      <c r="E1295" s="156"/>
      <c r="F1295" s="156"/>
      <c r="G1295" s="156"/>
      <c r="H1295" s="156"/>
      <c r="I1295" s="156"/>
      <c r="J1295" s="156"/>
      <c r="K1295" s="156"/>
    </row>
    <row r="1296" spans="2:11">
      <c r="B1296" s="155"/>
      <c r="C1296" s="155"/>
      <c r="D1296" s="155"/>
      <c r="E1296" s="156"/>
      <c r="F1296" s="156"/>
      <c r="G1296" s="156"/>
      <c r="H1296" s="156"/>
      <c r="I1296" s="156"/>
      <c r="J1296" s="156"/>
      <c r="K1296" s="156"/>
    </row>
    <row r="1297" spans="2:11">
      <c r="B1297" s="155"/>
      <c r="C1297" s="155"/>
      <c r="D1297" s="155"/>
      <c r="E1297" s="156"/>
      <c r="F1297" s="156"/>
      <c r="G1297" s="156"/>
      <c r="H1297" s="156"/>
      <c r="I1297" s="156"/>
      <c r="J1297" s="156"/>
      <c r="K1297" s="156"/>
    </row>
    <row r="1298" spans="2:11">
      <c r="B1298" s="155"/>
      <c r="C1298" s="155"/>
      <c r="D1298" s="155"/>
      <c r="E1298" s="156"/>
      <c r="F1298" s="156"/>
      <c r="G1298" s="156"/>
      <c r="H1298" s="156"/>
      <c r="I1298" s="156"/>
      <c r="J1298" s="156"/>
      <c r="K1298" s="156"/>
    </row>
    <row r="1299" spans="2:11">
      <c r="B1299" s="155"/>
      <c r="C1299" s="155"/>
      <c r="D1299" s="155"/>
      <c r="E1299" s="156"/>
      <c r="F1299" s="156"/>
      <c r="G1299" s="156"/>
      <c r="H1299" s="156"/>
      <c r="I1299" s="156"/>
      <c r="J1299" s="156"/>
      <c r="K1299" s="156"/>
    </row>
    <row r="1300" spans="2:11">
      <c r="B1300" s="155"/>
      <c r="C1300" s="155"/>
      <c r="D1300" s="155"/>
      <c r="E1300" s="156"/>
      <c r="F1300" s="156"/>
      <c r="G1300" s="156"/>
      <c r="H1300" s="156"/>
      <c r="I1300" s="156"/>
      <c r="J1300" s="156"/>
      <c r="K1300" s="156"/>
    </row>
    <row r="1301" spans="2:11">
      <c r="B1301" s="155"/>
      <c r="C1301" s="155"/>
      <c r="D1301" s="155"/>
      <c r="E1301" s="156"/>
      <c r="F1301" s="156"/>
      <c r="G1301" s="156"/>
      <c r="H1301" s="156"/>
      <c r="I1301" s="156"/>
      <c r="J1301" s="156"/>
      <c r="K1301" s="156"/>
    </row>
    <row r="1302" spans="2:11">
      <c r="B1302" s="155"/>
      <c r="C1302" s="155"/>
      <c r="D1302" s="155"/>
      <c r="E1302" s="156"/>
      <c r="F1302" s="156"/>
      <c r="G1302" s="156"/>
      <c r="H1302" s="156"/>
      <c r="I1302" s="156"/>
      <c r="J1302" s="156"/>
      <c r="K1302" s="156"/>
    </row>
    <row r="1303" spans="2:11">
      <c r="B1303" s="155"/>
      <c r="C1303" s="155"/>
      <c r="D1303" s="155"/>
      <c r="E1303" s="156"/>
      <c r="F1303" s="156"/>
      <c r="G1303" s="156"/>
      <c r="H1303" s="156"/>
      <c r="I1303" s="156"/>
      <c r="J1303" s="156"/>
      <c r="K1303" s="156"/>
    </row>
    <row r="1304" spans="2:11">
      <c r="B1304" s="155"/>
      <c r="C1304" s="155"/>
      <c r="D1304" s="155"/>
      <c r="E1304" s="156"/>
      <c r="F1304" s="156"/>
      <c r="G1304" s="156"/>
      <c r="H1304" s="156"/>
      <c r="I1304" s="156"/>
      <c r="J1304" s="156"/>
      <c r="K1304" s="156"/>
    </row>
    <row r="1305" spans="2:11">
      <c r="B1305" s="155"/>
      <c r="C1305" s="155"/>
      <c r="D1305" s="155"/>
      <c r="E1305" s="156"/>
      <c r="F1305" s="156"/>
      <c r="G1305" s="156"/>
      <c r="H1305" s="156"/>
      <c r="I1305" s="156"/>
      <c r="J1305" s="156"/>
      <c r="K1305" s="156"/>
    </row>
    <row r="1306" spans="2:11">
      <c r="B1306" s="155"/>
      <c r="C1306" s="155"/>
      <c r="D1306" s="155"/>
      <c r="E1306" s="156"/>
      <c r="F1306" s="156"/>
      <c r="G1306" s="156"/>
      <c r="H1306" s="156"/>
      <c r="I1306" s="156"/>
      <c r="J1306" s="156"/>
      <c r="K1306" s="156"/>
    </row>
    <row r="1307" spans="2:11">
      <c r="B1307" s="155"/>
      <c r="C1307" s="155"/>
      <c r="D1307" s="155"/>
      <c r="E1307" s="156"/>
      <c r="F1307" s="156"/>
      <c r="G1307" s="156"/>
      <c r="H1307" s="156"/>
      <c r="I1307" s="156"/>
      <c r="J1307" s="156"/>
      <c r="K1307" s="156"/>
    </row>
    <row r="1308" spans="2:11">
      <c r="B1308" s="155"/>
      <c r="C1308" s="155"/>
      <c r="D1308" s="155"/>
      <c r="E1308" s="156"/>
      <c r="F1308" s="156"/>
      <c r="G1308" s="156"/>
      <c r="H1308" s="156"/>
      <c r="I1308" s="156"/>
      <c r="J1308" s="156"/>
      <c r="K1308" s="156"/>
    </row>
    <row r="1309" spans="2:11">
      <c r="B1309" s="155"/>
      <c r="C1309" s="155"/>
      <c r="D1309" s="155"/>
      <c r="E1309" s="156"/>
      <c r="F1309" s="156"/>
      <c r="G1309" s="156"/>
      <c r="H1309" s="156"/>
      <c r="I1309" s="156"/>
      <c r="J1309" s="156"/>
      <c r="K1309" s="156"/>
    </row>
    <row r="1310" spans="2:11">
      <c r="B1310" s="155"/>
      <c r="C1310" s="155"/>
      <c r="D1310" s="155"/>
      <c r="E1310" s="156"/>
      <c r="F1310" s="156"/>
      <c r="G1310" s="156"/>
      <c r="H1310" s="156"/>
      <c r="I1310" s="156"/>
      <c r="J1310" s="156"/>
      <c r="K1310" s="156"/>
    </row>
    <row r="1311" spans="2:11">
      <c r="B1311" s="155"/>
      <c r="C1311" s="155"/>
      <c r="D1311" s="155"/>
      <c r="E1311" s="156"/>
      <c r="F1311" s="156"/>
      <c r="G1311" s="156"/>
      <c r="H1311" s="156"/>
      <c r="I1311" s="156"/>
      <c r="J1311" s="156"/>
      <c r="K1311" s="156"/>
    </row>
    <row r="1312" spans="2:11">
      <c r="B1312" s="155"/>
      <c r="C1312" s="155"/>
      <c r="D1312" s="155"/>
      <c r="E1312" s="156"/>
      <c r="F1312" s="156"/>
      <c r="G1312" s="156"/>
      <c r="H1312" s="156"/>
      <c r="I1312" s="156"/>
      <c r="J1312" s="156"/>
      <c r="K1312" s="156"/>
    </row>
    <row r="1313" spans="2:11">
      <c r="B1313" s="155"/>
      <c r="C1313" s="155"/>
      <c r="D1313" s="155"/>
      <c r="E1313" s="156"/>
      <c r="F1313" s="156"/>
      <c r="G1313" s="156"/>
      <c r="H1313" s="156"/>
      <c r="I1313" s="156"/>
      <c r="J1313" s="156"/>
      <c r="K1313" s="156"/>
    </row>
    <row r="1314" spans="2:11">
      <c r="B1314" s="155"/>
      <c r="C1314" s="155"/>
      <c r="D1314" s="155"/>
      <c r="E1314" s="156"/>
      <c r="F1314" s="156"/>
      <c r="G1314" s="156"/>
      <c r="H1314" s="156"/>
      <c r="I1314" s="156"/>
      <c r="J1314" s="156"/>
      <c r="K1314" s="156"/>
    </row>
    <row r="1315" spans="2:11">
      <c r="B1315" s="155"/>
      <c r="C1315" s="155"/>
      <c r="D1315" s="155"/>
      <c r="E1315" s="156"/>
      <c r="F1315" s="156"/>
      <c r="G1315" s="156"/>
      <c r="H1315" s="156"/>
      <c r="I1315" s="156"/>
      <c r="J1315" s="156"/>
      <c r="K1315" s="156"/>
    </row>
    <row r="1316" spans="2:11">
      <c r="B1316" s="155"/>
      <c r="C1316" s="155"/>
      <c r="D1316" s="155"/>
      <c r="E1316" s="156"/>
      <c r="F1316" s="156"/>
      <c r="G1316" s="156"/>
      <c r="H1316" s="156"/>
      <c r="I1316" s="156"/>
      <c r="J1316" s="156"/>
      <c r="K1316" s="156"/>
    </row>
    <row r="1317" spans="2:11">
      <c r="B1317" s="155"/>
      <c r="C1317" s="155"/>
      <c r="D1317" s="155"/>
      <c r="E1317" s="156"/>
      <c r="F1317" s="156"/>
      <c r="G1317" s="156"/>
      <c r="H1317" s="156"/>
      <c r="I1317" s="156"/>
      <c r="J1317" s="156"/>
      <c r="K1317" s="156"/>
    </row>
    <row r="1318" spans="2:11">
      <c r="B1318" s="155"/>
      <c r="C1318" s="155"/>
      <c r="D1318" s="155"/>
      <c r="E1318" s="156"/>
      <c r="F1318" s="156"/>
      <c r="G1318" s="156"/>
      <c r="H1318" s="156"/>
      <c r="I1318" s="156"/>
      <c r="J1318" s="156"/>
      <c r="K1318" s="156"/>
    </row>
    <row r="1319" spans="2:11">
      <c r="B1319" s="155"/>
      <c r="C1319" s="155"/>
      <c r="D1319" s="155"/>
      <c r="E1319" s="156"/>
      <c r="F1319" s="156"/>
      <c r="G1319" s="156"/>
      <c r="H1319" s="156"/>
      <c r="I1319" s="156"/>
      <c r="J1319" s="156"/>
      <c r="K1319" s="156"/>
    </row>
    <row r="1320" spans="2:11">
      <c r="B1320" s="155"/>
      <c r="C1320" s="155"/>
      <c r="D1320" s="155"/>
      <c r="E1320" s="156"/>
      <c r="F1320" s="156"/>
      <c r="G1320" s="156"/>
      <c r="H1320" s="156"/>
      <c r="I1320" s="156"/>
      <c r="J1320" s="156"/>
      <c r="K1320" s="156"/>
    </row>
    <row r="1321" spans="2:11">
      <c r="B1321" s="155"/>
      <c r="C1321" s="155"/>
      <c r="D1321" s="155"/>
      <c r="E1321" s="156"/>
      <c r="F1321" s="156"/>
      <c r="G1321" s="156"/>
      <c r="H1321" s="156"/>
      <c r="I1321" s="156"/>
      <c r="J1321" s="156"/>
      <c r="K1321" s="156"/>
    </row>
    <row r="1322" spans="2:11">
      <c r="B1322" s="155"/>
      <c r="C1322" s="155"/>
      <c r="D1322" s="155"/>
      <c r="E1322" s="156"/>
      <c r="F1322" s="156"/>
      <c r="G1322" s="156"/>
      <c r="H1322" s="156"/>
      <c r="I1322" s="156"/>
      <c r="J1322" s="156"/>
      <c r="K1322" s="156"/>
    </row>
    <row r="1323" spans="2:11">
      <c r="B1323" s="155"/>
      <c r="C1323" s="155"/>
      <c r="D1323" s="155"/>
      <c r="E1323" s="156"/>
      <c r="F1323" s="156"/>
      <c r="G1323" s="156"/>
      <c r="H1323" s="156"/>
      <c r="I1323" s="156"/>
      <c r="J1323" s="156"/>
      <c r="K1323" s="156"/>
    </row>
    <row r="1324" spans="2:11">
      <c r="B1324" s="155"/>
      <c r="C1324" s="155"/>
      <c r="D1324" s="155"/>
      <c r="E1324" s="156"/>
      <c r="F1324" s="156"/>
      <c r="G1324" s="156"/>
      <c r="H1324" s="156"/>
      <c r="I1324" s="156"/>
      <c r="J1324" s="156"/>
      <c r="K1324" s="156"/>
    </row>
    <row r="1325" spans="2:11">
      <c r="B1325" s="155"/>
      <c r="C1325" s="155"/>
      <c r="D1325" s="155"/>
      <c r="E1325" s="156"/>
      <c r="F1325" s="156"/>
      <c r="G1325" s="156"/>
      <c r="H1325" s="156"/>
      <c r="I1325" s="156"/>
      <c r="J1325" s="156"/>
      <c r="K1325" s="156"/>
    </row>
    <row r="1326" spans="2:11">
      <c r="B1326" s="155"/>
      <c r="C1326" s="155"/>
      <c r="D1326" s="155"/>
      <c r="E1326" s="156"/>
      <c r="F1326" s="156"/>
      <c r="G1326" s="156"/>
      <c r="H1326" s="156"/>
      <c r="I1326" s="156"/>
      <c r="J1326" s="156"/>
      <c r="K1326" s="156"/>
    </row>
    <row r="1327" spans="2:11">
      <c r="B1327" s="155"/>
      <c r="C1327" s="155"/>
      <c r="D1327" s="155"/>
      <c r="E1327" s="156"/>
      <c r="F1327" s="156"/>
      <c r="G1327" s="156"/>
      <c r="H1327" s="156"/>
      <c r="I1327" s="156"/>
      <c r="J1327" s="156"/>
      <c r="K1327" s="156"/>
    </row>
    <row r="1328" spans="2:11">
      <c r="B1328" s="155"/>
      <c r="C1328" s="155"/>
      <c r="D1328" s="155"/>
      <c r="E1328" s="156"/>
      <c r="F1328" s="156"/>
      <c r="G1328" s="156"/>
      <c r="H1328" s="156"/>
      <c r="I1328" s="156"/>
      <c r="J1328" s="156"/>
      <c r="K1328" s="156"/>
    </row>
    <row r="1329" spans="2:11">
      <c r="B1329" s="155"/>
      <c r="C1329" s="155"/>
      <c r="D1329" s="155"/>
      <c r="E1329" s="156"/>
      <c r="F1329" s="156"/>
      <c r="G1329" s="156"/>
      <c r="H1329" s="156"/>
      <c r="I1329" s="156"/>
      <c r="J1329" s="156"/>
      <c r="K1329" s="156"/>
    </row>
    <row r="1330" spans="2:11">
      <c r="B1330" s="155"/>
      <c r="C1330" s="155"/>
      <c r="D1330" s="155"/>
      <c r="E1330" s="156"/>
      <c r="F1330" s="156"/>
      <c r="G1330" s="156"/>
      <c r="H1330" s="156"/>
      <c r="I1330" s="156"/>
      <c r="J1330" s="156"/>
      <c r="K1330" s="156"/>
    </row>
    <row r="1331" spans="2:11">
      <c r="B1331" s="155"/>
      <c r="C1331" s="155"/>
      <c r="D1331" s="155"/>
      <c r="E1331" s="156"/>
      <c r="F1331" s="156"/>
      <c r="G1331" s="156"/>
      <c r="H1331" s="156"/>
      <c r="I1331" s="156"/>
      <c r="J1331" s="156"/>
      <c r="K1331" s="156"/>
    </row>
    <row r="1332" spans="2:11">
      <c r="B1332" s="155"/>
      <c r="C1332" s="155"/>
      <c r="D1332" s="155"/>
      <c r="E1332" s="156"/>
      <c r="F1332" s="156"/>
      <c r="G1332" s="156"/>
      <c r="H1332" s="156"/>
      <c r="I1332" s="156"/>
      <c r="J1332" s="156"/>
      <c r="K1332" s="156"/>
    </row>
    <row r="1333" spans="2:11">
      <c r="B1333" s="155"/>
      <c r="C1333" s="155"/>
      <c r="D1333" s="155"/>
      <c r="E1333" s="156"/>
      <c r="F1333" s="156"/>
      <c r="G1333" s="156"/>
      <c r="H1333" s="156"/>
      <c r="I1333" s="156"/>
      <c r="J1333" s="156"/>
      <c r="K1333" s="156"/>
    </row>
    <row r="1334" spans="2:11">
      <c r="B1334" s="155"/>
      <c r="C1334" s="155"/>
      <c r="D1334" s="155"/>
      <c r="E1334" s="156"/>
      <c r="F1334" s="156"/>
      <c r="G1334" s="156"/>
      <c r="H1334" s="156"/>
      <c r="I1334" s="156"/>
      <c r="J1334" s="156"/>
      <c r="K1334" s="156"/>
    </row>
    <row r="1335" spans="2:11">
      <c r="B1335" s="155"/>
      <c r="C1335" s="155"/>
      <c r="D1335" s="155"/>
      <c r="E1335" s="156"/>
      <c r="F1335" s="156"/>
      <c r="G1335" s="156"/>
      <c r="H1335" s="156"/>
      <c r="I1335" s="156"/>
      <c r="J1335" s="156"/>
      <c r="K1335" s="156"/>
    </row>
    <row r="1336" spans="2:11">
      <c r="B1336" s="155"/>
      <c r="C1336" s="155"/>
      <c r="D1336" s="155"/>
      <c r="E1336" s="156"/>
      <c r="F1336" s="156"/>
      <c r="G1336" s="156"/>
      <c r="H1336" s="156"/>
      <c r="I1336" s="156"/>
      <c r="J1336" s="156"/>
      <c r="K1336" s="156"/>
    </row>
    <row r="1337" spans="2:11">
      <c r="B1337" s="155"/>
      <c r="C1337" s="155"/>
      <c r="D1337" s="155"/>
      <c r="E1337" s="156"/>
      <c r="F1337" s="156"/>
      <c r="G1337" s="156"/>
      <c r="H1337" s="156"/>
      <c r="I1337" s="156"/>
      <c r="J1337" s="156"/>
      <c r="K1337" s="156"/>
    </row>
    <row r="1338" spans="2:11">
      <c r="B1338" s="155"/>
      <c r="C1338" s="155"/>
      <c r="D1338" s="155"/>
      <c r="E1338" s="156"/>
      <c r="F1338" s="156"/>
      <c r="G1338" s="156"/>
      <c r="H1338" s="156"/>
      <c r="I1338" s="156"/>
      <c r="J1338" s="156"/>
      <c r="K1338" s="156"/>
    </row>
    <row r="1339" spans="2:11">
      <c r="B1339" s="155"/>
      <c r="C1339" s="155"/>
      <c r="D1339" s="155"/>
      <c r="E1339" s="156"/>
      <c r="F1339" s="156"/>
      <c r="G1339" s="156"/>
      <c r="H1339" s="156"/>
      <c r="I1339" s="156"/>
      <c r="J1339" s="156"/>
      <c r="K1339" s="156"/>
    </row>
    <row r="1340" spans="2:11">
      <c r="B1340" s="155"/>
      <c r="C1340" s="155"/>
      <c r="D1340" s="155"/>
      <c r="E1340" s="156"/>
      <c r="F1340" s="156"/>
      <c r="G1340" s="156"/>
      <c r="H1340" s="156"/>
      <c r="I1340" s="156"/>
      <c r="J1340" s="156"/>
      <c r="K1340" s="156"/>
    </row>
    <row r="1341" spans="2:11">
      <c r="B1341" s="155"/>
      <c r="C1341" s="155"/>
      <c r="D1341" s="155"/>
      <c r="E1341" s="156"/>
      <c r="F1341" s="156"/>
      <c r="G1341" s="156"/>
      <c r="H1341" s="156"/>
      <c r="I1341" s="156"/>
      <c r="J1341" s="156"/>
      <c r="K1341" s="156"/>
    </row>
    <row r="1342" spans="2:11">
      <c r="B1342" s="155"/>
      <c r="C1342" s="155"/>
      <c r="D1342" s="155"/>
      <c r="E1342" s="156"/>
      <c r="F1342" s="156"/>
      <c r="G1342" s="156"/>
      <c r="H1342" s="156"/>
      <c r="I1342" s="156"/>
      <c r="J1342" s="156"/>
      <c r="K1342" s="156"/>
    </row>
    <row r="1343" spans="2:11">
      <c r="B1343" s="155"/>
      <c r="C1343" s="155"/>
      <c r="D1343" s="155"/>
      <c r="E1343" s="156"/>
      <c r="F1343" s="156"/>
      <c r="G1343" s="156"/>
      <c r="H1343" s="156"/>
      <c r="I1343" s="156"/>
      <c r="J1343" s="156"/>
      <c r="K1343" s="156"/>
    </row>
    <row r="1344" spans="2:11">
      <c r="B1344" s="155"/>
      <c r="C1344" s="155"/>
      <c r="D1344" s="155"/>
      <c r="E1344" s="156"/>
      <c r="F1344" s="156"/>
      <c r="G1344" s="156"/>
      <c r="H1344" s="156"/>
      <c r="I1344" s="156"/>
      <c r="J1344" s="156"/>
      <c r="K1344" s="156"/>
    </row>
    <row r="1345" spans="2:11">
      <c r="B1345" s="155"/>
      <c r="C1345" s="155"/>
      <c r="D1345" s="155"/>
      <c r="E1345" s="156"/>
      <c r="F1345" s="156"/>
      <c r="G1345" s="156"/>
      <c r="H1345" s="156"/>
      <c r="I1345" s="156"/>
      <c r="J1345" s="156"/>
      <c r="K1345" s="156"/>
    </row>
    <row r="1346" spans="2:11">
      <c r="B1346" s="155"/>
      <c r="C1346" s="155"/>
      <c r="D1346" s="155"/>
      <c r="E1346" s="156"/>
      <c r="F1346" s="156"/>
      <c r="G1346" s="156"/>
      <c r="H1346" s="156"/>
      <c r="I1346" s="156"/>
      <c r="J1346" s="156"/>
      <c r="K1346" s="156"/>
    </row>
    <row r="1347" spans="2:11">
      <c r="B1347" s="155"/>
      <c r="C1347" s="155"/>
      <c r="D1347" s="155"/>
      <c r="E1347" s="156"/>
      <c r="F1347" s="156"/>
      <c r="G1347" s="156"/>
      <c r="H1347" s="156"/>
      <c r="I1347" s="156"/>
      <c r="J1347" s="156"/>
      <c r="K1347" s="156"/>
    </row>
    <row r="1348" spans="2:11">
      <c r="B1348" s="155"/>
      <c r="C1348" s="155"/>
      <c r="D1348" s="155"/>
      <c r="E1348" s="156"/>
      <c r="F1348" s="156"/>
      <c r="G1348" s="156"/>
      <c r="H1348" s="156"/>
      <c r="I1348" s="156"/>
      <c r="J1348" s="156"/>
      <c r="K1348" s="156"/>
    </row>
    <row r="1349" spans="2:11">
      <c r="B1349" s="155"/>
      <c r="C1349" s="155"/>
      <c r="D1349" s="155"/>
      <c r="E1349" s="156"/>
      <c r="F1349" s="156"/>
      <c r="G1349" s="156"/>
      <c r="H1349" s="156"/>
      <c r="I1349" s="156"/>
      <c r="J1349" s="156"/>
      <c r="K1349" s="156"/>
    </row>
    <row r="1350" spans="2:11">
      <c r="B1350" s="155"/>
      <c r="C1350" s="155"/>
      <c r="D1350" s="155"/>
      <c r="E1350" s="156"/>
      <c r="F1350" s="156"/>
      <c r="G1350" s="156"/>
      <c r="H1350" s="156"/>
      <c r="I1350" s="156"/>
      <c r="J1350" s="156"/>
      <c r="K1350" s="156"/>
    </row>
    <row r="1351" spans="2:11">
      <c r="B1351" s="155"/>
      <c r="C1351" s="155"/>
      <c r="D1351" s="155"/>
      <c r="E1351" s="156"/>
      <c r="F1351" s="156"/>
      <c r="G1351" s="156"/>
      <c r="H1351" s="156"/>
      <c r="I1351" s="156"/>
      <c r="J1351" s="156"/>
      <c r="K1351" s="156"/>
    </row>
    <row r="1352" spans="2:11">
      <c r="B1352" s="155"/>
      <c r="C1352" s="155"/>
      <c r="D1352" s="155"/>
      <c r="E1352" s="156"/>
      <c r="F1352" s="156"/>
      <c r="G1352" s="156"/>
      <c r="H1352" s="156"/>
      <c r="I1352" s="156"/>
      <c r="J1352" s="156"/>
      <c r="K1352" s="156"/>
    </row>
    <row r="1353" spans="2:11">
      <c r="B1353" s="155"/>
      <c r="C1353" s="155"/>
      <c r="D1353" s="155"/>
      <c r="E1353" s="156"/>
      <c r="F1353" s="156"/>
      <c r="G1353" s="156"/>
      <c r="H1353" s="156"/>
      <c r="I1353" s="156"/>
      <c r="J1353" s="156"/>
      <c r="K1353" s="156"/>
    </row>
    <row r="1354" spans="2:11">
      <c r="B1354" s="155"/>
      <c r="C1354" s="155"/>
      <c r="D1354" s="155"/>
      <c r="E1354" s="156"/>
      <c r="F1354" s="156"/>
      <c r="G1354" s="156"/>
      <c r="H1354" s="156"/>
      <c r="I1354" s="156"/>
      <c r="J1354" s="156"/>
      <c r="K1354" s="156"/>
    </row>
    <row r="1355" spans="2:11">
      <c r="B1355" s="155"/>
      <c r="C1355" s="155"/>
      <c r="D1355" s="155"/>
      <c r="E1355" s="156"/>
      <c r="F1355" s="156"/>
      <c r="G1355" s="156"/>
      <c r="H1355" s="156"/>
      <c r="I1355" s="156"/>
      <c r="J1355" s="156"/>
      <c r="K1355" s="156"/>
    </row>
    <row r="1356" spans="2:11">
      <c r="B1356" s="155"/>
      <c r="C1356" s="155"/>
      <c r="D1356" s="155"/>
      <c r="E1356" s="156"/>
      <c r="F1356" s="156"/>
      <c r="G1356" s="156"/>
      <c r="H1356" s="156"/>
      <c r="I1356" s="156"/>
      <c r="J1356" s="156"/>
      <c r="K1356" s="156"/>
    </row>
    <row r="1357" spans="2:11">
      <c r="B1357" s="155"/>
      <c r="C1357" s="155"/>
      <c r="D1357" s="155"/>
      <c r="E1357" s="156"/>
      <c r="F1357" s="156"/>
      <c r="G1357" s="156"/>
      <c r="H1357" s="156"/>
      <c r="I1357" s="156"/>
      <c r="J1357" s="156"/>
      <c r="K1357" s="156"/>
    </row>
    <row r="1358" spans="2:11">
      <c r="B1358" s="155"/>
      <c r="C1358" s="155"/>
      <c r="D1358" s="155"/>
      <c r="E1358" s="156"/>
      <c r="F1358" s="156"/>
      <c r="G1358" s="156"/>
      <c r="H1358" s="156"/>
      <c r="I1358" s="156"/>
      <c r="J1358" s="156"/>
      <c r="K1358" s="156"/>
    </row>
    <row r="1359" spans="2:11">
      <c r="B1359" s="155"/>
      <c r="C1359" s="155"/>
      <c r="D1359" s="155"/>
      <c r="E1359" s="156"/>
      <c r="F1359" s="156"/>
      <c r="G1359" s="156"/>
      <c r="H1359" s="156"/>
      <c r="I1359" s="156"/>
      <c r="J1359" s="156"/>
      <c r="K1359" s="156"/>
    </row>
    <row r="1360" spans="2:11">
      <c r="B1360" s="155"/>
      <c r="C1360" s="155"/>
      <c r="D1360" s="155"/>
      <c r="E1360" s="156"/>
      <c r="F1360" s="156"/>
      <c r="G1360" s="156"/>
      <c r="H1360" s="156"/>
      <c r="I1360" s="156"/>
      <c r="J1360" s="156"/>
      <c r="K1360" s="156"/>
    </row>
    <row r="1361" spans="2:11">
      <c r="B1361" s="155"/>
      <c r="C1361" s="155"/>
      <c r="D1361" s="155"/>
      <c r="E1361" s="156"/>
      <c r="F1361" s="156"/>
      <c r="G1361" s="156"/>
      <c r="H1361" s="156"/>
      <c r="I1361" s="156"/>
      <c r="J1361" s="156"/>
      <c r="K1361" s="156"/>
    </row>
    <row r="1362" spans="2:11">
      <c r="B1362" s="155"/>
      <c r="C1362" s="155"/>
      <c r="D1362" s="155"/>
      <c r="E1362" s="156"/>
      <c r="F1362" s="156"/>
      <c r="G1362" s="156"/>
      <c r="H1362" s="156"/>
      <c r="I1362" s="156"/>
      <c r="J1362" s="156"/>
      <c r="K1362" s="156"/>
    </row>
    <row r="1363" spans="2:11">
      <c r="B1363" s="155"/>
      <c r="C1363" s="155"/>
      <c r="D1363" s="155"/>
      <c r="E1363" s="156"/>
      <c r="F1363" s="156"/>
      <c r="G1363" s="156"/>
      <c r="H1363" s="156"/>
      <c r="I1363" s="156"/>
      <c r="J1363" s="156"/>
      <c r="K1363" s="156"/>
    </row>
    <row r="1364" spans="2:11">
      <c r="B1364" s="155"/>
      <c r="C1364" s="155"/>
      <c r="D1364" s="155"/>
      <c r="E1364" s="156"/>
      <c r="F1364" s="156"/>
      <c r="G1364" s="156"/>
      <c r="H1364" s="156"/>
      <c r="I1364" s="156"/>
      <c r="J1364" s="156"/>
      <c r="K1364" s="156"/>
    </row>
    <row r="1365" spans="2:11">
      <c r="B1365" s="155"/>
      <c r="C1365" s="155"/>
      <c r="D1365" s="155"/>
      <c r="E1365" s="156"/>
      <c r="F1365" s="156"/>
      <c r="G1365" s="156"/>
      <c r="H1365" s="156"/>
      <c r="I1365" s="156"/>
      <c r="J1365" s="156"/>
      <c r="K1365" s="156"/>
    </row>
    <row r="1366" spans="2:11">
      <c r="B1366" s="155"/>
      <c r="C1366" s="155"/>
      <c r="D1366" s="155"/>
      <c r="E1366" s="156"/>
      <c r="F1366" s="156"/>
      <c r="G1366" s="156"/>
      <c r="H1366" s="156"/>
      <c r="I1366" s="156"/>
      <c r="J1366" s="156"/>
      <c r="K1366" s="156"/>
    </row>
    <row r="1367" spans="2:11">
      <c r="B1367" s="155"/>
      <c r="C1367" s="155"/>
      <c r="D1367" s="155"/>
      <c r="E1367" s="156"/>
      <c r="F1367" s="156"/>
      <c r="G1367" s="156"/>
      <c r="H1367" s="156"/>
      <c r="I1367" s="156"/>
      <c r="J1367" s="156"/>
      <c r="K1367" s="156"/>
    </row>
    <row r="1368" spans="2:11">
      <c r="B1368" s="155"/>
      <c r="C1368" s="155"/>
      <c r="D1368" s="155"/>
      <c r="E1368" s="156"/>
      <c r="F1368" s="156"/>
      <c r="G1368" s="156"/>
      <c r="H1368" s="156"/>
      <c r="I1368" s="156"/>
      <c r="J1368" s="156"/>
      <c r="K1368" s="156"/>
    </row>
    <row r="1369" spans="2:11">
      <c r="B1369" s="155"/>
      <c r="C1369" s="155"/>
      <c r="D1369" s="155"/>
      <c r="E1369" s="156"/>
      <c r="F1369" s="156"/>
      <c r="G1369" s="156"/>
      <c r="H1369" s="156"/>
      <c r="I1369" s="156"/>
      <c r="J1369" s="156"/>
      <c r="K1369" s="156"/>
    </row>
    <row r="1370" spans="2:11">
      <c r="B1370" s="155"/>
      <c r="C1370" s="155"/>
      <c r="D1370" s="155"/>
      <c r="E1370" s="156"/>
      <c r="F1370" s="156"/>
      <c r="G1370" s="156"/>
      <c r="H1370" s="156"/>
      <c r="I1370" s="156"/>
      <c r="J1370" s="156"/>
      <c r="K1370" s="156"/>
    </row>
    <row r="1371" spans="2:11">
      <c r="B1371" s="155"/>
      <c r="C1371" s="155"/>
      <c r="D1371" s="155"/>
      <c r="E1371" s="156"/>
      <c r="F1371" s="156"/>
      <c r="G1371" s="156"/>
      <c r="H1371" s="156"/>
      <c r="I1371" s="156"/>
      <c r="J1371" s="156"/>
      <c r="K1371" s="156"/>
    </row>
    <row r="1372" spans="2:11">
      <c r="B1372" s="155"/>
      <c r="C1372" s="155"/>
      <c r="D1372" s="155"/>
      <c r="E1372" s="156"/>
      <c r="F1372" s="156"/>
      <c r="G1372" s="156"/>
      <c r="H1372" s="156"/>
      <c r="I1372" s="156"/>
      <c r="J1372" s="156"/>
      <c r="K1372" s="156"/>
    </row>
    <row r="1373" spans="2:11">
      <c r="B1373" s="155"/>
      <c r="C1373" s="155"/>
      <c r="D1373" s="155"/>
      <c r="E1373" s="156"/>
      <c r="F1373" s="156"/>
      <c r="G1373" s="156"/>
      <c r="H1373" s="156"/>
      <c r="I1373" s="156"/>
      <c r="J1373" s="156"/>
      <c r="K1373" s="156"/>
    </row>
    <row r="1374" spans="2:11">
      <c r="B1374" s="155"/>
      <c r="C1374" s="155"/>
      <c r="D1374" s="155"/>
      <c r="E1374" s="156"/>
      <c r="F1374" s="156"/>
      <c r="G1374" s="156"/>
      <c r="H1374" s="156"/>
      <c r="I1374" s="156"/>
      <c r="J1374" s="156"/>
      <c r="K1374" s="156"/>
    </row>
    <row r="1375" spans="2:11">
      <c r="B1375" s="155"/>
      <c r="C1375" s="155"/>
      <c r="D1375" s="155"/>
      <c r="E1375" s="156"/>
      <c r="F1375" s="156"/>
      <c r="G1375" s="156"/>
      <c r="H1375" s="156"/>
      <c r="I1375" s="156"/>
      <c r="J1375" s="156"/>
      <c r="K1375" s="156"/>
    </row>
    <row r="1376" spans="2:11">
      <c r="B1376" s="155"/>
      <c r="C1376" s="155"/>
      <c r="D1376" s="155"/>
      <c r="E1376" s="156"/>
      <c r="F1376" s="156"/>
      <c r="G1376" s="156"/>
      <c r="H1376" s="156"/>
      <c r="I1376" s="156"/>
      <c r="J1376" s="156"/>
      <c r="K1376" s="156"/>
    </row>
    <row r="1377" spans="2:11">
      <c r="B1377" s="155"/>
      <c r="C1377" s="155"/>
      <c r="D1377" s="155"/>
      <c r="E1377" s="156"/>
      <c r="F1377" s="156"/>
      <c r="G1377" s="156"/>
      <c r="H1377" s="156"/>
      <c r="I1377" s="156"/>
      <c r="J1377" s="156"/>
      <c r="K1377" s="156"/>
    </row>
    <row r="1378" spans="2:11">
      <c r="B1378" s="155"/>
      <c r="C1378" s="155"/>
      <c r="D1378" s="155"/>
      <c r="E1378" s="156"/>
      <c r="F1378" s="156"/>
      <c r="G1378" s="156"/>
      <c r="H1378" s="156"/>
      <c r="I1378" s="156"/>
      <c r="J1378" s="156"/>
      <c r="K1378" s="156"/>
    </row>
    <row r="1379" spans="2:11">
      <c r="B1379" s="155"/>
      <c r="C1379" s="155"/>
      <c r="D1379" s="155"/>
      <c r="E1379" s="156"/>
      <c r="F1379" s="156"/>
      <c r="G1379" s="156"/>
      <c r="H1379" s="156"/>
      <c r="I1379" s="156"/>
      <c r="J1379" s="156"/>
      <c r="K1379" s="156"/>
    </row>
    <row r="1380" spans="2:11">
      <c r="B1380" s="155"/>
      <c r="C1380" s="155"/>
      <c r="D1380" s="155"/>
      <c r="E1380" s="156"/>
      <c r="F1380" s="156"/>
      <c r="G1380" s="156"/>
      <c r="H1380" s="156"/>
      <c r="I1380" s="156"/>
      <c r="J1380" s="156"/>
      <c r="K1380" s="156"/>
    </row>
    <row r="1381" spans="2:11">
      <c r="B1381" s="155"/>
      <c r="C1381" s="155"/>
      <c r="D1381" s="155"/>
      <c r="E1381" s="156"/>
      <c r="F1381" s="156"/>
      <c r="G1381" s="156"/>
      <c r="H1381" s="156"/>
      <c r="I1381" s="156"/>
      <c r="J1381" s="156"/>
      <c r="K1381" s="156"/>
    </row>
    <row r="1382" spans="2:11">
      <c r="B1382" s="155"/>
      <c r="C1382" s="155"/>
      <c r="D1382" s="155"/>
      <c r="E1382" s="156"/>
      <c r="F1382" s="156"/>
      <c r="G1382" s="156"/>
      <c r="H1382" s="156"/>
      <c r="I1382" s="156"/>
      <c r="J1382" s="156"/>
      <c r="K1382" s="156"/>
    </row>
    <row r="1383" spans="2:11">
      <c r="B1383" s="155"/>
      <c r="C1383" s="155"/>
      <c r="D1383" s="155"/>
      <c r="E1383" s="156"/>
      <c r="F1383" s="156"/>
      <c r="G1383" s="156"/>
      <c r="H1383" s="156"/>
      <c r="I1383" s="156"/>
      <c r="J1383" s="156"/>
      <c r="K1383" s="156"/>
    </row>
    <row r="1384" spans="2:11">
      <c r="B1384" s="155"/>
      <c r="C1384" s="155"/>
      <c r="D1384" s="155"/>
      <c r="E1384" s="156"/>
      <c r="F1384" s="156"/>
      <c r="G1384" s="156"/>
      <c r="H1384" s="156"/>
      <c r="I1384" s="156"/>
      <c r="J1384" s="156"/>
      <c r="K1384" s="156"/>
    </row>
    <row r="1385" spans="2:11">
      <c r="B1385" s="155"/>
      <c r="C1385" s="155"/>
      <c r="D1385" s="155"/>
      <c r="E1385" s="156"/>
      <c r="F1385" s="156"/>
      <c r="G1385" s="156"/>
      <c r="H1385" s="156"/>
      <c r="I1385" s="156"/>
      <c r="J1385" s="156"/>
      <c r="K1385" s="156"/>
    </row>
    <row r="1386" spans="2:11">
      <c r="B1386" s="155"/>
      <c r="C1386" s="155"/>
      <c r="D1386" s="155"/>
      <c r="E1386" s="156"/>
      <c r="F1386" s="156"/>
      <c r="G1386" s="156"/>
      <c r="H1386" s="156"/>
      <c r="I1386" s="156"/>
      <c r="J1386" s="156"/>
      <c r="K1386" s="156"/>
    </row>
    <row r="1387" spans="2:11">
      <c r="B1387" s="155"/>
      <c r="C1387" s="155"/>
      <c r="D1387" s="155"/>
      <c r="E1387" s="156"/>
      <c r="F1387" s="156"/>
      <c r="G1387" s="156"/>
      <c r="H1387" s="156"/>
      <c r="I1387" s="156"/>
      <c r="J1387" s="156"/>
      <c r="K1387" s="156"/>
    </row>
    <row r="1388" spans="2:11">
      <c r="B1388" s="155"/>
      <c r="C1388" s="155"/>
      <c r="D1388" s="155"/>
      <c r="E1388" s="156"/>
      <c r="F1388" s="156"/>
      <c r="G1388" s="156"/>
      <c r="H1388" s="156"/>
      <c r="I1388" s="156"/>
      <c r="J1388" s="156"/>
      <c r="K1388" s="156"/>
    </row>
    <row r="1389" spans="2:11">
      <c r="B1389" s="155"/>
      <c r="C1389" s="155"/>
      <c r="D1389" s="155"/>
      <c r="E1389" s="156"/>
      <c r="F1389" s="156"/>
      <c r="G1389" s="156"/>
      <c r="H1389" s="156"/>
      <c r="I1389" s="156"/>
      <c r="J1389" s="156"/>
      <c r="K1389" s="156"/>
    </row>
    <row r="1390" spans="2:11">
      <c r="B1390" s="155"/>
      <c r="C1390" s="155"/>
      <c r="D1390" s="155"/>
      <c r="E1390" s="156"/>
      <c r="F1390" s="156"/>
      <c r="G1390" s="156"/>
      <c r="H1390" s="156"/>
      <c r="I1390" s="156"/>
      <c r="J1390" s="156"/>
      <c r="K1390" s="156"/>
    </row>
    <row r="1391" spans="2:11">
      <c r="B1391" s="155"/>
      <c r="C1391" s="155"/>
      <c r="D1391" s="155"/>
      <c r="E1391" s="156"/>
      <c r="F1391" s="156"/>
      <c r="G1391" s="156"/>
      <c r="H1391" s="156"/>
      <c r="I1391" s="156"/>
      <c r="J1391" s="156"/>
      <c r="K1391" s="156"/>
    </row>
    <row r="1392" spans="2:11">
      <c r="B1392" s="155"/>
      <c r="C1392" s="155"/>
      <c r="D1392" s="155"/>
      <c r="E1392" s="156"/>
      <c r="F1392" s="156"/>
      <c r="G1392" s="156"/>
      <c r="H1392" s="156"/>
      <c r="I1392" s="156"/>
      <c r="J1392" s="156"/>
      <c r="K1392" s="156"/>
    </row>
    <row r="1393" spans="2:11">
      <c r="B1393" s="155"/>
      <c r="C1393" s="155"/>
      <c r="D1393" s="155"/>
      <c r="E1393" s="156"/>
      <c r="F1393" s="156"/>
      <c r="G1393" s="156"/>
      <c r="H1393" s="156"/>
      <c r="I1393" s="156"/>
      <c r="J1393" s="156"/>
      <c r="K1393" s="156"/>
    </row>
    <row r="1394" spans="2:11">
      <c r="B1394" s="155"/>
      <c r="C1394" s="155"/>
      <c r="D1394" s="155"/>
      <c r="E1394" s="156"/>
      <c r="F1394" s="156"/>
      <c r="G1394" s="156"/>
      <c r="H1394" s="156"/>
      <c r="I1394" s="156"/>
      <c r="J1394" s="156"/>
      <c r="K1394" s="156"/>
    </row>
    <row r="1395" spans="2:11">
      <c r="B1395" s="155"/>
      <c r="C1395" s="155"/>
      <c r="D1395" s="155"/>
      <c r="E1395" s="156"/>
      <c r="F1395" s="156"/>
      <c r="G1395" s="156"/>
      <c r="H1395" s="156"/>
      <c r="I1395" s="156"/>
      <c r="J1395" s="156"/>
      <c r="K1395" s="156"/>
    </row>
    <row r="1396" spans="2:11">
      <c r="B1396" s="155"/>
      <c r="C1396" s="155"/>
      <c r="D1396" s="155"/>
      <c r="E1396" s="156"/>
      <c r="F1396" s="156"/>
      <c r="G1396" s="156"/>
      <c r="H1396" s="156"/>
      <c r="I1396" s="156"/>
      <c r="J1396" s="156"/>
      <c r="K1396" s="156"/>
    </row>
    <row r="1397" spans="2:11">
      <c r="B1397" s="155"/>
      <c r="C1397" s="155"/>
      <c r="D1397" s="155"/>
      <c r="E1397" s="156"/>
      <c r="F1397" s="156"/>
      <c r="G1397" s="156"/>
      <c r="H1397" s="156"/>
      <c r="I1397" s="156"/>
      <c r="J1397" s="156"/>
      <c r="K1397" s="156"/>
    </row>
    <row r="1398" spans="2:11">
      <c r="B1398" s="155"/>
      <c r="C1398" s="155"/>
      <c r="D1398" s="155"/>
      <c r="E1398" s="156"/>
      <c r="F1398" s="156"/>
      <c r="G1398" s="156"/>
      <c r="H1398" s="156"/>
      <c r="I1398" s="156"/>
      <c r="J1398" s="156"/>
      <c r="K1398" s="156"/>
    </row>
    <row r="1399" spans="2:11">
      <c r="B1399" s="155"/>
      <c r="C1399" s="155"/>
      <c r="D1399" s="155"/>
      <c r="E1399" s="156"/>
      <c r="F1399" s="156"/>
      <c r="G1399" s="156"/>
      <c r="H1399" s="156"/>
      <c r="I1399" s="156"/>
      <c r="J1399" s="156"/>
      <c r="K1399" s="156"/>
    </row>
    <row r="1400" spans="2:11">
      <c r="B1400" s="155"/>
      <c r="C1400" s="155"/>
      <c r="D1400" s="155"/>
      <c r="E1400" s="156"/>
      <c r="F1400" s="156"/>
      <c r="G1400" s="156"/>
      <c r="H1400" s="156"/>
      <c r="I1400" s="156"/>
      <c r="J1400" s="156"/>
      <c r="K1400" s="156"/>
    </row>
    <row r="1401" spans="2:11">
      <c r="B1401" s="155"/>
      <c r="C1401" s="155"/>
      <c r="D1401" s="155"/>
      <c r="E1401" s="156"/>
      <c r="F1401" s="156"/>
      <c r="G1401" s="156"/>
      <c r="H1401" s="156"/>
      <c r="I1401" s="156"/>
      <c r="J1401" s="156"/>
      <c r="K1401" s="156"/>
    </row>
    <row r="1402" spans="2:11">
      <c r="B1402" s="155"/>
      <c r="C1402" s="155"/>
      <c r="D1402" s="155"/>
      <c r="E1402" s="156"/>
      <c r="F1402" s="156"/>
      <c r="G1402" s="156"/>
      <c r="H1402" s="156"/>
      <c r="I1402" s="156"/>
      <c r="J1402" s="156"/>
      <c r="K1402" s="156"/>
    </row>
    <row r="1403" spans="2:11">
      <c r="B1403" s="155"/>
      <c r="C1403" s="155"/>
      <c r="D1403" s="155"/>
      <c r="E1403" s="156"/>
      <c r="F1403" s="156"/>
      <c r="G1403" s="156"/>
      <c r="H1403" s="156"/>
      <c r="I1403" s="156"/>
      <c r="J1403" s="156"/>
      <c r="K1403" s="156"/>
    </row>
    <row r="1404" spans="2:11">
      <c r="B1404" s="155"/>
      <c r="C1404" s="155"/>
      <c r="D1404" s="155"/>
      <c r="E1404" s="156"/>
      <c r="F1404" s="156"/>
      <c r="G1404" s="156"/>
      <c r="H1404" s="156"/>
      <c r="I1404" s="156"/>
      <c r="J1404" s="156"/>
      <c r="K1404" s="156"/>
    </row>
    <row r="1405" spans="2:11">
      <c r="B1405" s="155"/>
      <c r="C1405" s="155"/>
      <c r="D1405" s="155"/>
      <c r="E1405" s="156"/>
      <c r="F1405" s="156"/>
      <c r="G1405" s="156"/>
      <c r="H1405" s="156"/>
      <c r="I1405" s="156"/>
      <c r="J1405" s="156"/>
      <c r="K1405" s="156"/>
    </row>
    <row r="1406" spans="2:11">
      <c r="B1406" s="155"/>
      <c r="C1406" s="155"/>
      <c r="D1406" s="155"/>
      <c r="E1406" s="156"/>
      <c r="F1406" s="156"/>
      <c r="G1406" s="156"/>
      <c r="H1406" s="156"/>
      <c r="I1406" s="156"/>
      <c r="J1406" s="156"/>
      <c r="K1406" s="156"/>
    </row>
    <row r="1407" spans="2:11">
      <c r="B1407" s="155"/>
      <c r="C1407" s="155"/>
      <c r="D1407" s="155"/>
      <c r="E1407" s="156"/>
      <c r="F1407" s="156"/>
      <c r="G1407" s="156"/>
      <c r="H1407" s="156"/>
      <c r="I1407" s="156"/>
      <c r="J1407" s="156"/>
      <c r="K1407" s="156"/>
    </row>
    <row r="1408" spans="2:11">
      <c r="B1408" s="155"/>
      <c r="C1408" s="155"/>
      <c r="D1408" s="155"/>
      <c r="E1408" s="156"/>
      <c r="F1408" s="156"/>
      <c r="G1408" s="156"/>
      <c r="H1408" s="156"/>
      <c r="I1408" s="156"/>
      <c r="J1408" s="156"/>
      <c r="K1408" s="156"/>
    </row>
    <row r="1409" spans="2:11">
      <c r="B1409" s="155"/>
      <c r="C1409" s="155"/>
      <c r="D1409" s="155"/>
      <c r="E1409" s="156"/>
      <c r="F1409" s="156"/>
      <c r="G1409" s="156"/>
      <c r="H1409" s="156"/>
      <c r="I1409" s="156"/>
      <c r="J1409" s="156"/>
      <c r="K1409" s="156"/>
    </row>
    <row r="1410" spans="2:11">
      <c r="B1410" s="155"/>
      <c r="C1410" s="155"/>
      <c r="D1410" s="155"/>
      <c r="E1410" s="156"/>
      <c r="F1410" s="156"/>
      <c r="G1410" s="156"/>
      <c r="H1410" s="156"/>
      <c r="I1410" s="156"/>
      <c r="J1410" s="156"/>
      <c r="K1410" s="156"/>
    </row>
    <row r="1411" spans="2:11">
      <c r="B1411" s="155"/>
      <c r="C1411" s="155"/>
      <c r="D1411" s="155"/>
      <c r="E1411" s="156"/>
      <c r="F1411" s="156"/>
      <c r="G1411" s="156"/>
      <c r="H1411" s="156"/>
      <c r="I1411" s="156"/>
      <c r="J1411" s="156"/>
      <c r="K1411" s="156"/>
    </row>
    <row r="1412" spans="2:11">
      <c r="B1412" s="155"/>
      <c r="C1412" s="155"/>
      <c r="D1412" s="155"/>
      <c r="E1412" s="156"/>
      <c r="F1412" s="156"/>
      <c r="G1412" s="156"/>
      <c r="H1412" s="156"/>
      <c r="I1412" s="156"/>
      <c r="J1412" s="156"/>
      <c r="K1412" s="156"/>
    </row>
    <row r="1413" spans="2:11">
      <c r="B1413" s="155"/>
      <c r="C1413" s="155"/>
      <c r="D1413" s="155"/>
      <c r="E1413" s="156"/>
      <c r="F1413" s="156"/>
      <c r="G1413" s="156"/>
      <c r="H1413" s="156"/>
      <c r="I1413" s="156"/>
      <c r="J1413" s="156"/>
      <c r="K1413" s="156"/>
    </row>
    <row r="1414" spans="2:11">
      <c r="B1414" s="155"/>
      <c r="C1414" s="155"/>
      <c r="D1414" s="155"/>
      <c r="E1414" s="156"/>
      <c r="F1414" s="156"/>
      <c r="G1414" s="156"/>
      <c r="H1414" s="156"/>
      <c r="I1414" s="156"/>
      <c r="J1414" s="156"/>
      <c r="K1414" s="156"/>
    </row>
    <row r="1415" spans="2:11">
      <c r="B1415" s="155"/>
      <c r="C1415" s="155"/>
      <c r="D1415" s="155"/>
      <c r="E1415" s="156"/>
      <c r="F1415" s="156"/>
      <c r="G1415" s="156"/>
      <c r="H1415" s="156"/>
      <c r="I1415" s="156"/>
      <c r="J1415" s="156"/>
      <c r="K1415" s="156"/>
    </row>
    <row r="1416" spans="2:11">
      <c r="B1416" s="155"/>
      <c r="C1416" s="155"/>
      <c r="D1416" s="155"/>
      <c r="E1416" s="156"/>
      <c r="F1416" s="156"/>
      <c r="G1416" s="156"/>
      <c r="H1416" s="156"/>
      <c r="I1416" s="156"/>
      <c r="J1416" s="156"/>
      <c r="K1416" s="156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156</v>
      </c>
      <c r="C1" s="75" t="s" vm="1">
        <v>232</v>
      </c>
    </row>
    <row r="2" spans="2:52">
      <c r="B2" s="56" t="s">
        <v>155</v>
      </c>
      <c r="C2" s="75" t="s">
        <v>233</v>
      </c>
    </row>
    <row r="3" spans="2:52">
      <c r="B3" s="56" t="s">
        <v>157</v>
      </c>
      <c r="C3" s="75" t="s">
        <v>234</v>
      </c>
    </row>
    <row r="4" spans="2:52">
      <c r="B4" s="56" t="s">
        <v>158</v>
      </c>
      <c r="C4" s="75">
        <v>9599</v>
      </c>
    </row>
    <row r="6" spans="2:52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52" ht="26.25" customHeight="1">
      <c r="B7" s="143" t="s">
        <v>110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52" s="3" customFormat="1" ht="47.25">
      <c r="B8" s="22" t="s">
        <v>126</v>
      </c>
      <c r="C8" s="30" t="s">
        <v>48</v>
      </c>
      <c r="D8" s="30" t="s">
        <v>54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215</v>
      </c>
      <c r="M8" s="30" t="s">
        <v>214</v>
      </c>
      <c r="N8" s="30" t="s">
        <v>120</v>
      </c>
      <c r="O8" s="30" t="s">
        <v>63</v>
      </c>
      <c r="P8" s="30" t="s">
        <v>159</v>
      </c>
      <c r="Q8" s="31" t="s">
        <v>161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222</v>
      </c>
      <c r="M9" s="16"/>
      <c r="N9" s="16" t="s">
        <v>218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123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7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7" t="s">
        <v>122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7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7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</row>
    <row r="112" spans="2:17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</row>
    <row r="113" spans="2:17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</row>
    <row r="114" spans="2:17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</row>
    <row r="115" spans="2:17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</row>
    <row r="116" spans="2:17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</row>
    <row r="117" spans="2:17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</row>
    <row r="118" spans="2:17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</row>
    <row r="119" spans="2:17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</row>
    <row r="120" spans="2:17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</row>
    <row r="121" spans="2:17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</row>
    <row r="122" spans="2:17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</row>
    <row r="123" spans="2:17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</row>
    <row r="124" spans="2:17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</row>
    <row r="125" spans="2:17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</row>
    <row r="126" spans="2:17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</row>
    <row r="127" spans="2:17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</row>
    <row r="128" spans="2:17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</row>
    <row r="129" spans="2:17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</row>
    <row r="130" spans="2:17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</row>
    <row r="131" spans="2:17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</row>
    <row r="132" spans="2:17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</row>
    <row r="133" spans="2:17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</row>
    <row r="134" spans="2:17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</row>
    <row r="135" spans="2:17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</row>
    <row r="136" spans="2:17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</row>
    <row r="137" spans="2:17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</row>
    <row r="138" spans="2:17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</row>
    <row r="139" spans="2:17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</row>
    <row r="140" spans="2:17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</row>
    <row r="141" spans="2:17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</row>
    <row r="142" spans="2:17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</row>
    <row r="143" spans="2:17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</row>
    <row r="144" spans="2:17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</row>
    <row r="145" spans="2:17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</row>
    <row r="146" spans="2:17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</row>
    <row r="147" spans="2:17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</row>
    <row r="148" spans="2:17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</row>
    <row r="149" spans="2:17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</row>
    <row r="150" spans="2:17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</row>
    <row r="151" spans="2:17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</row>
    <row r="152" spans="2:17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</row>
    <row r="153" spans="2:17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</row>
    <row r="154" spans="2:17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</row>
    <row r="155" spans="2:17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</row>
    <row r="156" spans="2:17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</row>
    <row r="157" spans="2:17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</row>
    <row r="158" spans="2:17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</row>
    <row r="159" spans="2:17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</row>
    <row r="160" spans="2:17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</row>
    <row r="161" spans="2:17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</row>
    <row r="162" spans="2:17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</row>
    <row r="163" spans="2:17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</row>
    <row r="164" spans="2:17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</row>
    <row r="165" spans="2:17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</row>
    <row r="166" spans="2:17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</row>
    <row r="167" spans="2:17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</row>
    <row r="168" spans="2:17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</row>
    <row r="169" spans="2:17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</row>
    <row r="170" spans="2:17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</row>
    <row r="171" spans="2:17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</row>
    <row r="172" spans="2:17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</row>
    <row r="173" spans="2:17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</row>
    <row r="174" spans="2:17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</row>
    <row r="175" spans="2:17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</row>
    <row r="176" spans="2:17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</row>
    <row r="177" spans="2:17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</row>
    <row r="178" spans="2:17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</row>
    <row r="179" spans="2:17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</row>
    <row r="180" spans="2:17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</row>
    <row r="181" spans="2:17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</row>
    <row r="182" spans="2:17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</row>
    <row r="183" spans="2:17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</row>
    <row r="184" spans="2:17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</row>
    <row r="185" spans="2:17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</row>
    <row r="186" spans="2:17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</row>
    <row r="187" spans="2:17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</row>
    <row r="188" spans="2:17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</row>
    <row r="189" spans="2:17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</row>
    <row r="190" spans="2:17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</row>
    <row r="191" spans="2:17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</row>
    <row r="192" spans="2:17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</row>
    <row r="193" spans="2:17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</row>
    <row r="194" spans="2:17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</row>
    <row r="195" spans="2:17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</row>
    <row r="196" spans="2:17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</row>
    <row r="197" spans="2:17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</row>
    <row r="198" spans="2:17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</row>
    <row r="199" spans="2:17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</row>
    <row r="200" spans="2:17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</row>
    <row r="201" spans="2:17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</row>
    <row r="202" spans="2:17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</row>
    <row r="203" spans="2:17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</row>
    <row r="204" spans="2:17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</row>
    <row r="205" spans="2:17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</row>
    <row r="206" spans="2:17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</row>
    <row r="207" spans="2:17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</row>
    <row r="208" spans="2:17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</row>
    <row r="209" spans="2:17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</row>
    <row r="210" spans="2:17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</row>
    <row r="211" spans="2:17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</row>
    <row r="212" spans="2:17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</row>
    <row r="213" spans="2:17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</row>
    <row r="214" spans="2:17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</row>
    <row r="215" spans="2:17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</row>
    <row r="216" spans="2:17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</row>
    <row r="217" spans="2:17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</row>
    <row r="218" spans="2:17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</row>
    <row r="219" spans="2:17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</row>
    <row r="220" spans="2:17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</row>
    <row r="221" spans="2:17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</row>
    <row r="222" spans="2:17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</row>
    <row r="223" spans="2:17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</row>
    <row r="224" spans="2:17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</row>
    <row r="225" spans="2:17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</row>
    <row r="226" spans="2:17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</row>
    <row r="227" spans="2:17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</row>
    <row r="228" spans="2:17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</row>
    <row r="229" spans="2:17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</row>
    <row r="230" spans="2:17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</row>
    <row r="231" spans="2:17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</row>
    <row r="232" spans="2:17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</row>
    <row r="233" spans="2:17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</row>
    <row r="234" spans="2:17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</row>
    <row r="235" spans="2:17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</row>
    <row r="236" spans="2:17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</row>
    <row r="237" spans="2:17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</row>
    <row r="238" spans="2:17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</row>
    <row r="239" spans="2:17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</row>
    <row r="240" spans="2:17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</row>
    <row r="241" spans="2:17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</row>
    <row r="242" spans="2:17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</row>
    <row r="243" spans="2:17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</row>
    <row r="244" spans="2:17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</row>
    <row r="245" spans="2:17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</row>
    <row r="246" spans="2:17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</row>
    <row r="247" spans="2:17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</row>
    <row r="248" spans="2:17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</row>
    <row r="249" spans="2:17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</row>
    <row r="250" spans="2:17">
      <c r="B250" s="155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</row>
    <row r="251" spans="2:17">
      <c r="B251" s="155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</row>
    <row r="252" spans="2:17">
      <c r="B252" s="155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</row>
    <row r="253" spans="2:17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</row>
    <row r="254" spans="2:17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</row>
    <row r="255" spans="2:17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</row>
    <row r="256" spans="2:17">
      <c r="B256" s="155"/>
      <c r="C256" s="155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</row>
    <row r="257" spans="2:17">
      <c r="B257" s="155"/>
      <c r="C257" s="155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</row>
    <row r="258" spans="2:17">
      <c r="B258" s="155"/>
      <c r="C258" s="155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</row>
    <row r="259" spans="2:17">
      <c r="B259" s="155"/>
      <c r="C259" s="155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</row>
    <row r="260" spans="2:17">
      <c r="B260" s="155"/>
      <c r="C260" s="155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</row>
    <row r="261" spans="2:17">
      <c r="B261" s="155"/>
      <c r="C261" s="155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</row>
    <row r="262" spans="2:17">
      <c r="B262" s="155"/>
      <c r="C262" s="155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</row>
    <row r="263" spans="2:17">
      <c r="B263" s="155"/>
      <c r="C263" s="155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</row>
    <row r="264" spans="2:17">
      <c r="B264" s="155"/>
      <c r="C264" s="155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</row>
    <row r="265" spans="2:17">
      <c r="B265" s="155"/>
      <c r="C265" s="155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</row>
    <row r="266" spans="2:17">
      <c r="B266" s="155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</row>
    <row r="267" spans="2:17">
      <c r="B267" s="155"/>
      <c r="C267" s="155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</row>
    <row r="268" spans="2:17">
      <c r="B268" s="155"/>
      <c r="C268" s="155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</row>
    <row r="269" spans="2:17">
      <c r="B269" s="155"/>
      <c r="C269" s="155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</row>
    <row r="270" spans="2:17">
      <c r="B270" s="155"/>
      <c r="C270" s="155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</row>
    <row r="271" spans="2:17">
      <c r="B271" s="155"/>
      <c r="C271" s="155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</row>
    <row r="272" spans="2:17">
      <c r="B272" s="155"/>
      <c r="C272" s="155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</row>
    <row r="273" spans="2:17">
      <c r="B273" s="155"/>
      <c r="C273" s="155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</row>
    <row r="274" spans="2:17">
      <c r="B274" s="155"/>
      <c r="C274" s="155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</row>
    <row r="275" spans="2:17">
      <c r="B275" s="155"/>
      <c r="C275" s="155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</row>
    <row r="276" spans="2:17">
      <c r="B276" s="155"/>
      <c r="C276" s="155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</row>
    <row r="277" spans="2:17">
      <c r="B277" s="155"/>
      <c r="C277" s="155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</row>
    <row r="278" spans="2:17">
      <c r="B278" s="155"/>
      <c r="C278" s="155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</row>
    <row r="279" spans="2:17">
      <c r="B279" s="155"/>
      <c r="C279" s="155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</row>
    <row r="280" spans="2:17">
      <c r="B280" s="155"/>
      <c r="C280" s="155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</row>
    <row r="281" spans="2:17">
      <c r="B281" s="155"/>
      <c r="C281" s="155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</row>
    <row r="282" spans="2:17">
      <c r="B282" s="155"/>
      <c r="C282" s="155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</row>
    <row r="283" spans="2:17">
      <c r="B283" s="155"/>
      <c r="C283" s="155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</row>
    <row r="284" spans="2:17">
      <c r="B284" s="155"/>
      <c r="C284" s="155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</row>
    <row r="285" spans="2:17">
      <c r="B285" s="155"/>
      <c r="C285" s="155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</row>
    <row r="286" spans="2:17">
      <c r="B286" s="155"/>
      <c r="C286" s="155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</row>
    <row r="287" spans="2:17">
      <c r="B287" s="155"/>
      <c r="C287" s="155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</row>
    <row r="288" spans="2:17">
      <c r="B288" s="155"/>
      <c r="C288" s="155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</row>
    <row r="289" spans="2:17">
      <c r="B289" s="155"/>
      <c r="C289" s="155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</row>
    <row r="290" spans="2:17">
      <c r="B290" s="155"/>
      <c r="C290" s="155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</row>
    <row r="291" spans="2:17">
      <c r="B291" s="155"/>
      <c r="C291" s="155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</row>
    <row r="292" spans="2:17">
      <c r="B292" s="155"/>
      <c r="C292" s="155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</row>
    <row r="293" spans="2:17">
      <c r="B293" s="155"/>
      <c r="C293" s="155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</row>
    <row r="294" spans="2:17">
      <c r="B294" s="155"/>
      <c r="C294" s="155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</row>
    <row r="295" spans="2:17">
      <c r="B295" s="155"/>
      <c r="C295" s="155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</row>
    <row r="296" spans="2:17">
      <c r="B296" s="155"/>
      <c r="C296" s="155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</row>
    <row r="297" spans="2:17">
      <c r="B297" s="155"/>
      <c r="C297" s="155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</row>
    <row r="298" spans="2:17">
      <c r="B298" s="155"/>
      <c r="C298" s="155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</row>
    <row r="299" spans="2:17">
      <c r="B299" s="155"/>
      <c r="C299" s="155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</row>
    <row r="300" spans="2:17">
      <c r="B300" s="155"/>
      <c r="C300" s="155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</row>
    <row r="301" spans="2:17">
      <c r="B301" s="155"/>
      <c r="C301" s="155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</row>
    <row r="302" spans="2:17">
      <c r="B302" s="155"/>
      <c r="C302" s="155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</row>
    <row r="303" spans="2:17">
      <c r="B303" s="155"/>
      <c r="C303" s="155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</row>
    <row r="304" spans="2:17">
      <c r="B304" s="155"/>
      <c r="C304" s="155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</row>
    <row r="305" spans="2:17">
      <c r="B305" s="155"/>
      <c r="C305" s="155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</row>
    <row r="306" spans="2:17">
      <c r="B306" s="155"/>
      <c r="C306" s="155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</row>
    <row r="307" spans="2:17">
      <c r="B307" s="155"/>
      <c r="C307" s="155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</row>
    <row r="308" spans="2:17">
      <c r="B308" s="155"/>
      <c r="C308" s="155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</row>
    <row r="309" spans="2:17">
      <c r="B309" s="155"/>
      <c r="C309" s="155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</row>
    <row r="310" spans="2:17">
      <c r="B310" s="155"/>
      <c r="C310" s="155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</row>
    <row r="311" spans="2:17">
      <c r="B311" s="155"/>
      <c r="C311" s="155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</row>
    <row r="312" spans="2:17">
      <c r="B312" s="155"/>
      <c r="C312" s="155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</row>
    <row r="313" spans="2:17">
      <c r="B313" s="155"/>
      <c r="C313" s="155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</row>
    <row r="314" spans="2:17">
      <c r="B314" s="155"/>
      <c r="C314" s="155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</row>
    <row r="315" spans="2:17">
      <c r="B315" s="155"/>
      <c r="C315" s="155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</row>
    <row r="316" spans="2:17">
      <c r="B316" s="155"/>
      <c r="C316" s="155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</row>
    <row r="317" spans="2:17">
      <c r="B317" s="155"/>
      <c r="C317" s="155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</row>
    <row r="318" spans="2:17">
      <c r="B318" s="155"/>
      <c r="C318" s="155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</row>
    <row r="319" spans="2:17">
      <c r="B319" s="155"/>
      <c r="C319" s="155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</row>
    <row r="320" spans="2:17">
      <c r="B320" s="155"/>
      <c r="C320" s="155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</row>
    <row r="321" spans="2:17">
      <c r="B321" s="155"/>
      <c r="C321" s="155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</row>
    <row r="322" spans="2:17">
      <c r="B322" s="155"/>
      <c r="C322" s="155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</row>
    <row r="323" spans="2:17">
      <c r="B323" s="155"/>
      <c r="C323" s="155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</row>
    <row r="324" spans="2:17">
      <c r="B324" s="155"/>
      <c r="C324" s="155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</row>
    <row r="325" spans="2:17">
      <c r="B325" s="155"/>
      <c r="C325" s="155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</row>
    <row r="326" spans="2:17">
      <c r="B326" s="155"/>
      <c r="C326" s="155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</row>
    <row r="327" spans="2:17">
      <c r="B327" s="155"/>
      <c r="C327" s="155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</row>
    <row r="328" spans="2:17">
      <c r="B328" s="155"/>
      <c r="C328" s="155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</row>
    <row r="329" spans="2:17">
      <c r="B329" s="155"/>
      <c r="C329" s="155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</row>
    <row r="330" spans="2:17">
      <c r="B330" s="155"/>
      <c r="C330" s="155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</row>
    <row r="331" spans="2:17">
      <c r="B331" s="155"/>
      <c r="C331" s="155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</row>
    <row r="332" spans="2:17">
      <c r="B332" s="155"/>
      <c r="C332" s="155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</row>
    <row r="333" spans="2:17">
      <c r="B333" s="155"/>
      <c r="C333" s="155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</row>
    <row r="334" spans="2:17">
      <c r="B334" s="155"/>
      <c r="C334" s="155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</row>
    <row r="335" spans="2:17">
      <c r="B335" s="155"/>
      <c r="C335" s="155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</row>
    <row r="336" spans="2:17">
      <c r="B336" s="155"/>
      <c r="C336" s="155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</row>
    <row r="337" spans="2:17">
      <c r="B337" s="155"/>
      <c r="C337" s="155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</row>
    <row r="338" spans="2:17">
      <c r="B338" s="155"/>
      <c r="C338" s="155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</row>
    <row r="339" spans="2:17">
      <c r="B339" s="155"/>
      <c r="C339" s="155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</row>
    <row r="340" spans="2:17">
      <c r="B340" s="155"/>
      <c r="C340" s="155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</row>
    <row r="341" spans="2:17">
      <c r="B341" s="155"/>
      <c r="C341" s="155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</row>
    <row r="342" spans="2:17">
      <c r="B342" s="155"/>
      <c r="C342" s="155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</row>
    <row r="343" spans="2:17">
      <c r="B343" s="155"/>
      <c r="C343" s="155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</row>
    <row r="344" spans="2:17">
      <c r="B344" s="155"/>
      <c r="C344" s="155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</row>
    <row r="345" spans="2:17">
      <c r="B345" s="155"/>
      <c r="C345" s="155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</row>
    <row r="346" spans="2:17">
      <c r="B346" s="155"/>
      <c r="C346" s="155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</row>
    <row r="347" spans="2:17">
      <c r="B347" s="155"/>
      <c r="C347" s="155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</row>
    <row r="348" spans="2:17">
      <c r="B348" s="155"/>
      <c r="C348" s="155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</row>
    <row r="349" spans="2:17">
      <c r="B349" s="155"/>
      <c r="C349" s="155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</row>
    <row r="350" spans="2:17">
      <c r="B350" s="155"/>
      <c r="C350" s="155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</row>
    <row r="351" spans="2:17">
      <c r="B351" s="155"/>
      <c r="C351" s="155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</row>
    <row r="352" spans="2:17">
      <c r="B352" s="155"/>
      <c r="C352" s="155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</row>
    <row r="353" spans="2:17">
      <c r="B353" s="155"/>
      <c r="C353" s="155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</row>
    <row r="354" spans="2:17">
      <c r="B354" s="155"/>
      <c r="C354" s="155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</row>
    <row r="355" spans="2:17">
      <c r="B355" s="155"/>
      <c r="C355" s="155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</row>
    <row r="356" spans="2:17">
      <c r="B356" s="155"/>
      <c r="C356" s="155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</row>
    <row r="357" spans="2:17">
      <c r="B357" s="155"/>
      <c r="C357" s="155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</row>
    <row r="358" spans="2:17">
      <c r="B358" s="155"/>
      <c r="C358" s="155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</row>
    <row r="359" spans="2:17">
      <c r="B359" s="155"/>
      <c r="C359" s="155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</row>
    <row r="360" spans="2:17">
      <c r="B360" s="155"/>
      <c r="C360" s="155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</row>
    <row r="361" spans="2:17">
      <c r="B361" s="155"/>
      <c r="C361" s="155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</row>
    <row r="362" spans="2:17">
      <c r="B362" s="155"/>
      <c r="C362" s="155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</row>
    <row r="363" spans="2:17">
      <c r="B363" s="155"/>
      <c r="C363" s="155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</row>
    <row r="364" spans="2:17">
      <c r="B364" s="155"/>
      <c r="C364" s="155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</row>
    <row r="365" spans="2:17">
      <c r="B365" s="155"/>
      <c r="C365" s="155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</row>
    <row r="366" spans="2:17">
      <c r="B366" s="155"/>
      <c r="C366" s="155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</row>
    <row r="367" spans="2:17">
      <c r="B367" s="155"/>
      <c r="C367" s="155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</row>
    <row r="368" spans="2:17">
      <c r="B368" s="155"/>
      <c r="C368" s="155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</row>
    <row r="369" spans="2:17">
      <c r="B369" s="155"/>
      <c r="C369" s="155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</row>
    <row r="370" spans="2:17">
      <c r="B370" s="155"/>
      <c r="C370" s="155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</row>
    <row r="371" spans="2:17">
      <c r="B371" s="155"/>
      <c r="C371" s="155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</row>
    <row r="372" spans="2:17">
      <c r="B372" s="155"/>
      <c r="C372" s="155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</row>
    <row r="373" spans="2:17">
      <c r="B373" s="155"/>
      <c r="C373" s="155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</row>
    <row r="374" spans="2:17">
      <c r="B374" s="155"/>
      <c r="C374" s="155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</row>
    <row r="375" spans="2:17">
      <c r="B375" s="155"/>
      <c r="C375" s="155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</row>
    <row r="376" spans="2:17">
      <c r="B376" s="155"/>
      <c r="C376" s="155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</row>
    <row r="377" spans="2:17">
      <c r="B377" s="155"/>
      <c r="C377" s="155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</row>
    <row r="378" spans="2:17">
      <c r="B378" s="155"/>
      <c r="C378" s="155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</row>
    <row r="379" spans="2:17">
      <c r="B379" s="155"/>
      <c r="C379" s="155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</row>
    <row r="380" spans="2:17">
      <c r="B380" s="155"/>
      <c r="C380" s="155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</row>
    <row r="381" spans="2:17">
      <c r="B381" s="155"/>
      <c r="C381" s="155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</row>
    <row r="382" spans="2:17">
      <c r="B382" s="155"/>
      <c r="C382" s="155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</row>
    <row r="383" spans="2:17">
      <c r="B383" s="155"/>
      <c r="C383" s="155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</row>
    <row r="384" spans="2:17">
      <c r="B384" s="155"/>
      <c r="C384" s="155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</row>
    <row r="385" spans="2:17">
      <c r="B385" s="155"/>
      <c r="C385" s="155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</row>
    <row r="386" spans="2:17">
      <c r="B386" s="155"/>
      <c r="C386" s="155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</row>
    <row r="387" spans="2:17">
      <c r="B387" s="155"/>
      <c r="C387" s="155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</row>
    <row r="388" spans="2:17">
      <c r="B388" s="155"/>
      <c r="C388" s="155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</row>
    <row r="389" spans="2:17">
      <c r="B389" s="155"/>
      <c r="C389" s="155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</row>
    <row r="390" spans="2:17">
      <c r="B390" s="155"/>
      <c r="C390" s="155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</row>
    <row r="391" spans="2:17">
      <c r="B391" s="155"/>
      <c r="C391" s="155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</row>
    <row r="392" spans="2:17">
      <c r="B392" s="155"/>
      <c r="C392" s="155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</row>
    <row r="393" spans="2:17">
      <c r="B393" s="155"/>
      <c r="C393" s="155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</row>
    <row r="394" spans="2:17">
      <c r="B394" s="155"/>
      <c r="C394" s="155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</row>
    <row r="395" spans="2:17">
      <c r="B395" s="155"/>
      <c r="C395" s="155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</row>
    <row r="396" spans="2:17">
      <c r="B396" s="155"/>
      <c r="C396" s="155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</row>
    <row r="397" spans="2:17">
      <c r="B397" s="155"/>
      <c r="C397" s="155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</row>
    <row r="398" spans="2:17">
      <c r="B398" s="155"/>
      <c r="C398" s="155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</row>
    <row r="399" spans="2:17">
      <c r="B399" s="155"/>
      <c r="C399" s="155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</row>
    <row r="400" spans="2:17">
      <c r="B400" s="155"/>
      <c r="C400" s="155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</row>
    <row r="401" spans="2:17">
      <c r="B401" s="155"/>
      <c r="C401" s="155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</row>
    <row r="402" spans="2:17">
      <c r="B402" s="155"/>
      <c r="C402" s="155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</row>
    <row r="403" spans="2:17">
      <c r="B403" s="155"/>
      <c r="C403" s="155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</row>
    <row r="404" spans="2:17">
      <c r="B404" s="155"/>
      <c r="C404" s="155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</row>
    <row r="405" spans="2:17">
      <c r="B405" s="155"/>
      <c r="C405" s="155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</row>
    <row r="406" spans="2:17">
      <c r="B406" s="155"/>
      <c r="C406" s="155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</row>
    <row r="407" spans="2:17">
      <c r="B407" s="155"/>
      <c r="C407" s="155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</row>
    <row r="408" spans="2:17">
      <c r="B408" s="155"/>
      <c r="C408" s="155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</row>
    <row r="409" spans="2:17">
      <c r="B409" s="155"/>
      <c r="C409" s="155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</row>
    <row r="410" spans="2:17">
      <c r="B410" s="155"/>
      <c r="C410" s="155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</row>
    <row r="411" spans="2:17">
      <c r="B411" s="155"/>
      <c r="C411" s="155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</row>
    <row r="412" spans="2:17">
      <c r="B412" s="155"/>
      <c r="C412" s="155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</row>
    <row r="413" spans="2:17">
      <c r="B413" s="155"/>
      <c r="C413" s="155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</row>
    <row r="414" spans="2:17">
      <c r="B414" s="155"/>
      <c r="C414" s="155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</row>
    <row r="415" spans="2:17">
      <c r="B415" s="155"/>
      <c r="C415" s="155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</row>
    <row r="416" spans="2:17">
      <c r="B416" s="155"/>
      <c r="C416" s="155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</row>
    <row r="417" spans="2:17">
      <c r="B417" s="155"/>
      <c r="C417" s="155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</row>
    <row r="418" spans="2:17">
      <c r="B418" s="155"/>
      <c r="C418" s="155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</row>
    <row r="419" spans="2:17">
      <c r="B419" s="155"/>
      <c r="C419" s="155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</row>
    <row r="420" spans="2:17">
      <c r="B420" s="155"/>
      <c r="C420" s="155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</row>
    <row r="421" spans="2:17">
      <c r="B421" s="155"/>
      <c r="C421" s="155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</row>
    <row r="422" spans="2:17">
      <c r="B422" s="155"/>
      <c r="C422" s="155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</row>
    <row r="423" spans="2:17">
      <c r="B423" s="155"/>
      <c r="C423" s="155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</row>
    <row r="424" spans="2:17">
      <c r="B424" s="155"/>
      <c r="C424" s="155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4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1.85546875" style="2" customWidth="1"/>
    <col min="4" max="4" width="10.140625" style="2" bestFit="1" customWidth="1"/>
    <col min="5" max="5" width="11.28515625" style="2" customWidth="1"/>
    <col min="6" max="6" width="6.28515625" style="1" customWidth="1"/>
    <col min="7" max="7" width="11.28515625" style="1" customWidth="1"/>
    <col min="8" max="8" width="11.140625" style="1" customWidth="1"/>
    <col min="9" max="9" width="6.85546875" style="1" customWidth="1"/>
    <col min="10" max="10" width="12" style="1" customWidth="1"/>
    <col min="11" max="11" width="6.85546875" style="1" customWidth="1"/>
    <col min="12" max="12" width="7.5703125" style="1" customWidth="1"/>
    <col min="13" max="13" width="13.140625" style="1" customWidth="1"/>
    <col min="14" max="14" width="7.28515625" style="1" customWidth="1"/>
    <col min="15" max="15" width="10.140625" style="1" customWidth="1"/>
    <col min="16" max="16" width="9.140625" style="1" customWidth="1"/>
    <col min="17" max="17" width="10.42578125" style="1" customWidth="1"/>
    <col min="18" max="16384" width="9.140625" style="1"/>
  </cols>
  <sheetData>
    <row r="1" spans="2:17">
      <c r="B1" s="56" t="s">
        <v>156</v>
      </c>
      <c r="C1" s="75" t="s" vm="1">
        <v>232</v>
      </c>
    </row>
    <row r="2" spans="2:17">
      <c r="B2" s="56" t="s">
        <v>155</v>
      </c>
      <c r="C2" s="75" t="s">
        <v>233</v>
      </c>
    </row>
    <row r="3" spans="2:17">
      <c r="B3" s="56" t="s">
        <v>157</v>
      </c>
      <c r="C3" s="75" t="s">
        <v>234</v>
      </c>
    </row>
    <row r="4" spans="2:17">
      <c r="B4" s="56" t="s">
        <v>158</v>
      </c>
      <c r="C4" s="75">
        <v>9599</v>
      </c>
    </row>
    <row r="6" spans="2:17" ht="26.25" customHeight="1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s="3" customFormat="1" ht="63">
      <c r="B7" s="22" t="s">
        <v>126</v>
      </c>
      <c r="C7" s="30" t="s">
        <v>198</v>
      </c>
      <c r="D7" s="30" t="s">
        <v>48</v>
      </c>
      <c r="E7" s="30" t="s">
        <v>127</v>
      </c>
      <c r="F7" s="30" t="s">
        <v>15</v>
      </c>
      <c r="G7" s="30" t="s">
        <v>112</v>
      </c>
      <c r="H7" s="30" t="s">
        <v>70</v>
      </c>
      <c r="I7" s="30" t="s">
        <v>18</v>
      </c>
      <c r="J7" s="30" t="s">
        <v>111</v>
      </c>
      <c r="K7" s="13" t="s">
        <v>38</v>
      </c>
      <c r="L7" s="68" t="s">
        <v>19</v>
      </c>
      <c r="M7" s="30" t="s">
        <v>215</v>
      </c>
      <c r="N7" s="30" t="s">
        <v>214</v>
      </c>
      <c r="O7" s="30" t="s">
        <v>120</v>
      </c>
      <c r="P7" s="30" t="s">
        <v>159</v>
      </c>
      <c r="Q7" s="31" t="s">
        <v>161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222</v>
      </c>
      <c r="N8" s="16"/>
      <c r="O8" s="16" t="s">
        <v>218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123</v>
      </c>
    </row>
    <row r="10" spans="2:17" s="4" customFormat="1" ht="18" customHeight="1">
      <c r="B10" s="76" t="s">
        <v>43</v>
      </c>
      <c r="C10" s="77"/>
      <c r="D10" s="77"/>
      <c r="E10" s="77"/>
      <c r="F10" s="77"/>
      <c r="G10" s="77"/>
      <c r="H10" s="77"/>
      <c r="I10" s="85">
        <v>5.7473433525751929</v>
      </c>
      <c r="J10" s="77"/>
      <c r="K10" s="77"/>
      <c r="L10" s="98">
        <v>2.807642950300452E-2</v>
      </c>
      <c r="M10" s="85"/>
      <c r="N10" s="87"/>
      <c r="O10" s="85">
        <v>66974.525200000004</v>
      </c>
      <c r="P10" s="86">
        <v>1</v>
      </c>
      <c r="Q10" s="86">
        <v>2.5510440373798526E-2</v>
      </c>
    </row>
    <row r="11" spans="2:17" ht="21.75" customHeight="1">
      <c r="B11" s="78" t="s">
        <v>41</v>
      </c>
      <c r="C11" s="79"/>
      <c r="D11" s="79"/>
      <c r="E11" s="79"/>
      <c r="F11" s="79"/>
      <c r="G11" s="79"/>
      <c r="H11" s="79"/>
      <c r="I11" s="88">
        <v>5.9645996500530485</v>
      </c>
      <c r="J11" s="79"/>
      <c r="K11" s="79"/>
      <c r="L11" s="99">
        <v>2.3440760489402843E-2</v>
      </c>
      <c r="M11" s="88"/>
      <c r="N11" s="90"/>
      <c r="O11" s="88">
        <v>46886.129729999993</v>
      </c>
      <c r="P11" s="89">
        <v>0.70005915816481201</v>
      </c>
      <c r="Q11" s="89">
        <v>1.785881741249503E-2</v>
      </c>
    </row>
    <row r="12" spans="2:17">
      <c r="B12" s="97" t="s">
        <v>39</v>
      </c>
      <c r="C12" s="79"/>
      <c r="D12" s="79"/>
      <c r="E12" s="79"/>
      <c r="F12" s="79"/>
      <c r="G12" s="79"/>
      <c r="H12" s="79"/>
      <c r="I12" s="88">
        <v>7.9219327039859211</v>
      </c>
      <c r="J12" s="79"/>
      <c r="K12" s="79"/>
      <c r="L12" s="99">
        <v>1.8674040234705262E-2</v>
      </c>
      <c r="M12" s="88"/>
      <c r="N12" s="90"/>
      <c r="O12" s="88">
        <v>20776.129019999993</v>
      </c>
      <c r="P12" s="89">
        <v>0.31020942601620699</v>
      </c>
      <c r="Q12" s="89">
        <v>7.9135790657767144E-3</v>
      </c>
    </row>
    <row r="13" spans="2:17">
      <c r="B13" s="84" t="s">
        <v>2260</v>
      </c>
      <c r="C13" s="94" t="s">
        <v>2145</v>
      </c>
      <c r="D13" s="81">
        <v>6028</v>
      </c>
      <c r="E13" s="81"/>
      <c r="F13" s="81" t="s">
        <v>1140</v>
      </c>
      <c r="G13" s="109">
        <v>43100</v>
      </c>
      <c r="H13" s="81"/>
      <c r="I13" s="91">
        <v>10</v>
      </c>
      <c r="J13" s="94" t="s">
        <v>143</v>
      </c>
      <c r="K13" s="95">
        <v>2.8500000000000004E-2</v>
      </c>
      <c r="L13" s="95">
        <v>2.8500000000000004E-2</v>
      </c>
      <c r="M13" s="91">
        <v>717766.89999999991</v>
      </c>
      <c r="N13" s="93">
        <v>102.45</v>
      </c>
      <c r="O13" s="91">
        <v>735.22784999999988</v>
      </c>
      <c r="P13" s="92">
        <v>1.097772396003488E-2</v>
      </c>
      <c r="Q13" s="92">
        <v>2.8004657252248921E-4</v>
      </c>
    </row>
    <row r="14" spans="2:17">
      <c r="B14" s="84" t="s">
        <v>2260</v>
      </c>
      <c r="C14" s="94" t="s">
        <v>2145</v>
      </c>
      <c r="D14" s="81">
        <v>6869</v>
      </c>
      <c r="E14" s="81"/>
      <c r="F14" s="81" t="s">
        <v>1140</v>
      </c>
      <c r="G14" s="109">
        <v>43555</v>
      </c>
      <c r="H14" s="81"/>
      <c r="I14" s="91">
        <v>4.9900000000000011</v>
      </c>
      <c r="J14" s="94" t="s">
        <v>143</v>
      </c>
      <c r="K14" s="95">
        <v>3.6200000000000003E-2</v>
      </c>
      <c r="L14" s="95">
        <v>3.6200000000000003E-2</v>
      </c>
      <c r="M14" s="91">
        <v>360377.78999999992</v>
      </c>
      <c r="N14" s="93">
        <v>110.78</v>
      </c>
      <c r="O14" s="91">
        <v>399.22651999999988</v>
      </c>
      <c r="P14" s="92">
        <v>5.9608712239142513E-3</v>
      </c>
      <c r="Q14" s="92">
        <v>1.5206444993355595E-4</v>
      </c>
    </row>
    <row r="15" spans="2:17">
      <c r="B15" s="84" t="s">
        <v>2260</v>
      </c>
      <c r="C15" s="94" t="s">
        <v>2145</v>
      </c>
      <c r="D15" s="81">
        <v>6870</v>
      </c>
      <c r="E15" s="81"/>
      <c r="F15" s="81" t="s">
        <v>1140</v>
      </c>
      <c r="G15" s="109">
        <v>43555</v>
      </c>
      <c r="H15" s="81"/>
      <c r="I15" s="91">
        <v>6.9600000000000009</v>
      </c>
      <c r="J15" s="94" t="s">
        <v>143</v>
      </c>
      <c r="K15" s="95">
        <v>1.55E-2</v>
      </c>
      <c r="L15" s="95">
        <v>1.55E-2</v>
      </c>
      <c r="M15" s="91">
        <v>3366087.0199999996</v>
      </c>
      <c r="N15" s="93">
        <v>101.44</v>
      </c>
      <c r="O15" s="91">
        <v>3414.5586699999994</v>
      </c>
      <c r="P15" s="92">
        <v>5.0982947020578491E-2</v>
      </c>
      <c r="Q15" s="92">
        <v>1.300597430048997E-3</v>
      </c>
    </row>
    <row r="16" spans="2:17">
      <c r="B16" s="84" t="s">
        <v>2260</v>
      </c>
      <c r="C16" s="94" t="s">
        <v>2145</v>
      </c>
      <c r="D16" s="81">
        <v>6868</v>
      </c>
      <c r="E16" s="81"/>
      <c r="F16" s="81" t="s">
        <v>1140</v>
      </c>
      <c r="G16" s="109">
        <v>43555</v>
      </c>
      <c r="H16" s="81"/>
      <c r="I16" s="91">
        <v>7.07</v>
      </c>
      <c r="J16" s="94" t="s">
        <v>143</v>
      </c>
      <c r="K16" s="95">
        <v>1.7300000000000003E-2</v>
      </c>
      <c r="L16" s="95">
        <v>1.7300000000000003E-2</v>
      </c>
      <c r="M16" s="91">
        <v>623438.23999999987</v>
      </c>
      <c r="N16" s="93">
        <v>110.56</v>
      </c>
      <c r="O16" s="91">
        <v>689.2732299999999</v>
      </c>
      <c r="P16" s="92">
        <v>1.0291573220439939E-2</v>
      </c>
      <c r="Q16" s="92">
        <v>2.6254256499261475E-4</v>
      </c>
    </row>
    <row r="17" spans="2:17">
      <c r="B17" s="84" t="s">
        <v>2260</v>
      </c>
      <c r="C17" s="94" t="s">
        <v>2145</v>
      </c>
      <c r="D17" s="81">
        <v>6867</v>
      </c>
      <c r="E17" s="81"/>
      <c r="F17" s="81" t="s">
        <v>1140</v>
      </c>
      <c r="G17" s="109">
        <v>43555</v>
      </c>
      <c r="H17" s="81"/>
      <c r="I17" s="91">
        <v>7.0000000000000018</v>
      </c>
      <c r="J17" s="94" t="s">
        <v>143</v>
      </c>
      <c r="K17" s="95">
        <v>1.0800000000000001E-2</v>
      </c>
      <c r="L17" s="95">
        <v>1.0800000000000001E-2</v>
      </c>
      <c r="M17" s="91">
        <v>1556111.4899999998</v>
      </c>
      <c r="N17" s="93">
        <v>108.73</v>
      </c>
      <c r="O17" s="91">
        <v>1691.9598399999995</v>
      </c>
      <c r="P17" s="92">
        <v>2.5262737360921217E-2</v>
      </c>
      <c r="Q17" s="92">
        <v>6.4446355512471297E-4</v>
      </c>
    </row>
    <row r="18" spans="2:17">
      <c r="B18" s="84" t="s">
        <v>2260</v>
      </c>
      <c r="C18" s="94" t="s">
        <v>2145</v>
      </c>
      <c r="D18" s="81">
        <v>6866</v>
      </c>
      <c r="E18" s="81"/>
      <c r="F18" s="81" t="s">
        <v>1140</v>
      </c>
      <c r="G18" s="109">
        <v>43555</v>
      </c>
      <c r="H18" s="81"/>
      <c r="I18" s="91">
        <v>7.63</v>
      </c>
      <c r="J18" s="94" t="s">
        <v>143</v>
      </c>
      <c r="K18" s="95">
        <v>4.5999999999999982E-3</v>
      </c>
      <c r="L18" s="95">
        <v>4.5999999999999982E-3</v>
      </c>
      <c r="M18" s="91">
        <v>2165943.4</v>
      </c>
      <c r="N18" s="93">
        <v>108.11</v>
      </c>
      <c r="O18" s="91">
        <v>2341.60113</v>
      </c>
      <c r="P18" s="92">
        <v>3.4962564094444669E-2</v>
      </c>
      <c r="Q18" s="92">
        <v>8.9191040664644004E-4</v>
      </c>
    </row>
    <row r="19" spans="2:17">
      <c r="B19" s="84" t="s">
        <v>2260</v>
      </c>
      <c r="C19" s="94" t="s">
        <v>2145</v>
      </c>
      <c r="D19" s="81">
        <v>6865</v>
      </c>
      <c r="E19" s="81"/>
      <c r="F19" s="81" t="s">
        <v>1140</v>
      </c>
      <c r="G19" s="109">
        <v>43555</v>
      </c>
      <c r="H19" s="81"/>
      <c r="I19" s="91">
        <v>5.0199999999999987</v>
      </c>
      <c r="J19" s="94" t="s">
        <v>143</v>
      </c>
      <c r="K19" s="95">
        <v>1.8999999999999996E-2</v>
      </c>
      <c r="L19" s="95">
        <v>1.8999999999999996E-2</v>
      </c>
      <c r="M19" s="91">
        <v>1558775.1699999997</v>
      </c>
      <c r="N19" s="93">
        <v>116.02</v>
      </c>
      <c r="O19" s="91">
        <v>1808.4911200000001</v>
      </c>
      <c r="P19" s="92">
        <v>2.7002671756156026E-2</v>
      </c>
      <c r="Q19" s="92">
        <v>6.888500477686718E-4</v>
      </c>
    </row>
    <row r="20" spans="2:17">
      <c r="B20" s="84" t="s">
        <v>2260</v>
      </c>
      <c r="C20" s="94" t="s">
        <v>2145</v>
      </c>
      <c r="D20" s="81">
        <v>5212</v>
      </c>
      <c r="E20" s="81"/>
      <c r="F20" s="81" t="s">
        <v>1140</v>
      </c>
      <c r="G20" s="109">
        <v>42643</v>
      </c>
      <c r="H20" s="81"/>
      <c r="I20" s="91">
        <v>8.759999999999998</v>
      </c>
      <c r="J20" s="94" t="s">
        <v>143</v>
      </c>
      <c r="K20" s="95">
        <v>2.0599999999999997E-2</v>
      </c>
      <c r="L20" s="95">
        <v>2.0599999999999997E-2</v>
      </c>
      <c r="M20" s="91">
        <v>37183.239999999991</v>
      </c>
      <c r="N20" s="93">
        <v>99.57</v>
      </c>
      <c r="O20" s="91">
        <v>37.023350000000001</v>
      </c>
      <c r="P20" s="92">
        <v>5.527974985927933E-4</v>
      </c>
      <c r="Q20" s="92">
        <v>1.4102107626636427E-5</v>
      </c>
    </row>
    <row r="21" spans="2:17">
      <c r="B21" s="84" t="s">
        <v>2260</v>
      </c>
      <c r="C21" s="94" t="s">
        <v>2145</v>
      </c>
      <c r="D21" s="81">
        <v>5211</v>
      </c>
      <c r="E21" s="81"/>
      <c r="F21" s="81" t="s">
        <v>1140</v>
      </c>
      <c r="G21" s="109">
        <v>42643</v>
      </c>
      <c r="H21" s="81"/>
      <c r="I21" s="91">
        <v>5.8000000000000007</v>
      </c>
      <c r="J21" s="94" t="s">
        <v>143</v>
      </c>
      <c r="K21" s="95">
        <v>3.0399999999999996E-2</v>
      </c>
      <c r="L21" s="95">
        <v>3.0399999999999996E-2</v>
      </c>
      <c r="M21" s="91">
        <v>35994.730000000003</v>
      </c>
      <c r="N21" s="93">
        <v>104.82</v>
      </c>
      <c r="O21" s="91">
        <v>37.729679999999995</v>
      </c>
      <c r="P21" s="92">
        <v>5.6334374730289231E-4</v>
      </c>
      <c r="Q21" s="92">
        <v>1.4371147075522658E-5</v>
      </c>
    </row>
    <row r="22" spans="2:17">
      <c r="B22" s="84" t="s">
        <v>2260</v>
      </c>
      <c r="C22" s="94" t="s">
        <v>2145</v>
      </c>
      <c r="D22" s="81">
        <v>6027</v>
      </c>
      <c r="E22" s="81"/>
      <c r="F22" s="81" t="s">
        <v>1140</v>
      </c>
      <c r="G22" s="109">
        <v>43100</v>
      </c>
      <c r="H22" s="81"/>
      <c r="I22" s="91">
        <v>10.329999999999997</v>
      </c>
      <c r="J22" s="94" t="s">
        <v>143</v>
      </c>
      <c r="K22" s="95">
        <v>2.0499999999999994E-2</v>
      </c>
      <c r="L22" s="95">
        <v>2.0499999999999994E-2</v>
      </c>
      <c r="M22" s="91">
        <v>2706864.2</v>
      </c>
      <c r="N22" s="93">
        <v>101.37</v>
      </c>
      <c r="O22" s="91">
        <v>2743.9482400000002</v>
      </c>
      <c r="P22" s="92">
        <v>4.0970029004401214E-2</v>
      </c>
      <c r="Q22" s="92">
        <v>1.0451634820295734E-3</v>
      </c>
    </row>
    <row r="23" spans="2:17">
      <c r="B23" s="84" t="s">
        <v>2260</v>
      </c>
      <c r="C23" s="94" t="s">
        <v>2145</v>
      </c>
      <c r="D23" s="81">
        <v>6026</v>
      </c>
      <c r="E23" s="81"/>
      <c r="F23" s="81" t="s">
        <v>1140</v>
      </c>
      <c r="G23" s="109">
        <v>43100</v>
      </c>
      <c r="H23" s="81"/>
      <c r="I23" s="91">
        <v>7.7</v>
      </c>
      <c r="J23" s="94" t="s">
        <v>143</v>
      </c>
      <c r="K23" s="95">
        <v>3.0200000000000005E-2</v>
      </c>
      <c r="L23" s="95">
        <v>3.0200000000000005E-2</v>
      </c>
      <c r="M23" s="91">
        <v>3648066.9499999993</v>
      </c>
      <c r="N23" s="93">
        <v>106</v>
      </c>
      <c r="O23" s="91">
        <v>3866.9509699999994</v>
      </c>
      <c r="P23" s="92">
        <v>5.7737639176275925E-2</v>
      </c>
      <c r="Q23" s="92">
        <v>1.4729126015302809E-3</v>
      </c>
    </row>
    <row r="24" spans="2:17">
      <c r="B24" s="84" t="s">
        <v>2260</v>
      </c>
      <c r="C24" s="94" t="s">
        <v>2145</v>
      </c>
      <c r="D24" s="81">
        <v>5210</v>
      </c>
      <c r="E24" s="81"/>
      <c r="F24" s="81" t="s">
        <v>1140</v>
      </c>
      <c r="G24" s="109">
        <v>42643</v>
      </c>
      <c r="H24" s="81"/>
      <c r="I24" s="91">
        <v>9.0499999999999989</v>
      </c>
      <c r="J24" s="94" t="s">
        <v>143</v>
      </c>
      <c r="K24" s="95">
        <v>7.7000000000000002E-3</v>
      </c>
      <c r="L24" s="95">
        <v>7.7000000000000002E-3</v>
      </c>
      <c r="M24" s="91">
        <v>26979.169999999995</v>
      </c>
      <c r="N24" s="93">
        <v>109.32</v>
      </c>
      <c r="O24" s="91">
        <v>29.492699999999996</v>
      </c>
      <c r="P24" s="92">
        <v>4.4035698516605527E-4</v>
      </c>
      <c r="Q24" s="92">
        <v>1.1233700613264335E-5</v>
      </c>
    </row>
    <row r="25" spans="2:17">
      <c r="B25" s="84" t="s">
        <v>2260</v>
      </c>
      <c r="C25" s="94" t="s">
        <v>2145</v>
      </c>
      <c r="D25" s="81">
        <v>6025</v>
      </c>
      <c r="E25" s="81"/>
      <c r="F25" s="81" t="s">
        <v>1140</v>
      </c>
      <c r="G25" s="109">
        <v>43100</v>
      </c>
      <c r="H25" s="81"/>
      <c r="I25" s="91">
        <v>10.409999999999998</v>
      </c>
      <c r="J25" s="94" t="s">
        <v>143</v>
      </c>
      <c r="K25" s="95">
        <v>1.6700000000000003E-2</v>
      </c>
      <c r="L25" s="95">
        <v>1.6700000000000003E-2</v>
      </c>
      <c r="M25" s="91">
        <v>1512186.85</v>
      </c>
      <c r="N25" s="93">
        <v>107.99</v>
      </c>
      <c r="O25" s="91">
        <v>1632.8705499999996</v>
      </c>
      <c r="P25" s="92">
        <v>2.4380472203780545E-2</v>
      </c>
      <c r="Q25" s="92">
        <v>6.2195658243959591E-4</v>
      </c>
    </row>
    <row r="26" spans="2:17">
      <c r="B26" s="84" t="s">
        <v>2260</v>
      </c>
      <c r="C26" s="94" t="s">
        <v>2145</v>
      </c>
      <c r="D26" s="81">
        <v>6024</v>
      </c>
      <c r="E26" s="81"/>
      <c r="F26" s="81" t="s">
        <v>1140</v>
      </c>
      <c r="G26" s="109">
        <v>43100</v>
      </c>
      <c r="H26" s="81"/>
      <c r="I26" s="91">
        <v>8.8499999999999979</v>
      </c>
      <c r="J26" s="94" t="s">
        <v>143</v>
      </c>
      <c r="K26" s="95">
        <v>1.6199999999999999E-2</v>
      </c>
      <c r="L26" s="95">
        <v>1.6199999999999999E-2</v>
      </c>
      <c r="M26" s="91">
        <v>1187423.8399999999</v>
      </c>
      <c r="N26" s="93">
        <v>111.68</v>
      </c>
      <c r="O26" s="91">
        <v>1325.9538399999999</v>
      </c>
      <c r="P26" s="92">
        <v>1.9797883389847455E-2</v>
      </c>
      <c r="Q26" s="92">
        <v>5.0505272374411973E-4</v>
      </c>
    </row>
    <row r="27" spans="2:17">
      <c r="B27" s="84" t="s">
        <v>2260</v>
      </c>
      <c r="C27" s="94" t="s">
        <v>2145</v>
      </c>
      <c r="D27" s="81">
        <v>5209</v>
      </c>
      <c r="E27" s="81"/>
      <c r="F27" s="81" t="s">
        <v>1140</v>
      </c>
      <c r="G27" s="109">
        <v>42643</v>
      </c>
      <c r="H27" s="81"/>
      <c r="I27" s="91">
        <v>6.9299999999999979</v>
      </c>
      <c r="J27" s="94" t="s">
        <v>143</v>
      </c>
      <c r="K27" s="95">
        <v>1.7999999999999995E-2</v>
      </c>
      <c r="L27" s="95">
        <v>1.7999999999999995E-2</v>
      </c>
      <c r="M27" s="91">
        <v>20351.919999999995</v>
      </c>
      <c r="N27" s="93">
        <v>107.22</v>
      </c>
      <c r="O27" s="91">
        <v>21.821330000000003</v>
      </c>
      <c r="P27" s="92">
        <v>3.2581537435072405E-4</v>
      </c>
      <c r="Q27" s="92">
        <v>8.3116936802409922E-6</v>
      </c>
    </row>
    <row r="28" spans="2:17">
      <c r="B28" s="84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91"/>
      <c r="N28" s="93"/>
      <c r="O28" s="81"/>
      <c r="P28" s="92"/>
      <c r="Q28" s="81"/>
    </row>
    <row r="29" spans="2:17">
      <c r="B29" s="97" t="s">
        <v>40</v>
      </c>
      <c r="C29" s="79"/>
      <c r="D29" s="79"/>
      <c r="E29" s="79"/>
      <c r="F29" s="79"/>
      <c r="G29" s="79"/>
      <c r="H29" s="79"/>
      <c r="I29" s="88">
        <v>4.4070622551013328</v>
      </c>
      <c r="J29" s="79"/>
      <c r="K29" s="79"/>
      <c r="L29" s="99">
        <v>2.7233852846908158E-2</v>
      </c>
      <c r="M29" s="88"/>
      <c r="N29" s="90"/>
      <c r="O29" s="88">
        <v>26110.000709999997</v>
      </c>
      <c r="P29" s="89">
        <v>0.38984973214860497</v>
      </c>
      <c r="Q29" s="89">
        <v>9.9452383467183141E-3</v>
      </c>
    </row>
    <row r="30" spans="2:17">
      <c r="B30" s="84" t="s">
        <v>2261</v>
      </c>
      <c r="C30" s="94" t="s">
        <v>2145</v>
      </c>
      <c r="D30" s="81">
        <v>7202</v>
      </c>
      <c r="E30" s="81"/>
      <c r="F30" s="81" t="s">
        <v>2144</v>
      </c>
      <c r="G30" s="109">
        <v>43734</v>
      </c>
      <c r="H30" s="81" t="s">
        <v>2143</v>
      </c>
      <c r="I30" s="91">
        <v>2.5300000000000002</v>
      </c>
      <c r="J30" s="94" t="s">
        <v>143</v>
      </c>
      <c r="K30" s="95">
        <v>2.2499999999999999E-2</v>
      </c>
      <c r="L30" s="95">
        <v>2.2799999999999997E-2</v>
      </c>
      <c r="M30" s="91">
        <v>927844.36999999988</v>
      </c>
      <c r="N30" s="93">
        <v>100</v>
      </c>
      <c r="O30" s="91">
        <v>927.84438999999986</v>
      </c>
      <c r="P30" s="92">
        <v>1.3853691194215437E-2</v>
      </c>
      <c r="Q30" s="92">
        <v>3.5341376316705056E-4</v>
      </c>
    </row>
    <row r="31" spans="2:17">
      <c r="B31" s="84" t="s">
        <v>2261</v>
      </c>
      <c r="C31" s="94" t="s">
        <v>2145</v>
      </c>
      <c r="D31" s="81">
        <v>7203</v>
      </c>
      <c r="E31" s="81"/>
      <c r="F31" s="81" t="s">
        <v>2144</v>
      </c>
      <c r="G31" s="109">
        <v>43734</v>
      </c>
      <c r="H31" s="81" t="s">
        <v>2143</v>
      </c>
      <c r="I31" s="91">
        <v>0.66</v>
      </c>
      <c r="J31" s="94" t="s">
        <v>143</v>
      </c>
      <c r="K31" s="95">
        <v>0.02</v>
      </c>
      <c r="L31" s="95">
        <v>2.06E-2</v>
      </c>
      <c r="M31" s="91">
        <v>736709.12999999989</v>
      </c>
      <c r="N31" s="93">
        <v>100</v>
      </c>
      <c r="O31" s="91">
        <v>736.7091099999999</v>
      </c>
      <c r="P31" s="92">
        <v>1.0999840727500968E-2</v>
      </c>
      <c r="Q31" s="92">
        <v>2.8061078100019403E-4</v>
      </c>
    </row>
    <row r="32" spans="2:17">
      <c r="B32" s="84" t="s">
        <v>2262</v>
      </c>
      <c r="C32" s="94" t="s">
        <v>2145</v>
      </c>
      <c r="D32" s="81">
        <v>6686</v>
      </c>
      <c r="E32" s="81"/>
      <c r="F32" s="81" t="s">
        <v>2144</v>
      </c>
      <c r="G32" s="109">
        <v>43471</v>
      </c>
      <c r="H32" s="81" t="s">
        <v>2143</v>
      </c>
      <c r="I32" s="91">
        <v>1.25</v>
      </c>
      <c r="J32" s="94" t="s">
        <v>143</v>
      </c>
      <c r="K32" s="95">
        <v>2.2970000000000001E-2</v>
      </c>
      <c r="L32" s="95">
        <v>1.37E-2</v>
      </c>
      <c r="M32" s="91">
        <v>3296715.9999999995</v>
      </c>
      <c r="N32" s="93">
        <v>101.7</v>
      </c>
      <c r="O32" s="91">
        <v>3352.7602099999995</v>
      </c>
      <c r="P32" s="92">
        <v>5.0060231110081829E-2</v>
      </c>
      <c r="Q32" s="92">
        <v>1.2770585408323164E-3</v>
      </c>
    </row>
    <row r="33" spans="2:17">
      <c r="B33" s="84" t="s">
        <v>2263</v>
      </c>
      <c r="C33" s="94" t="s">
        <v>2146</v>
      </c>
      <c r="D33" s="81" t="s">
        <v>2147</v>
      </c>
      <c r="E33" s="81"/>
      <c r="F33" s="81" t="s">
        <v>502</v>
      </c>
      <c r="G33" s="109">
        <v>43431</v>
      </c>
      <c r="H33" s="81" t="s">
        <v>324</v>
      </c>
      <c r="I33" s="91">
        <v>10.44</v>
      </c>
      <c r="J33" s="94" t="s">
        <v>143</v>
      </c>
      <c r="K33" s="95">
        <v>3.9599999999999996E-2</v>
      </c>
      <c r="L33" s="95">
        <v>2.4399999999999998E-2</v>
      </c>
      <c r="M33" s="91">
        <v>106345.51999999997</v>
      </c>
      <c r="N33" s="93">
        <v>116.86</v>
      </c>
      <c r="O33" s="91">
        <v>124.53168999999998</v>
      </c>
      <c r="P33" s="92">
        <v>1.8593889188183446E-3</v>
      </c>
      <c r="Q33" s="92">
        <v>4.7433830145217085E-5</v>
      </c>
    </row>
    <row r="34" spans="2:17">
      <c r="B34" s="84" t="s">
        <v>2263</v>
      </c>
      <c r="C34" s="94" t="s">
        <v>2146</v>
      </c>
      <c r="D34" s="81" t="s">
        <v>2148</v>
      </c>
      <c r="E34" s="81"/>
      <c r="F34" s="81" t="s">
        <v>502</v>
      </c>
      <c r="G34" s="109">
        <v>43276</v>
      </c>
      <c r="H34" s="81" t="s">
        <v>324</v>
      </c>
      <c r="I34" s="91">
        <v>10.5</v>
      </c>
      <c r="J34" s="94" t="s">
        <v>143</v>
      </c>
      <c r="K34" s="95">
        <v>3.56E-2</v>
      </c>
      <c r="L34" s="95">
        <v>2.5499999999999998E-2</v>
      </c>
      <c r="M34" s="91">
        <v>106482.1</v>
      </c>
      <c r="N34" s="93">
        <v>112.11</v>
      </c>
      <c r="O34" s="91">
        <v>119.37708999999998</v>
      </c>
      <c r="P34" s="92">
        <v>1.7824253272944437E-3</v>
      </c>
      <c r="Q34" s="92">
        <v>4.547045503269323E-5</v>
      </c>
    </row>
    <row r="35" spans="2:17">
      <c r="B35" s="84" t="s">
        <v>2263</v>
      </c>
      <c r="C35" s="94" t="s">
        <v>2146</v>
      </c>
      <c r="D35" s="81" t="s">
        <v>2149</v>
      </c>
      <c r="E35" s="81"/>
      <c r="F35" s="81" t="s">
        <v>502</v>
      </c>
      <c r="G35" s="109">
        <v>43222</v>
      </c>
      <c r="H35" s="81" t="s">
        <v>324</v>
      </c>
      <c r="I35" s="91">
        <v>10.5</v>
      </c>
      <c r="J35" s="94" t="s">
        <v>143</v>
      </c>
      <c r="K35" s="95">
        <v>3.5200000000000002E-2</v>
      </c>
      <c r="L35" s="95">
        <v>2.5500000000000002E-2</v>
      </c>
      <c r="M35" s="91">
        <v>509095.33999999991</v>
      </c>
      <c r="N35" s="93">
        <v>112.63</v>
      </c>
      <c r="O35" s="91">
        <v>573.3941299999999</v>
      </c>
      <c r="P35" s="92">
        <v>8.5613765575451948E-3</v>
      </c>
      <c r="Q35" s="92">
        <v>2.1840448618889316E-4</v>
      </c>
    </row>
    <row r="36" spans="2:17">
      <c r="B36" s="84" t="s">
        <v>2263</v>
      </c>
      <c r="C36" s="94" t="s">
        <v>2146</v>
      </c>
      <c r="D36" s="81" t="s">
        <v>2150</v>
      </c>
      <c r="E36" s="81"/>
      <c r="F36" s="81" t="s">
        <v>502</v>
      </c>
      <c r="G36" s="109">
        <v>43500</v>
      </c>
      <c r="H36" s="81" t="s">
        <v>324</v>
      </c>
      <c r="I36" s="91">
        <v>10.540000000000001</v>
      </c>
      <c r="J36" s="94" t="s">
        <v>143</v>
      </c>
      <c r="K36" s="95">
        <v>3.7499999999999999E-2</v>
      </c>
      <c r="L36" s="95">
        <v>2.2199999999999998E-2</v>
      </c>
      <c r="M36" s="91">
        <v>200131.12999999998</v>
      </c>
      <c r="N36" s="93">
        <v>118.06</v>
      </c>
      <c r="O36" s="91">
        <v>236.27480999999997</v>
      </c>
      <c r="P36" s="92">
        <v>3.5278310565761196E-3</v>
      </c>
      <c r="Q36" s="92">
        <v>8.9996523817619756E-5</v>
      </c>
    </row>
    <row r="37" spans="2:17">
      <c r="B37" s="84" t="s">
        <v>2263</v>
      </c>
      <c r="C37" s="94" t="s">
        <v>2146</v>
      </c>
      <c r="D37" s="81" t="s">
        <v>2151</v>
      </c>
      <c r="E37" s="81"/>
      <c r="F37" s="81" t="s">
        <v>502</v>
      </c>
      <c r="G37" s="109">
        <v>43585</v>
      </c>
      <c r="H37" s="81" t="s">
        <v>324</v>
      </c>
      <c r="I37" s="91">
        <v>10.64</v>
      </c>
      <c r="J37" s="94" t="s">
        <v>143</v>
      </c>
      <c r="K37" s="95">
        <v>3.3500000000000002E-2</v>
      </c>
      <c r="L37" s="95">
        <v>2.2400000000000003E-2</v>
      </c>
      <c r="M37" s="91">
        <v>202821.73</v>
      </c>
      <c r="N37" s="93">
        <v>113.36</v>
      </c>
      <c r="O37" s="91">
        <v>229.91871999999998</v>
      </c>
      <c r="P37" s="92">
        <v>3.4329279575094317E-3</v>
      </c>
      <c r="Q37" s="92">
        <v>8.7575503967590317E-5</v>
      </c>
    </row>
    <row r="38" spans="2:17">
      <c r="B38" s="84" t="s">
        <v>2263</v>
      </c>
      <c r="C38" s="94" t="s">
        <v>2146</v>
      </c>
      <c r="D38" s="81" t="s">
        <v>2152</v>
      </c>
      <c r="E38" s="81"/>
      <c r="F38" s="81" t="s">
        <v>502</v>
      </c>
      <c r="G38" s="109">
        <v>43677</v>
      </c>
      <c r="H38" s="81" t="s">
        <v>324</v>
      </c>
      <c r="I38" s="91">
        <v>10.569999999999999</v>
      </c>
      <c r="J38" s="94" t="s">
        <v>143</v>
      </c>
      <c r="K38" s="95">
        <v>3.2000000000000001E-2</v>
      </c>
      <c r="L38" s="95">
        <v>2.6099999999999991E-2</v>
      </c>
      <c r="M38" s="91">
        <v>188631.17999999996</v>
      </c>
      <c r="N38" s="93">
        <v>106.63</v>
      </c>
      <c r="O38" s="91">
        <v>201.13742000000002</v>
      </c>
      <c r="P38" s="92">
        <v>3.0031929214781503E-3</v>
      </c>
      <c r="Q38" s="92">
        <v>7.6612773954382155E-5</v>
      </c>
    </row>
    <row r="39" spans="2:17">
      <c r="B39" s="84" t="s">
        <v>2263</v>
      </c>
      <c r="C39" s="94" t="s">
        <v>2146</v>
      </c>
      <c r="D39" s="81" t="s">
        <v>2153</v>
      </c>
      <c r="E39" s="81"/>
      <c r="F39" s="81" t="s">
        <v>502</v>
      </c>
      <c r="G39" s="109">
        <v>43708</v>
      </c>
      <c r="H39" s="81" t="s">
        <v>324</v>
      </c>
      <c r="I39" s="91">
        <v>10.750000000000002</v>
      </c>
      <c r="J39" s="94" t="s">
        <v>143</v>
      </c>
      <c r="K39" s="95">
        <v>2.6800000000000001E-2</v>
      </c>
      <c r="L39" s="95">
        <v>2.4899999999999999E-2</v>
      </c>
      <c r="M39" s="91">
        <v>13481.769999999997</v>
      </c>
      <c r="N39" s="93">
        <v>102.51</v>
      </c>
      <c r="O39" s="91">
        <v>13.820169999999997</v>
      </c>
      <c r="P39" s="92">
        <v>2.0634965247950718E-4</v>
      </c>
      <c r="Q39" s="92">
        <v>5.2640705057325151E-6</v>
      </c>
    </row>
    <row r="40" spans="2:17">
      <c r="B40" s="84" t="s">
        <v>2263</v>
      </c>
      <c r="C40" s="94" t="s">
        <v>2146</v>
      </c>
      <c r="D40" s="81" t="s">
        <v>2154</v>
      </c>
      <c r="E40" s="81"/>
      <c r="F40" s="81" t="s">
        <v>502</v>
      </c>
      <c r="G40" s="109">
        <v>43708</v>
      </c>
      <c r="H40" s="81" t="s">
        <v>324</v>
      </c>
      <c r="I40" s="91">
        <v>0.01</v>
      </c>
      <c r="J40" s="94" t="s">
        <v>143</v>
      </c>
      <c r="K40" s="95">
        <v>3.2500000000000001E-2</v>
      </c>
      <c r="L40" s="95">
        <v>1.7299999999999999E-2</v>
      </c>
      <c r="M40" s="91">
        <v>198486.04999999996</v>
      </c>
      <c r="N40" s="93">
        <v>100.32</v>
      </c>
      <c r="O40" s="91">
        <v>199.12120999999996</v>
      </c>
      <c r="P40" s="92">
        <v>2.973088788690658E-3</v>
      </c>
      <c r="Q40" s="92">
        <v>7.5844804269901912E-5</v>
      </c>
    </row>
    <row r="41" spans="2:17">
      <c r="B41" s="84" t="s">
        <v>2263</v>
      </c>
      <c r="C41" s="94" t="s">
        <v>2146</v>
      </c>
      <c r="D41" s="81" t="s">
        <v>2155</v>
      </c>
      <c r="E41" s="81"/>
      <c r="F41" s="81" t="s">
        <v>502</v>
      </c>
      <c r="G41" s="109">
        <v>43708</v>
      </c>
      <c r="H41" s="81" t="s">
        <v>324</v>
      </c>
      <c r="I41" s="91">
        <v>0.26000000000000006</v>
      </c>
      <c r="J41" s="94" t="s">
        <v>143</v>
      </c>
      <c r="K41" s="95">
        <v>3.2500000000000001E-2</v>
      </c>
      <c r="L41" s="95">
        <v>3.2899999999999999E-2</v>
      </c>
      <c r="M41" s="91">
        <v>97716.189999999988</v>
      </c>
      <c r="N41" s="93">
        <v>100.31</v>
      </c>
      <c r="O41" s="91">
        <v>98.019109999999984</v>
      </c>
      <c r="P41" s="92">
        <v>1.4635282550685403E-3</v>
      </c>
      <c r="Q41" s="92">
        <v>3.7335250286295399E-5</v>
      </c>
    </row>
    <row r="42" spans="2:17">
      <c r="B42" s="84" t="s">
        <v>2264</v>
      </c>
      <c r="C42" s="94" t="s">
        <v>2146</v>
      </c>
      <c r="D42" s="81">
        <v>7127</v>
      </c>
      <c r="E42" s="81"/>
      <c r="F42" s="81" t="s">
        <v>1788</v>
      </c>
      <c r="G42" s="109">
        <v>43708</v>
      </c>
      <c r="H42" s="81" t="s">
        <v>2143</v>
      </c>
      <c r="I42" s="91">
        <v>7.0699999999999994</v>
      </c>
      <c r="J42" s="94" t="s">
        <v>143</v>
      </c>
      <c r="K42" s="95">
        <v>3.1E-2</v>
      </c>
      <c r="L42" s="95">
        <v>1.5599999999999998E-2</v>
      </c>
      <c r="M42" s="91">
        <v>2016400.3699999996</v>
      </c>
      <c r="N42" s="93">
        <v>112.08</v>
      </c>
      <c r="O42" s="91">
        <v>2259.9814000000001</v>
      </c>
      <c r="P42" s="92">
        <v>3.3743895805923532E-2</v>
      </c>
      <c r="Q42" s="92">
        <v>8.6082164193668242E-4</v>
      </c>
    </row>
    <row r="43" spans="2:17">
      <c r="B43" s="84" t="s">
        <v>2264</v>
      </c>
      <c r="C43" s="94" t="s">
        <v>2146</v>
      </c>
      <c r="D43" s="81">
        <v>7128</v>
      </c>
      <c r="E43" s="81"/>
      <c r="F43" s="81" t="s">
        <v>1788</v>
      </c>
      <c r="G43" s="109">
        <v>43708</v>
      </c>
      <c r="H43" s="81" t="s">
        <v>2143</v>
      </c>
      <c r="I43" s="91">
        <v>7.1000000000000005</v>
      </c>
      <c r="J43" s="94" t="s">
        <v>143</v>
      </c>
      <c r="K43" s="95">
        <v>2.4900000000000002E-2</v>
      </c>
      <c r="L43" s="95">
        <v>1.5700000000000002E-2</v>
      </c>
      <c r="M43" s="91">
        <v>856582.69999999984</v>
      </c>
      <c r="N43" s="93">
        <v>109.41</v>
      </c>
      <c r="O43" s="91">
        <v>937.18709999999987</v>
      </c>
      <c r="P43" s="92">
        <v>1.3993187666524881E-2</v>
      </c>
      <c r="Q43" s="92">
        <v>3.5697237960625588E-4</v>
      </c>
    </row>
    <row r="44" spans="2:17">
      <c r="B44" s="84" t="s">
        <v>2264</v>
      </c>
      <c r="C44" s="94" t="s">
        <v>2146</v>
      </c>
      <c r="D44" s="81">
        <v>7130</v>
      </c>
      <c r="E44" s="81"/>
      <c r="F44" s="81" t="s">
        <v>1788</v>
      </c>
      <c r="G44" s="109">
        <v>43708</v>
      </c>
      <c r="H44" s="81" t="s">
        <v>2143</v>
      </c>
      <c r="I44" s="91">
        <v>7.4700000000000006</v>
      </c>
      <c r="J44" s="94" t="s">
        <v>143</v>
      </c>
      <c r="K44" s="95">
        <v>3.6000000000000004E-2</v>
      </c>
      <c r="L44" s="95">
        <v>1.6200000000000003E-2</v>
      </c>
      <c r="M44" s="91">
        <v>534812.37999999989</v>
      </c>
      <c r="N44" s="93">
        <v>116.53</v>
      </c>
      <c r="O44" s="91">
        <v>623.21684999999991</v>
      </c>
      <c r="P44" s="92">
        <v>9.3052820925410579E-3</v>
      </c>
      <c r="Q44" s="92">
        <v>2.3738184398314387E-4</v>
      </c>
    </row>
    <row r="45" spans="2:17">
      <c r="B45" s="84" t="s">
        <v>2265</v>
      </c>
      <c r="C45" s="94" t="s">
        <v>2145</v>
      </c>
      <c r="D45" s="81" t="s">
        <v>2156</v>
      </c>
      <c r="E45" s="81"/>
      <c r="F45" s="81" t="s">
        <v>1788</v>
      </c>
      <c r="G45" s="109">
        <v>42759</v>
      </c>
      <c r="H45" s="81" t="s">
        <v>2143</v>
      </c>
      <c r="I45" s="91">
        <v>3.8299999999999996</v>
      </c>
      <c r="J45" s="94" t="s">
        <v>143</v>
      </c>
      <c r="K45" s="95">
        <v>2.5499999999999998E-2</v>
      </c>
      <c r="L45" s="95">
        <v>1.1300000000000001E-2</v>
      </c>
      <c r="M45" s="91">
        <v>41184.44999999999</v>
      </c>
      <c r="N45" s="93">
        <v>105.99</v>
      </c>
      <c r="O45" s="91">
        <v>43.651399999999995</v>
      </c>
      <c r="P45" s="92">
        <v>6.5176124608047235E-4</v>
      </c>
      <c r="Q45" s="92">
        <v>1.6626716406088518E-5</v>
      </c>
    </row>
    <row r="46" spans="2:17">
      <c r="B46" s="84" t="s">
        <v>2265</v>
      </c>
      <c r="C46" s="94" t="s">
        <v>2145</v>
      </c>
      <c r="D46" s="81" t="s">
        <v>2157</v>
      </c>
      <c r="E46" s="81"/>
      <c r="F46" s="81" t="s">
        <v>1788</v>
      </c>
      <c r="G46" s="109">
        <v>42759</v>
      </c>
      <c r="H46" s="81" t="s">
        <v>2143</v>
      </c>
      <c r="I46" s="91">
        <v>3.7299999999999986</v>
      </c>
      <c r="J46" s="94" t="s">
        <v>143</v>
      </c>
      <c r="K46" s="95">
        <v>3.8800000000000001E-2</v>
      </c>
      <c r="L46" s="95">
        <v>1.9599999999999996E-2</v>
      </c>
      <c r="M46" s="91">
        <v>41184.44999999999</v>
      </c>
      <c r="N46" s="93">
        <v>108.05</v>
      </c>
      <c r="O46" s="91">
        <v>44.4998</v>
      </c>
      <c r="P46" s="92">
        <v>6.6442874909697748E-4</v>
      </c>
      <c r="Q46" s="92">
        <v>1.6949869986475987E-5</v>
      </c>
    </row>
    <row r="47" spans="2:17">
      <c r="B47" s="84" t="s">
        <v>2266</v>
      </c>
      <c r="C47" s="94" t="s">
        <v>2146</v>
      </c>
      <c r="D47" s="81" t="s">
        <v>2158</v>
      </c>
      <c r="E47" s="81"/>
      <c r="F47" s="81" t="s">
        <v>603</v>
      </c>
      <c r="G47" s="109">
        <v>43011</v>
      </c>
      <c r="H47" s="81" t="s">
        <v>141</v>
      </c>
      <c r="I47" s="91">
        <v>8.81</v>
      </c>
      <c r="J47" s="94" t="s">
        <v>143</v>
      </c>
      <c r="K47" s="95">
        <v>3.9E-2</v>
      </c>
      <c r="L47" s="95">
        <v>2.4600000000000004E-2</v>
      </c>
      <c r="M47" s="91">
        <v>7815.8399999999992</v>
      </c>
      <c r="N47" s="93">
        <v>115.61</v>
      </c>
      <c r="O47" s="91">
        <v>9.0358899999999984</v>
      </c>
      <c r="P47" s="92">
        <v>1.3491532747737938E-4</v>
      </c>
      <c r="Q47" s="92">
        <v>3.4417494171231887E-6</v>
      </c>
    </row>
    <row r="48" spans="2:17">
      <c r="B48" s="84" t="s">
        <v>2266</v>
      </c>
      <c r="C48" s="94" t="s">
        <v>2146</v>
      </c>
      <c r="D48" s="81" t="s">
        <v>2159</v>
      </c>
      <c r="E48" s="81"/>
      <c r="F48" s="81" t="s">
        <v>603</v>
      </c>
      <c r="G48" s="109">
        <v>43104</v>
      </c>
      <c r="H48" s="81" t="s">
        <v>141</v>
      </c>
      <c r="I48" s="91">
        <v>8.8099999999999987</v>
      </c>
      <c r="J48" s="94" t="s">
        <v>143</v>
      </c>
      <c r="K48" s="95">
        <v>3.8199999999999998E-2</v>
      </c>
      <c r="L48" s="95">
        <v>2.7800000000000002E-2</v>
      </c>
      <c r="M48" s="91">
        <v>13912.699999999997</v>
      </c>
      <c r="N48" s="93">
        <v>109.45</v>
      </c>
      <c r="O48" s="91">
        <v>15.227449999999997</v>
      </c>
      <c r="P48" s="92">
        <v>2.2736182084945929E-4</v>
      </c>
      <c r="Q48" s="92">
        <v>5.8001001740583933E-6</v>
      </c>
    </row>
    <row r="49" spans="2:17">
      <c r="B49" s="84" t="s">
        <v>2266</v>
      </c>
      <c r="C49" s="94" t="s">
        <v>2146</v>
      </c>
      <c r="D49" s="81" t="s">
        <v>2160</v>
      </c>
      <c r="E49" s="81"/>
      <c r="F49" s="81" t="s">
        <v>603</v>
      </c>
      <c r="G49" s="109">
        <v>43194</v>
      </c>
      <c r="H49" s="81" t="s">
        <v>141</v>
      </c>
      <c r="I49" s="91">
        <v>8.870000000000001</v>
      </c>
      <c r="J49" s="94" t="s">
        <v>143</v>
      </c>
      <c r="K49" s="95">
        <v>3.7900000000000003E-2</v>
      </c>
      <c r="L49" s="95">
        <v>2.3300000000000001E-2</v>
      </c>
      <c r="M49" s="91">
        <v>8982.4399999999987</v>
      </c>
      <c r="N49" s="93">
        <v>113.78</v>
      </c>
      <c r="O49" s="91">
        <v>10.220219999999998</v>
      </c>
      <c r="P49" s="92">
        <v>1.5259861819819212E-4</v>
      </c>
      <c r="Q49" s="92">
        <v>3.892857950669027E-6</v>
      </c>
    </row>
    <row r="50" spans="2:17">
      <c r="B50" s="84" t="s">
        <v>2266</v>
      </c>
      <c r="C50" s="94" t="s">
        <v>2146</v>
      </c>
      <c r="D50" s="81" t="s">
        <v>2161</v>
      </c>
      <c r="E50" s="81"/>
      <c r="F50" s="81" t="s">
        <v>603</v>
      </c>
      <c r="G50" s="109">
        <v>43285</v>
      </c>
      <c r="H50" s="81" t="s">
        <v>141</v>
      </c>
      <c r="I50" s="91">
        <v>8.84</v>
      </c>
      <c r="J50" s="94" t="s">
        <v>143</v>
      </c>
      <c r="K50" s="95">
        <v>4.0099999999999997E-2</v>
      </c>
      <c r="L50" s="95">
        <v>2.35E-2</v>
      </c>
      <c r="M50" s="91">
        <v>11924.61</v>
      </c>
      <c r="N50" s="93">
        <v>114.37</v>
      </c>
      <c r="O50" s="91">
        <v>13.638179999999998</v>
      </c>
      <c r="P50" s="92">
        <v>2.0363235064785494E-4</v>
      </c>
      <c r="Q50" s="92">
        <v>5.1947509393785371E-6</v>
      </c>
    </row>
    <row r="51" spans="2:17">
      <c r="B51" s="84" t="s">
        <v>2266</v>
      </c>
      <c r="C51" s="94" t="s">
        <v>2146</v>
      </c>
      <c r="D51" s="81" t="s">
        <v>2162</v>
      </c>
      <c r="E51" s="81"/>
      <c r="F51" s="81" t="s">
        <v>603</v>
      </c>
      <c r="G51" s="109">
        <v>43377</v>
      </c>
      <c r="H51" s="81" t="s">
        <v>141</v>
      </c>
      <c r="I51" s="91">
        <v>8.8200000000000021</v>
      </c>
      <c r="J51" s="94" t="s">
        <v>143</v>
      </c>
      <c r="K51" s="95">
        <v>3.9699999999999999E-2</v>
      </c>
      <c r="L51" s="95">
        <v>2.5099999999999997E-2</v>
      </c>
      <c r="M51" s="91">
        <v>23862.369999999995</v>
      </c>
      <c r="N51" s="93">
        <v>112.21</v>
      </c>
      <c r="O51" s="91">
        <v>26.775969999999994</v>
      </c>
      <c r="P51" s="92">
        <v>3.9979335307031025E-4</v>
      </c>
      <c r="Q51" s="92">
        <v>1.0198904495341131E-5</v>
      </c>
    </row>
    <row r="52" spans="2:17">
      <c r="B52" s="84" t="s">
        <v>2266</v>
      </c>
      <c r="C52" s="94" t="s">
        <v>2146</v>
      </c>
      <c r="D52" s="81" t="s">
        <v>2163</v>
      </c>
      <c r="E52" s="81"/>
      <c r="F52" s="81" t="s">
        <v>603</v>
      </c>
      <c r="G52" s="109">
        <v>43469</v>
      </c>
      <c r="H52" s="81" t="s">
        <v>141</v>
      </c>
      <c r="I52" s="91">
        <v>10.519999999999998</v>
      </c>
      <c r="J52" s="94" t="s">
        <v>143</v>
      </c>
      <c r="K52" s="95">
        <v>4.1700000000000001E-2</v>
      </c>
      <c r="L52" s="95">
        <v>0.02</v>
      </c>
      <c r="M52" s="91">
        <v>16781.64</v>
      </c>
      <c r="N52" s="93">
        <v>122.47</v>
      </c>
      <c r="O52" s="91">
        <v>20.552469999999996</v>
      </c>
      <c r="P52" s="92">
        <v>3.0686996195383249E-4</v>
      </c>
      <c r="Q52" s="92">
        <v>7.8283878669330654E-6</v>
      </c>
    </row>
    <row r="53" spans="2:17">
      <c r="B53" s="84" t="s">
        <v>2266</v>
      </c>
      <c r="C53" s="94" t="s">
        <v>2146</v>
      </c>
      <c r="D53" s="81" t="s">
        <v>2164</v>
      </c>
      <c r="E53" s="81"/>
      <c r="F53" s="81" t="s">
        <v>603</v>
      </c>
      <c r="G53" s="109">
        <v>43559</v>
      </c>
      <c r="H53" s="81" t="s">
        <v>141</v>
      </c>
      <c r="I53" s="91">
        <v>10.5</v>
      </c>
      <c r="J53" s="94" t="s">
        <v>143</v>
      </c>
      <c r="K53" s="95">
        <v>3.7200000000000004E-2</v>
      </c>
      <c r="L53" s="95">
        <v>2.3900000000000001E-2</v>
      </c>
      <c r="M53" s="91">
        <v>40249.639999999992</v>
      </c>
      <c r="N53" s="93">
        <v>112.99</v>
      </c>
      <c r="O53" s="91">
        <v>45.478069999999995</v>
      </c>
      <c r="P53" s="92">
        <v>6.7903534760706285E-4</v>
      </c>
      <c r="Q53" s="92">
        <v>1.7322490746831533E-5</v>
      </c>
    </row>
    <row r="54" spans="2:17">
      <c r="B54" s="84" t="s">
        <v>2266</v>
      </c>
      <c r="C54" s="94" t="s">
        <v>2146</v>
      </c>
      <c r="D54" s="81" t="s">
        <v>2165</v>
      </c>
      <c r="E54" s="81"/>
      <c r="F54" s="81" t="s">
        <v>603</v>
      </c>
      <c r="G54" s="109">
        <v>42935</v>
      </c>
      <c r="H54" s="81" t="s">
        <v>141</v>
      </c>
      <c r="I54" s="91">
        <v>10.449999999999998</v>
      </c>
      <c r="J54" s="94" t="s">
        <v>143</v>
      </c>
      <c r="K54" s="95">
        <v>4.0800000000000003E-2</v>
      </c>
      <c r="L54" s="95">
        <v>2.3499999999999997E-2</v>
      </c>
      <c r="M54" s="91">
        <v>36463.230000000003</v>
      </c>
      <c r="N54" s="93">
        <v>118.96</v>
      </c>
      <c r="O54" s="91">
        <v>43.376660000000001</v>
      </c>
      <c r="P54" s="92">
        <v>6.4765908933983748E-4</v>
      </c>
      <c r="Q54" s="92">
        <v>1.6522068581152576E-5</v>
      </c>
    </row>
    <row r="55" spans="2:17">
      <c r="B55" s="84" t="s">
        <v>2267</v>
      </c>
      <c r="C55" s="94" t="s">
        <v>2146</v>
      </c>
      <c r="D55" s="81" t="s">
        <v>2166</v>
      </c>
      <c r="E55" s="81"/>
      <c r="F55" s="81" t="s">
        <v>923</v>
      </c>
      <c r="G55" s="109">
        <v>42680</v>
      </c>
      <c r="H55" s="81" t="s">
        <v>2143</v>
      </c>
      <c r="I55" s="91">
        <v>3.6799999999999993</v>
      </c>
      <c r="J55" s="94" t="s">
        <v>143</v>
      </c>
      <c r="K55" s="95">
        <v>2.3E-2</v>
      </c>
      <c r="L55" s="95">
        <v>1.5700000000000002E-2</v>
      </c>
      <c r="M55" s="91">
        <v>3777.7099999999996</v>
      </c>
      <c r="N55" s="93">
        <v>105.32</v>
      </c>
      <c r="O55" s="91">
        <v>3.9786899999999994</v>
      </c>
      <c r="P55" s="92">
        <v>5.9406020246038251E-5</v>
      </c>
      <c r="Q55" s="92">
        <v>1.5154737373312268E-6</v>
      </c>
    </row>
    <row r="56" spans="2:17">
      <c r="B56" s="84" t="s">
        <v>2267</v>
      </c>
      <c r="C56" s="94" t="s">
        <v>2146</v>
      </c>
      <c r="D56" s="81" t="s">
        <v>2167</v>
      </c>
      <c r="E56" s="81"/>
      <c r="F56" s="81" t="s">
        <v>923</v>
      </c>
      <c r="G56" s="109">
        <v>42680</v>
      </c>
      <c r="H56" s="81" t="s">
        <v>2143</v>
      </c>
      <c r="I56" s="91">
        <v>2.48</v>
      </c>
      <c r="J56" s="94" t="s">
        <v>143</v>
      </c>
      <c r="K56" s="95">
        <v>2.35E-2</v>
      </c>
      <c r="L56" s="95">
        <v>2.1700000000000001E-2</v>
      </c>
      <c r="M56" s="91">
        <v>7564.1299999999992</v>
      </c>
      <c r="N56" s="93">
        <v>100.59</v>
      </c>
      <c r="O56" s="91">
        <v>7.6087599999999984</v>
      </c>
      <c r="P56" s="92">
        <v>1.1360677776032966E-4</v>
      </c>
      <c r="Q56" s="92">
        <v>2.8981589301142702E-6</v>
      </c>
    </row>
    <row r="57" spans="2:17">
      <c r="B57" s="84" t="s">
        <v>2267</v>
      </c>
      <c r="C57" s="94" t="s">
        <v>2146</v>
      </c>
      <c r="D57" s="81" t="s">
        <v>2168</v>
      </c>
      <c r="E57" s="81"/>
      <c r="F57" s="81" t="s">
        <v>923</v>
      </c>
      <c r="G57" s="109">
        <v>42680</v>
      </c>
      <c r="H57" s="81" t="s">
        <v>2143</v>
      </c>
      <c r="I57" s="91">
        <v>3.63</v>
      </c>
      <c r="J57" s="94" t="s">
        <v>143</v>
      </c>
      <c r="K57" s="95">
        <v>3.3700000000000001E-2</v>
      </c>
      <c r="L57" s="95">
        <v>2.6399999999999996E-2</v>
      </c>
      <c r="M57" s="91">
        <v>1927.4399999999996</v>
      </c>
      <c r="N57" s="93">
        <v>102.91</v>
      </c>
      <c r="O57" s="91">
        <v>1.9835299999999998</v>
      </c>
      <c r="P57" s="92">
        <v>2.9616186065922265E-5</v>
      </c>
      <c r="Q57" s="92">
        <v>7.5552194873403272E-7</v>
      </c>
    </row>
    <row r="58" spans="2:17">
      <c r="B58" s="84" t="s">
        <v>2267</v>
      </c>
      <c r="C58" s="94" t="s">
        <v>2146</v>
      </c>
      <c r="D58" s="81" t="s">
        <v>2169</v>
      </c>
      <c r="E58" s="81"/>
      <c r="F58" s="81" t="s">
        <v>923</v>
      </c>
      <c r="G58" s="109">
        <v>42717</v>
      </c>
      <c r="H58" s="81" t="s">
        <v>2143</v>
      </c>
      <c r="I58" s="91">
        <v>3.339999999999999</v>
      </c>
      <c r="J58" s="94" t="s">
        <v>143</v>
      </c>
      <c r="K58" s="95">
        <v>3.85E-2</v>
      </c>
      <c r="L58" s="95">
        <v>3.3199999999999993E-2</v>
      </c>
      <c r="M58" s="91">
        <v>507.51999999999992</v>
      </c>
      <c r="N58" s="93">
        <v>102.08</v>
      </c>
      <c r="O58" s="91">
        <v>0.5180800000000001</v>
      </c>
      <c r="P58" s="92">
        <v>7.73547850399692E-6</v>
      </c>
      <c r="Q58" s="92">
        <v>1.9733546313901367E-7</v>
      </c>
    </row>
    <row r="59" spans="2:17">
      <c r="B59" s="84" t="s">
        <v>2267</v>
      </c>
      <c r="C59" s="94" t="s">
        <v>2146</v>
      </c>
      <c r="D59" s="81" t="s">
        <v>2170</v>
      </c>
      <c r="E59" s="81"/>
      <c r="F59" s="81" t="s">
        <v>923</v>
      </c>
      <c r="G59" s="109">
        <v>42710</v>
      </c>
      <c r="H59" s="81" t="s">
        <v>2143</v>
      </c>
      <c r="I59" s="91">
        <v>3.3400000000000003</v>
      </c>
      <c r="J59" s="94" t="s">
        <v>143</v>
      </c>
      <c r="K59" s="95">
        <v>3.8399999999999997E-2</v>
      </c>
      <c r="L59" s="95">
        <v>3.3099999999999997E-2</v>
      </c>
      <c r="M59" s="91">
        <v>1516.9999999999998</v>
      </c>
      <c r="N59" s="93">
        <v>102.08</v>
      </c>
      <c r="O59" s="91">
        <v>1.5485499999999996</v>
      </c>
      <c r="P59" s="92">
        <v>2.3121477836172842E-5</v>
      </c>
      <c r="Q59" s="92">
        <v>5.898390816937915E-7</v>
      </c>
    </row>
    <row r="60" spans="2:17">
      <c r="B60" s="84" t="s">
        <v>2267</v>
      </c>
      <c r="C60" s="94" t="s">
        <v>2146</v>
      </c>
      <c r="D60" s="81" t="s">
        <v>2171</v>
      </c>
      <c r="E60" s="81"/>
      <c r="F60" s="81" t="s">
        <v>923</v>
      </c>
      <c r="G60" s="109">
        <v>42680</v>
      </c>
      <c r="H60" s="81" t="s">
        <v>2143</v>
      </c>
      <c r="I60" s="91">
        <v>4.5900000000000007</v>
      </c>
      <c r="J60" s="94" t="s">
        <v>143</v>
      </c>
      <c r="K60" s="95">
        <v>3.6699999999999997E-2</v>
      </c>
      <c r="L60" s="95">
        <v>2.7300000000000001E-2</v>
      </c>
      <c r="M60" s="91">
        <v>6509.6699999999992</v>
      </c>
      <c r="N60" s="93">
        <v>104.69</v>
      </c>
      <c r="O60" s="91">
        <v>6.8149699999999989</v>
      </c>
      <c r="P60" s="92">
        <v>1.017546593969732E-4</v>
      </c>
      <c r="Q60" s="92">
        <v>2.5958061713026629E-6</v>
      </c>
    </row>
    <row r="61" spans="2:17">
      <c r="B61" s="84" t="s">
        <v>2267</v>
      </c>
      <c r="C61" s="94" t="s">
        <v>2146</v>
      </c>
      <c r="D61" s="81" t="s">
        <v>2172</v>
      </c>
      <c r="E61" s="81"/>
      <c r="F61" s="81" t="s">
        <v>923</v>
      </c>
      <c r="G61" s="109">
        <v>42680</v>
      </c>
      <c r="H61" s="81" t="s">
        <v>2143</v>
      </c>
      <c r="I61" s="91">
        <v>2.4699999999999998</v>
      </c>
      <c r="J61" s="94" t="s">
        <v>143</v>
      </c>
      <c r="K61" s="95">
        <v>3.1800000000000002E-2</v>
      </c>
      <c r="L61" s="95">
        <v>2.6999999999999996E-2</v>
      </c>
      <c r="M61" s="91">
        <v>7708.7699999999986</v>
      </c>
      <c r="N61" s="93">
        <v>101.4</v>
      </c>
      <c r="O61" s="91">
        <v>7.8166999999999991</v>
      </c>
      <c r="P61" s="92">
        <v>1.1671154034549242E-4</v>
      </c>
      <c r="Q61" s="92">
        <v>2.9773627909178652E-6</v>
      </c>
    </row>
    <row r="62" spans="2:17">
      <c r="B62" s="84" t="s">
        <v>2268</v>
      </c>
      <c r="C62" s="94" t="s">
        <v>2145</v>
      </c>
      <c r="D62" s="81" t="s">
        <v>2173</v>
      </c>
      <c r="E62" s="81"/>
      <c r="F62" s="81" t="s">
        <v>923</v>
      </c>
      <c r="G62" s="109">
        <v>42884</v>
      </c>
      <c r="H62" s="81" t="s">
        <v>2143</v>
      </c>
      <c r="I62" s="91">
        <v>0.90999999999999981</v>
      </c>
      <c r="J62" s="94" t="s">
        <v>143</v>
      </c>
      <c r="K62" s="95">
        <v>2.2099999999999998E-2</v>
      </c>
      <c r="L62" s="95">
        <v>1.6699999999999996E-2</v>
      </c>
      <c r="M62" s="91">
        <v>4902.0599999999995</v>
      </c>
      <c r="N62" s="93">
        <v>100.69</v>
      </c>
      <c r="O62" s="91">
        <v>4.9358899999999997</v>
      </c>
      <c r="P62" s="92">
        <v>7.3698021527743494E-5</v>
      </c>
      <c r="Q62" s="92">
        <v>1.8800689838504207E-6</v>
      </c>
    </row>
    <row r="63" spans="2:17">
      <c r="B63" s="84" t="s">
        <v>2268</v>
      </c>
      <c r="C63" s="94" t="s">
        <v>2145</v>
      </c>
      <c r="D63" s="81" t="s">
        <v>2174</v>
      </c>
      <c r="E63" s="81"/>
      <c r="F63" s="81" t="s">
        <v>923</v>
      </c>
      <c r="G63" s="109">
        <v>43006</v>
      </c>
      <c r="H63" s="81" t="s">
        <v>2143</v>
      </c>
      <c r="I63" s="91">
        <v>1.1099999999999999</v>
      </c>
      <c r="J63" s="94" t="s">
        <v>143</v>
      </c>
      <c r="K63" s="95">
        <v>2.0799999999999999E-2</v>
      </c>
      <c r="L63" s="95">
        <v>1.84E-2</v>
      </c>
      <c r="M63" s="91">
        <v>5602.3599999999988</v>
      </c>
      <c r="N63" s="93">
        <v>100.28</v>
      </c>
      <c r="O63" s="91">
        <v>5.6180499999999993</v>
      </c>
      <c r="P63" s="92">
        <v>8.3883386753744383E-5</v>
      </c>
      <c r="Q63" s="92">
        <v>2.1399021361336772E-6</v>
      </c>
    </row>
    <row r="64" spans="2:17">
      <c r="B64" s="84" t="s">
        <v>2268</v>
      </c>
      <c r="C64" s="94" t="s">
        <v>2145</v>
      </c>
      <c r="D64" s="81" t="s">
        <v>2175</v>
      </c>
      <c r="E64" s="81"/>
      <c r="F64" s="81" t="s">
        <v>923</v>
      </c>
      <c r="G64" s="109">
        <v>43321</v>
      </c>
      <c r="H64" s="81" t="s">
        <v>2143</v>
      </c>
      <c r="I64" s="91">
        <v>1.4600000000000002</v>
      </c>
      <c r="J64" s="94" t="s">
        <v>143</v>
      </c>
      <c r="K64" s="95">
        <v>2.3980000000000001E-2</v>
      </c>
      <c r="L64" s="95">
        <v>1.61E-2</v>
      </c>
      <c r="M64" s="91">
        <v>645189.41999999993</v>
      </c>
      <c r="N64" s="93">
        <v>101.5</v>
      </c>
      <c r="O64" s="91">
        <v>654.86727999999994</v>
      </c>
      <c r="P64" s="92">
        <v>9.7778562527233853E-3</v>
      </c>
      <c r="Q64" s="92">
        <v>2.49437418918673E-4</v>
      </c>
    </row>
    <row r="65" spans="2:17">
      <c r="B65" s="84" t="s">
        <v>2268</v>
      </c>
      <c r="C65" s="94" t="s">
        <v>2145</v>
      </c>
      <c r="D65" s="81" t="s">
        <v>2176</v>
      </c>
      <c r="E65" s="81"/>
      <c r="F65" s="81" t="s">
        <v>923</v>
      </c>
      <c r="G65" s="109">
        <v>43343</v>
      </c>
      <c r="H65" s="81" t="s">
        <v>2143</v>
      </c>
      <c r="I65" s="91">
        <v>1.51</v>
      </c>
      <c r="J65" s="94" t="s">
        <v>143</v>
      </c>
      <c r="K65" s="95">
        <v>2.3789999999999999E-2</v>
      </c>
      <c r="L65" s="95">
        <v>1.7100000000000001E-2</v>
      </c>
      <c r="M65" s="91">
        <v>645189.41999999993</v>
      </c>
      <c r="N65" s="93">
        <v>101.22</v>
      </c>
      <c r="O65" s="91">
        <v>653.06075999999985</v>
      </c>
      <c r="P65" s="92">
        <v>9.7508830118589601E-3</v>
      </c>
      <c r="Q65" s="92">
        <v>2.4874931966591298E-4</v>
      </c>
    </row>
    <row r="66" spans="2:17">
      <c r="B66" s="84" t="s">
        <v>2268</v>
      </c>
      <c r="C66" s="94" t="s">
        <v>2145</v>
      </c>
      <c r="D66" s="81" t="s">
        <v>2177</v>
      </c>
      <c r="E66" s="81"/>
      <c r="F66" s="81" t="s">
        <v>923</v>
      </c>
      <c r="G66" s="109">
        <v>42828</v>
      </c>
      <c r="H66" s="81" t="s">
        <v>2143</v>
      </c>
      <c r="I66" s="91">
        <v>0.74999999999999978</v>
      </c>
      <c r="J66" s="94" t="s">
        <v>143</v>
      </c>
      <c r="K66" s="95">
        <v>2.2700000000000001E-2</v>
      </c>
      <c r="L66" s="95">
        <v>1.6099999999999993E-2</v>
      </c>
      <c r="M66" s="91">
        <v>4902.0599999999995</v>
      </c>
      <c r="N66" s="93">
        <v>101.06</v>
      </c>
      <c r="O66" s="91">
        <v>4.9540200000000008</v>
      </c>
      <c r="P66" s="92">
        <v>7.3968721468442762E-5</v>
      </c>
      <c r="Q66" s="92">
        <v>1.88697465854682E-6</v>
      </c>
    </row>
    <row r="67" spans="2:17">
      <c r="B67" s="84" t="s">
        <v>2268</v>
      </c>
      <c r="C67" s="94" t="s">
        <v>2145</v>
      </c>
      <c r="D67" s="81" t="s">
        <v>2178</v>
      </c>
      <c r="E67" s="81"/>
      <c r="F67" s="81" t="s">
        <v>923</v>
      </c>
      <c r="G67" s="109">
        <v>42859</v>
      </c>
      <c r="H67" s="81" t="s">
        <v>2143</v>
      </c>
      <c r="I67" s="91">
        <v>0.84</v>
      </c>
      <c r="J67" s="94" t="s">
        <v>143</v>
      </c>
      <c r="K67" s="95">
        <v>2.2799999999999997E-2</v>
      </c>
      <c r="L67" s="95">
        <v>1.6E-2</v>
      </c>
      <c r="M67" s="91">
        <v>4902.0599999999995</v>
      </c>
      <c r="N67" s="93">
        <v>100.93</v>
      </c>
      <c r="O67" s="91">
        <v>4.9476499999999985</v>
      </c>
      <c r="P67" s="92">
        <v>7.387361067846731E-5</v>
      </c>
      <c r="Q67" s="92">
        <v>1.8845483404102466E-6</v>
      </c>
    </row>
    <row r="68" spans="2:17">
      <c r="B68" s="84" t="s">
        <v>2268</v>
      </c>
      <c r="C68" s="94" t="s">
        <v>2145</v>
      </c>
      <c r="D68" s="81" t="s">
        <v>2179</v>
      </c>
      <c r="E68" s="81"/>
      <c r="F68" s="81" t="s">
        <v>923</v>
      </c>
      <c r="G68" s="109">
        <v>43614</v>
      </c>
      <c r="H68" s="81" t="s">
        <v>2143</v>
      </c>
      <c r="I68" s="91">
        <v>1.87</v>
      </c>
      <c r="J68" s="94" t="s">
        <v>143</v>
      </c>
      <c r="K68" s="95">
        <v>2.427E-2</v>
      </c>
      <c r="L68" s="95">
        <v>1.8500000000000003E-2</v>
      </c>
      <c r="M68" s="91">
        <v>806486.7699999999</v>
      </c>
      <c r="N68" s="93">
        <v>101.31</v>
      </c>
      <c r="O68" s="91">
        <v>817.05171999999982</v>
      </c>
      <c r="P68" s="92">
        <v>1.2199440273150302E-2</v>
      </c>
      <c r="Q68" s="92">
        <v>3.1121309368191717E-4</v>
      </c>
    </row>
    <row r="69" spans="2:17">
      <c r="B69" s="84" t="s">
        <v>2269</v>
      </c>
      <c r="C69" s="94" t="s">
        <v>2146</v>
      </c>
      <c r="D69" s="81" t="s">
        <v>2180</v>
      </c>
      <c r="E69" s="81"/>
      <c r="F69" s="81" t="s">
        <v>929</v>
      </c>
      <c r="G69" s="109">
        <v>43093</v>
      </c>
      <c r="H69" s="81" t="s">
        <v>2143</v>
      </c>
      <c r="I69" s="91">
        <v>3.9200000000000004</v>
      </c>
      <c r="J69" s="94" t="s">
        <v>143</v>
      </c>
      <c r="K69" s="95">
        <v>2.6089999999999999E-2</v>
      </c>
      <c r="L69" s="95">
        <v>2.4800000000000003E-2</v>
      </c>
      <c r="M69" s="91">
        <v>44037.249999999993</v>
      </c>
      <c r="N69" s="93">
        <v>104.22</v>
      </c>
      <c r="O69" s="91">
        <v>45.89562999999999</v>
      </c>
      <c r="P69" s="92">
        <v>6.8526995694177741E-4</v>
      </c>
      <c r="Q69" s="92">
        <v>1.7481538376518697E-5</v>
      </c>
    </row>
    <row r="70" spans="2:17">
      <c r="B70" s="84" t="s">
        <v>2269</v>
      </c>
      <c r="C70" s="94" t="s">
        <v>2146</v>
      </c>
      <c r="D70" s="81" t="s">
        <v>2181</v>
      </c>
      <c r="E70" s="81"/>
      <c r="F70" s="81" t="s">
        <v>929</v>
      </c>
      <c r="G70" s="109">
        <v>43374</v>
      </c>
      <c r="H70" s="81" t="s">
        <v>2143</v>
      </c>
      <c r="I70" s="91">
        <v>3.91</v>
      </c>
      <c r="J70" s="94" t="s">
        <v>143</v>
      </c>
      <c r="K70" s="95">
        <v>2.6849999999999999E-2</v>
      </c>
      <c r="L70" s="95">
        <v>2.4399999999999998E-2</v>
      </c>
      <c r="M70" s="91">
        <v>61652.149999999994</v>
      </c>
      <c r="N70" s="93">
        <v>103.62</v>
      </c>
      <c r="O70" s="91">
        <v>63.883959999999995</v>
      </c>
      <c r="P70" s="92">
        <v>9.5385461575470771E-4</v>
      </c>
      <c r="Q70" s="92">
        <v>2.4333251300482975E-5</v>
      </c>
    </row>
    <row r="71" spans="2:17">
      <c r="B71" s="84" t="s">
        <v>2270</v>
      </c>
      <c r="C71" s="94" t="s">
        <v>2146</v>
      </c>
      <c r="D71" s="81" t="s">
        <v>2182</v>
      </c>
      <c r="E71" s="81"/>
      <c r="F71" s="81" t="s">
        <v>638</v>
      </c>
      <c r="G71" s="109">
        <v>43552</v>
      </c>
      <c r="H71" s="81" t="s">
        <v>141</v>
      </c>
      <c r="I71" s="91">
        <v>6.46</v>
      </c>
      <c r="J71" s="94" t="s">
        <v>143</v>
      </c>
      <c r="K71" s="95">
        <v>3.5499999999999997E-2</v>
      </c>
      <c r="L71" s="95">
        <v>3.5400000000000001E-2</v>
      </c>
      <c r="M71" s="91">
        <v>1566698.9699999997</v>
      </c>
      <c r="N71" s="93">
        <v>101.23</v>
      </c>
      <c r="O71" s="91">
        <v>1585.9694299999996</v>
      </c>
      <c r="P71" s="92">
        <v>2.3680189225141375E-2</v>
      </c>
      <c r="Q71" s="92">
        <v>6.0409205526823538E-4</v>
      </c>
    </row>
    <row r="72" spans="2:17">
      <c r="B72" s="84" t="s">
        <v>2271</v>
      </c>
      <c r="C72" s="94" t="s">
        <v>2146</v>
      </c>
      <c r="D72" s="81" t="s">
        <v>2183</v>
      </c>
      <c r="E72" s="81"/>
      <c r="F72" s="81" t="s">
        <v>646</v>
      </c>
      <c r="G72" s="109">
        <v>43301</v>
      </c>
      <c r="H72" s="81" t="s">
        <v>324</v>
      </c>
      <c r="I72" s="91">
        <v>1.3500000000000003</v>
      </c>
      <c r="J72" s="94" t="s">
        <v>142</v>
      </c>
      <c r="K72" s="95">
        <v>6.5111000000000002E-2</v>
      </c>
      <c r="L72" s="95">
        <v>6.6300000000000012E-2</v>
      </c>
      <c r="M72" s="91">
        <v>328038.63999999996</v>
      </c>
      <c r="N72" s="93">
        <v>101.19</v>
      </c>
      <c r="O72" s="91">
        <v>1155.8231599999997</v>
      </c>
      <c r="P72" s="92">
        <v>1.7257653660828036E-2</v>
      </c>
      <c r="Q72" s="92">
        <v>4.4025034470621951E-4</v>
      </c>
    </row>
    <row r="73" spans="2:17">
      <c r="B73" s="84" t="s">
        <v>2271</v>
      </c>
      <c r="C73" s="94" t="s">
        <v>2146</v>
      </c>
      <c r="D73" s="81" t="s">
        <v>2184</v>
      </c>
      <c r="E73" s="81"/>
      <c r="F73" s="81" t="s">
        <v>646</v>
      </c>
      <c r="G73" s="109">
        <v>43496</v>
      </c>
      <c r="H73" s="81" t="s">
        <v>324</v>
      </c>
      <c r="I73" s="91">
        <v>1.33</v>
      </c>
      <c r="J73" s="94" t="s">
        <v>142</v>
      </c>
      <c r="K73" s="95">
        <v>6.5093999999999999E-2</v>
      </c>
      <c r="L73" s="95">
        <v>6.649999999999999E-2</v>
      </c>
      <c r="M73" s="91">
        <v>187631.67999999996</v>
      </c>
      <c r="N73" s="93">
        <v>101.19</v>
      </c>
      <c r="O73" s="91">
        <v>661.10818999999981</v>
      </c>
      <c r="P73" s="92">
        <v>9.8710395934243928E-3</v>
      </c>
      <c r="Q73" s="92">
        <v>2.5181456697545741E-4</v>
      </c>
    </row>
    <row r="74" spans="2:17">
      <c r="B74" s="84" t="s">
        <v>2271</v>
      </c>
      <c r="C74" s="94" t="s">
        <v>2146</v>
      </c>
      <c r="D74" s="81" t="s">
        <v>2185</v>
      </c>
      <c r="E74" s="81"/>
      <c r="F74" s="81" t="s">
        <v>646</v>
      </c>
      <c r="G74" s="109">
        <v>43738</v>
      </c>
      <c r="H74" s="81" t="s">
        <v>324</v>
      </c>
      <c r="I74" s="91">
        <v>1.33</v>
      </c>
      <c r="J74" s="94" t="s">
        <v>142</v>
      </c>
      <c r="K74" s="95">
        <v>6.5093999999999999E-2</v>
      </c>
      <c r="L74" s="95">
        <v>6.7400000000000002E-2</v>
      </c>
      <c r="M74" s="91">
        <v>36327.459999999992</v>
      </c>
      <c r="N74" s="93">
        <v>101.08</v>
      </c>
      <c r="O74" s="91">
        <v>127.85833999999998</v>
      </c>
      <c r="P74" s="92">
        <v>1.9090592970713585E-3</v>
      </c>
      <c r="Q74" s="92">
        <v>4.8700943367984612E-5</v>
      </c>
    </row>
    <row r="75" spans="2:17">
      <c r="B75" s="84" t="s">
        <v>2271</v>
      </c>
      <c r="C75" s="94" t="s">
        <v>2146</v>
      </c>
      <c r="D75" s="81">
        <v>6615</v>
      </c>
      <c r="E75" s="81"/>
      <c r="F75" s="81" t="s">
        <v>646</v>
      </c>
      <c r="G75" s="109">
        <v>43496</v>
      </c>
      <c r="H75" s="81" t="s">
        <v>324</v>
      </c>
      <c r="I75" s="91">
        <v>1.33</v>
      </c>
      <c r="J75" s="94" t="s">
        <v>142</v>
      </c>
      <c r="K75" s="95">
        <v>6.5093999999999999E-2</v>
      </c>
      <c r="L75" s="95">
        <v>6.7399999999999988E-2</v>
      </c>
      <c r="M75" s="91">
        <v>25454.58</v>
      </c>
      <c r="N75" s="93">
        <v>101.08</v>
      </c>
      <c r="O75" s="91">
        <v>89.590079999999986</v>
      </c>
      <c r="P75" s="92">
        <v>1.337673984734721E-3</v>
      </c>
      <c r="Q75" s="92">
        <v>3.4124652427156578E-5</v>
      </c>
    </row>
    <row r="76" spans="2:17">
      <c r="B76" s="84" t="s">
        <v>2271</v>
      </c>
      <c r="C76" s="94" t="s">
        <v>2146</v>
      </c>
      <c r="D76" s="81" t="s">
        <v>2186</v>
      </c>
      <c r="E76" s="81"/>
      <c r="F76" s="81" t="s">
        <v>646</v>
      </c>
      <c r="G76" s="109">
        <v>43496</v>
      </c>
      <c r="H76" s="81" t="s">
        <v>324</v>
      </c>
      <c r="I76" s="91">
        <v>1.33</v>
      </c>
      <c r="J76" s="94" t="s">
        <v>142</v>
      </c>
      <c r="K76" s="95">
        <v>6.5093999999999999E-2</v>
      </c>
      <c r="L76" s="95">
        <v>6.7399999999999988E-2</v>
      </c>
      <c r="M76" s="91">
        <v>21993.169999999995</v>
      </c>
      <c r="N76" s="93">
        <v>101.08</v>
      </c>
      <c r="O76" s="91">
        <v>77.407299999999992</v>
      </c>
      <c r="P76" s="92">
        <v>1.1557722845939636E-3</v>
      </c>
      <c r="Q76" s="92">
        <v>2.9484259951823211E-5</v>
      </c>
    </row>
    <row r="77" spans="2:17">
      <c r="B77" s="84" t="s">
        <v>2271</v>
      </c>
      <c r="C77" s="94" t="s">
        <v>2146</v>
      </c>
      <c r="D77" s="81">
        <v>6719</v>
      </c>
      <c r="E77" s="81"/>
      <c r="F77" s="81" t="s">
        <v>646</v>
      </c>
      <c r="G77" s="109">
        <v>43487</v>
      </c>
      <c r="H77" s="81" t="s">
        <v>324</v>
      </c>
      <c r="I77" s="91">
        <v>1.33</v>
      </c>
      <c r="J77" s="94" t="s">
        <v>142</v>
      </c>
      <c r="K77" s="95">
        <v>6.5093999999999999E-2</v>
      </c>
      <c r="L77" s="95">
        <v>6.7400000000000002E-2</v>
      </c>
      <c r="M77" s="91">
        <v>10189.669999999998</v>
      </c>
      <c r="N77" s="93">
        <v>101.08</v>
      </c>
      <c r="O77" s="91">
        <v>35.863619999999997</v>
      </c>
      <c r="P77" s="92">
        <v>5.3548151170767827E-4</v>
      </c>
      <c r="Q77" s="92">
        <v>1.3660369175690224E-5</v>
      </c>
    </row>
    <row r="78" spans="2:17">
      <c r="B78" s="84" t="s">
        <v>2271</v>
      </c>
      <c r="C78" s="94" t="s">
        <v>2146</v>
      </c>
      <c r="D78" s="81">
        <v>6735</v>
      </c>
      <c r="E78" s="81"/>
      <c r="F78" s="81" t="s">
        <v>646</v>
      </c>
      <c r="G78" s="109">
        <v>43493</v>
      </c>
      <c r="H78" s="81" t="s">
        <v>324</v>
      </c>
      <c r="I78" s="91">
        <v>1.3299999999999998</v>
      </c>
      <c r="J78" s="94" t="s">
        <v>142</v>
      </c>
      <c r="K78" s="95">
        <v>6.5093999999999999E-2</v>
      </c>
      <c r="L78" s="95">
        <v>6.7400000000000002E-2</v>
      </c>
      <c r="M78" s="91">
        <v>25104.33</v>
      </c>
      <c r="N78" s="93">
        <v>101.08</v>
      </c>
      <c r="O78" s="91">
        <v>88.357359999999986</v>
      </c>
      <c r="P78" s="92">
        <v>1.3192681804932002E-3</v>
      </c>
      <c r="Q78" s="92">
        <v>3.3655112255521456E-5</v>
      </c>
    </row>
    <row r="79" spans="2:17">
      <c r="B79" s="84" t="s">
        <v>2271</v>
      </c>
      <c r="C79" s="94" t="s">
        <v>2146</v>
      </c>
      <c r="D79" s="81">
        <v>6956</v>
      </c>
      <c r="E79" s="81"/>
      <c r="F79" s="81" t="s">
        <v>646</v>
      </c>
      <c r="G79" s="109">
        <v>43628</v>
      </c>
      <c r="H79" s="81" t="s">
        <v>324</v>
      </c>
      <c r="I79" s="91">
        <v>1.3499999999999999</v>
      </c>
      <c r="J79" s="94" t="s">
        <v>142</v>
      </c>
      <c r="K79" s="95">
        <v>6.5093999999999999E-2</v>
      </c>
      <c r="L79" s="95">
        <v>6.7900000000000016E-2</v>
      </c>
      <c r="M79" s="91">
        <v>43346.080000000002</v>
      </c>
      <c r="N79" s="93">
        <v>101.08</v>
      </c>
      <c r="O79" s="91">
        <v>152.56110999999996</v>
      </c>
      <c r="P79" s="92">
        <v>2.2778975968014768E-3</v>
      </c>
      <c r="Q79" s="92">
        <v>5.8110170820823033E-5</v>
      </c>
    </row>
    <row r="80" spans="2:17">
      <c r="B80" s="84" t="s">
        <v>2271</v>
      </c>
      <c r="C80" s="94" t="s">
        <v>2146</v>
      </c>
      <c r="D80" s="81">
        <v>6829</v>
      </c>
      <c r="E80" s="81"/>
      <c r="F80" s="81" t="s">
        <v>646</v>
      </c>
      <c r="G80" s="109">
        <v>43738</v>
      </c>
      <c r="H80" s="81" t="s">
        <v>324</v>
      </c>
      <c r="I80" s="91">
        <v>1.3299999999999998</v>
      </c>
      <c r="J80" s="94" t="s">
        <v>142</v>
      </c>
      <c r="K80" s="95">
        <v>6.5093999999999999E-2</v>
      </c>
      <c r="L80" s="95">
        <v>6.7400000000000002E-2</v>
      </c>
      <c r="M80" s="91">
        <v>17581.269999999997</v>
      </c>
      <c r="N80" s="93">
        <v>101.08</v>
      </c>
      <c r="O80" s="91">
        <v>61.879149999999996</v>
      </c>
      <c r="P80" s="92">
        <v>9.2392069693985669E-4</v>
      </c>
      <c r="Q80" s="92">
        <v>2.3569623849402591E-5</v>
      </c>
    </row>
    <row r="81" spans="2:17">
      <c r="B81" s="84" t="s">
        <v>2271</v>
      </c>
      <c r="C81" s="94" t="s">
        <v>2146</v>
      </c>
      <c r="D81" s="81">
        <v>6886</v>
      </c>
      <c r="E81" s="81"/>
      <c r="F81" s="81" t="s">
        <v>646</v>
      </c>
      <c r="G81" s="109">
        <v>43578</v>
      </c>
      <c r="H81" s="81" t="s">
        <v>324</v>
      </c>
      <c r="I81" s="91">
        <v>1.33</v>
      </c>
      <c r="J81" s="94" t="s">
        <v>142</v>
      </c>
      <c r="K81" s="95">
        <v>6.5111000000000002E-2</v>
      </c>
      <c r="L81" s="95">
        <v>6.7000000000000004E-2</v>
      </c>
      <c r="M81" s="91">
        <v>11364.36</v>
      </c>
      <c r="N81" s="93">
        <v>101.08</v>
      </c>
      <c r="O81" s="91">
        <v>39.998079999999995</v>
      </c>
      <c r="P81" s="92">
        <v>5.9721334164829578E-4</v>
      </c>
      <c r="Q81" s="92">
        <v>1.5235175342555817E-5</v>
      </c>
    </row>
    <row r="82" spans="2:17">
      <c r="B82" s="84" t="s">
        <v>2271</v>
      </c>
      <c r="C82" s="94" t="s">
        <v>2146</v>
      </c>
      <c r="D82" s="81">
        <v>6889</v>
      </c>
      <c r="E82" s="81"/>
      <c r="F82" s="81" t="s">
        <v>646</v>
      </c>
      <c r="G82" s="109">
        <v>43584</v>
      </c>
      <c r="H82" s="81" t="s">
        <v>324</v>
      </c>
      <c r="I82" s="91">
        <v>1.3499999999999996</v>
      </c>
      <c r="J82" s="94" t="s">
        <v>142</v>
      </c>
      <c r="K82" s="95">
        <v>6.5111000000000002E-2</v>
      </c>
      <c r="L82" s="95">
        <v>6.7199999999999982E-2</v>
      </c>
      <c r="M82" s="91">
        <v>21724.97</v>
      </c>
      <c r="N82" s="93">
        <v>101.08</v>
      </c>
      <c r="O82" s="91">
        <v>76.46332000000001</v>
      </c>
      <c r="P82" s="92">
        <v>1.1416776717963206E-3</v>
      </c>
      <c r="Q82" s="92">
        <v>2.9124700172457161E-5</v>
      </c>
    </row>
    <row r="83" spans="2:17">
      <c r="B83" s="84" t="s">
        <v>2271</v>
      </c>
      <c r="C83" s="94" t="s">
        <v>2146</v>
      </c>
      <c r="D83" s="81">
        <v>6926</v>
      </c>
      <c r="E83" s="81"/>
      <c r="F83" s="81" t="s">
        <v>646</v>
      </c>
      <c r="G83" s="109">
        <v>43738</v>
      </c>
      <c r="H83" s="81" t="s">
        <v>324</v>
      </c>
      <c r="I83" s="91">
        <v>1.35</v>
      </c>
      <c r="J83" s="94" t="s">
        <v>142</v>
      </c>
      <c r="K83" s="95">
        <v>6.5111000000000002E-2</v>
      </c>
      <c r="L83" s="95">
        <v>6.720000000000001E-2</v>
      </c>
      <c r="M83" s="91">
        <v>9576.489999999998</v>
      </c>
      <c r="N83" s="93">
        <v>101.08</v>
      </c>
      <c r="O83" s="91">
        <v>33.705449999999992</v>
      </c>
      <c r="P83" s="92">
        <v>5.0325776702930607E-4</v>
      </c>
      <c r="Q83" s="92">
        <v>1.2838327258452103E-5</v>
      </c>
    </row>
    <row r="84" spans="2:17">
      <c r="B84" s="84" t="s">
        <v>2271</v>
      </c>
      <c r="C84" s="94" t="s">
        <v>2146</v>
      </c>
      <c r="D84" s="81" t="s">
        <v>2187</v>
      </c>
      <c r="E84" s="81"/>
      <c r="F84" s="81" t="s">
        <v>646</v>
      </c>
      <c r="G84" s="109">
        <v>43706</v>
      </c>
      <c r="H84" s="81" t="s">
        <v>324</v>
      </c>
      <c r="I84" s="91">
        <v>1.34</v>
      </c>
      <c r="J84" s="94" t="s">
        <v>142</v>
      </c>
      <c r="K84" s="95">
        <v>6.3948000000000005E-2</v>
      </c>
      <c r="L84" s="95">
        <v>6.6400000000000001E-2</v>
      </c>
      <c r="M84" s="91">
        <v>5258.1299999999992</v>
      </c>
      <c r="N84" s="93">
        <v>100.56</v>
      </c>
      <c r="O84" s="91">
        <v>18.411319999999996</v>
      </c>
      <c r="P84" s="92">
        <v>2.7490034375040251E-4</v>
      </c>
      <c r="Q84" s="92">
        <v>7.0128288279813619E-6</v>
      </c>
    </row>
    <row r="85" spans="2:17">
      <c r="B85" s="84" t="s">
        <v>2271</v>
      </c>
      <c r="C85" s="94" t="s">
        <v>2146</v>
      </c>
      <c r="D85" s="81">
        <v>7007</v>
      </c>
      <c r="E85" s="81"/>
      <c r="F85" s="81" t="s">
        <v>646</v>
      </c>
      <c r="G85" s="109">
        <v>43738</v>
      </c>
      <c r="H85" s="81" t="s">
        <v>324</v>
      </c>
      <c r="I85" s="91">
        <v>1.33</v>
      </c>
      <c r="J85" s="94" t="s">
        <v>142</v>
      </c>
      <c r="K85" s="95">
        <v>6.5093999999999999E-2</v>
      </c>
      <c r="L85" s="95">
        <v>6.7699999999999996E-2</v>
      </c>
      <c r="M85" s="91">
        <v>17199.89</v>
      </c>
      <c r="N85" s="93">
        <v>101.08</v>
      </c>
      <c r="O85" s="91">
        <v>60.536829999999988</v>
      </c>
      <c r="P85" s="92">
        <v>9.0387844959295032E-4</v>
      </c>
      <c r="Q85" s="92">
        <v>2.3058337293502415E-5</v>
      </c>
    </row>
    <row r="86" spans="2:17">
      <c r="B86" s="84" t="s">
        <v>2271</v>
      </c>
      <c r="C86" s="94" t="s">
        <v>2146</v>
      </c>
      <c r="D86" s="81" t="s">
        <v>2188</v>
      </c>
      <c r="E86" s="81"/>
      <c r="F86" s="81" t="s">
        <v>646</v>
      </c>
      <c r="G86" s="109">
        <v>43669</v>
      </c>
      <c r="H86" s="81" t="s">
        <v>324</v>
      </c>
      <c r="I86" s="91">
        <v>1.3299999999999998</v>
      </c>
      <c r="J86" s="94" t="s">
        <v>142</v>
      </c>
      <c r="K86" s="95">
        <v>6.5093999999999999E-2</v>
      </c>
      <c r="L86" s="95">
        <v>6.7699999999999982E-2</v>
      </c>
      <c r="M86" s="91">
        <v>672.30999999999983</v>
      </c>
      <c r="N86" s="93">
        <v>101.08</v>
      </c>
      <c r="O86" s="91">
        <v>2.36626</v>
      </c>
      <c r="P86" s="92">
        <v>3.533074692106962E-5</v>
      </c>
      <c r="Q86" s="92">
        <v>9.0130291269171244E-7</v>
      </c>
    </row>
    <row r="87" spans="2:17">
      <c r="B87" s="84" t="s">
        <v>2271</v>
      </c>
      <c r="C87" s="94" t="s">
        <v>2146</v>
      </c>
      <c r="D87" s="81">
        <v>7078</v>
      </c>
      <c r="E87" s="81"/>
      <c r="F87" s="81" t="s">
        <v>646</v>
      </c>
      <c r="G87" s="109">
        <v>43677</v>
      </c>
      <c r="H87" s="81" t="s">
        <v>324</v>
      </c>
      <c r="I87" s="91">
        <v>1.33</v>
      </c>
      <c r="J87" s="94" t="s">
        <v>142</v>
      </c>
      <c r="K87" s="95">
        <v>6.5093999999999999E-2</v>
      </c>
      <c r="L87" s="95">
        <v>6.7699999999999982E-2</v>
      </c>
      <c r="M87" s="91">
        <v>12101.739999999998</v>
      </c>
      <c r="N87" s="93">
        <v>101.08</v>
      </c>
      <c r="O87" s="91">
        <v>42.59335999999999</v>
      </c>
      <c r="P87" s="92">
        <v>6.3596359769341052E-4</v>
      </c>
      <c r="Q87" s="92">
        <v>1.6223711438864143E-5</v>
      </c>
    </row>
    <row r="88" spans="2:17">
      <c r="B88" s="84" t="s">
        <v>2272</v>
      </c>
      <c r="C88" s="94" t="s">
        <v>2145</v>
      </c>
      <c r="D88" s="81" t="s">
        <v>2189</v>
      </c>
      <c r="E88" s="81"/>
      <c r="F88" s="81" t="s">
        <v>929</v>
      </c>
      <c r="G88" s="109">
        <v>42978</v>
      </c>
      <c r="H88" s="81" t="s">
        <v>2143</v>
      </c>
      <c r="I88" s="91">
        <v>3.02</v>
      </c>
      <c r="J88" s="94" t="s">
        <v>143</v>
      </c>
      <c r="K88" s="95">
        <v>2.4500000000000001E-2</v>
      </c>
      <c r="L88" s="95">
        <v>2.07E-2</v>
      </c>
      <c r="M88" s="91">
        <v>19566.999999999996</v>
      </c>
      <c r="N88" s="93">
        <v>101.36</v>
      </c>
      <c r="O88" s="91">
        <v>19.833039999999997</v>
      </c>
      <c r="P88" s="92">
        <v>2.9612811648569917E-4</v>
      </c>
      <c r="Q88" s="92">
        <v>7.5543586586136938E-6</v>
      </c>
    </row>
    <row r="89" spans="2:17">
      <c r="B89" s="84" t="s">
        <v>2272</v>
      </c>
      <c r="C89" s="94" t="s">
        <v>2145</v>
      </c>
      <c r="D89" s="81" t="s">
        <v>2190</v>
      </c>
      <c r="E89" s="81"/>
      <c r="F89" s="81" t="s">
        <v>929</v>
      </c>
      <c r="G89" s="109">
        <v>42978</v>
      </c>
      <c r="H89" s="81" t="s">
        <v>2143</v>
      </c>
      <c r="I89" s="91">
        <v>3.01</v>
      </c>
      <c r="J89" s="94" t="s">
        <v>143</v>
      </c>
      <c r="K89" s="95">
        <v>2.76E-2</v>
      </c>
      <c r="L89" s="95">
        <v>2.1799999999999996E-2</v>
      </c>
      <c r="M89" s="91">
        <v>45656.3</v>
      </c>
      <c r="N89" s="93">
        <v>101.98</v>
      </c>
      <c r="O89" s="91">
        <v>46.560289999999995</v>
      </c>
      <c r="P89" s="92">
        <v>6.9519402878872509E-4</v>
      </c>
      <c r="Q89" s="92">
        <v>1.7734705819635546E-5</v>
      </c>
    </row>
    <row r="90" spans="2:17">
      <c r="B90" s="84" t="s">
        <v>2273</v>
      </c>
      <c r="C90" s="94" t="s">
        <v>2146</v>
      </c>
      <c r="D90" s="81" t="s">
        <v>2191</v>
      </c>
      <c r="E90" s="81"/>
      <c r="F90" s="81" t="s">
        <v>638</v>
      </c>
      <c r="G90" s="109">
        <v>43552</v>
      </c>
      <c r="H90" s="81" t="s">
        <v>141</v>
      </c>
      <c r="I90" s="91">
        <v>6.65</v>
      </c>
      <c r="J90" s="94" t="s">
        <v>143</v>
      </c>
      <c r="K90" s="95">
        <v>3.5499999999999997E-2</v>
      </c>
      <c r="L90" s="95">
        <v>3.5400000000000001E-2</v>
      </c>
      <c r="M90" s="91">
        <v>3250448.97</v>
      </c>
      <c r="N90" s="93">
        <v>101.25</v>
      </c>
      <c r="O90" s="91">
        <v>3291.0797299999995</v>
      </c>
      <c r="P90" s="92">
        <v>4.9139276764891486E-2</v>
      </c>
      <c r="Q90" s="92">
        <v>1.2535645899223475E-3</v>
      </c>
    </row>
    <row r="91" spans="2:17">
      <c r="B91" s="84" t="s">
        <v>2274</v>
      </c>
      <c r="C91" s="94" t="s">
        <v>2146</v>
      </c>
      <c r="D91" s="81" t="s">
        <v>2192</v>
      </c>
      <c r="E91" s="81"/>
      <c r="F91" s="81" t="s">
        <v>638</v>
      </c>
      <c r="G91" s="109">
        <v>43227</v>
      </c>
      <c r="H91" s="81" t="s">
        <v>141</v>
      </c>
      <c r="I91" s="91">
        <v>0.1</v>
      </c>
      <c r="J91" s="94" t="s">
        <v>143</v>
      </c>
      <c r="K91" s="95">
        <v>2.75E-2</v>
      </c>
      <c r="L91" s="95">
        <v>1.9E-3</v>
      </c>
      <c r="M91" s="91">
        <v>555.13999999999987</v>
      </c>
      <c r="N91" s="93">
        <v>100.44</v>
      </c>
      <c r="O91" s="91">
        <v>0.55757999999999996</v>
      </c>
      <c r="P91" s="92">
        <v>8.3252549881458501E-6</v>
      </c>
      <c r="Q91" s="92">
        <v>2.1238092097176347E-7</v>
      </c>
    </row>
    <row r="92" spans="2:17">
      <c r="B92" s="84" t="s">
        <v>2274</v>
      </c>
      <c r="C92" s="94" t="s">
        <v>2146</v>
      </c>
      <c r="D92" s="81" t="s">
        <v>2193</v>
      </c>
      <c r="E92" s="81"/>
      <c r="F92" s="81" t="s">
        <v>638</v>
      </c>
      <c r="G92" s="109">
        <v>43279</v>
      </c>
      <c r="H92" s="81" t="s">
        <v>141</v>
      </c>
      <c r="I92" s="91">
        <v>0.08</v>
      </c>
      <c r="J92" s="94" t="s">
        <v>143</v>
      </c>
      <c r="K92" s="95">
        <v>2.75E-2</v>
      </c>
      <c r="L92" s="95">
        <v>2.63E-2</v>
      </c>
      <c r="M92" s="91">
        <v>2398.8199999999997</v>
      </c>
      <c r="N92" s="93">
        <v>100.26</v>
      </c>
      <c r="O92" s="91">
        <v>2.4050499999999997</v>
      </c>
      <c r="P92" s="92">
        <v>3.5909922359554102E-5</v>
      </c>
      <c r="Q92" s="92">
        <v>9.1607793318113937E-7</v>
      </c>
    </row>
    <row r="93" spans="2:17">
      <c r="B93" s="84" t="s">
        <v>2274</v>
      </c>
      <c r="C93" s="94" t="s">
        <v>2146</v>
      </c>
      <c r="D93" s="81" t="s">
        <v>2194</v>
      </c>
      <c r="E93" s="81"/>
      <c r="F93" s="81" t="s">
        <v>638</v>
      </c>
      <c r="G93" s="109">
        <v>43321</v>
      </c>
      <c r="H93" s="81" t="s">
        <v>141</v>
      </c>
      <c r="I93" s="91">
        <v>2.9999999999999992E-2</v>
      </c>
      <c r="J93" s="94" t="s">
        <v>143</v>
      </c>
      <c r="K93" s="95">
        <v>2.75E-2</v>
      </c>
      <c r="L93" s="95">
        <v>2.0199999999999996E-2</v>
      </c>
      <c r="M93" s="91">
        <v>10589.53</v>
      </c>
      <c r="N93" s="93">
        <v>100.41</v>
      </c>
      <c r="O93" s="91">
        <v>10.632950000000001</v>
      </c>
      <c r="P93" s="92">
        <v>1.5876111056028808E-4</v>
      </c>
      <c r="Q93" s="92">
        <v>4.0500658446262646E-6</v>
      </c>
    </row>
    <row r="94" spans="2:17">
      <c r="B94" s="84" t="s">
        <v>2274</v>
      </c>
      <c r="C94" s="94" t="s">
        <v>2146</v>
      </c>
      <c r="D94" s="81" t="s">
        <v>2195</v>
      </c>
      <c r="E94" s="81"/>
      <c r="F94" s="81" t="s">
        <v>638</v>
      </c>
      <c r="G94" s="109">
        <v>43227</v>
      </c>
      <c r="H94" s="81" t="s">
        <v>141</v>
      </c>
      <c r="I94" s="91">
        <v>9.26</v>
      </c>
      <c r="J94" s="94" t="s">
        <v>143</v>
      </c>
      <c r="K94" s="95">
        <v>2.9805999999999999E-2</v>
      </c>
      <c r="L94" s="95">
        <v>1.83E-2</v>
      </c>
      <c r="M94" s="91">
        <v>12133.829999999998</v>
      </c>
      <c r="N94" s="93">
        <v>111.41</v>
      </c>
      <c r="O94" s="91">
        <v>13.518299999999998</v>
      </c>
      <c r="P94" s="92">
        <v>2.0184241634608853E-4</v>
      </c>
      <c r="Q94" s="92">
        <v>5.1490889271003079E-6</v>
      </c>
    </row>
    <row r="95" spans="2:17">
      <c r="B95" s="84" t="s">
        <v>2274</v>
      </c>
      <c r="C95" s="94" t="s">
        <v>2146</v>
      </c>
      <c r="D95" s="81" t="s">
        <v>2196</v>
      </c>
      <c r="E95" s="81"/>
      <c r="F95" s="81" t="s">
        <v>638</v>
      </c>
      <c r="G95" s="109">
        <v>43279</v>
      </c>
      <c r="H95" s="81" t="s">
        <v>141</v>
      </c>
      <c r="I95" s="91">
        <v>9.2900000000000009</v>
      </c>
      <c r="J95" s="94" t="s">
        <v>143</v>
      </c>
      <c r="K95" s="95">
        <v>2.9796999999999997E-2</v>
      </c>
      <c r="L95" s="95">
        <v>1.7300000000000003E-2</v>
      </c>
      <c r="M95" s="91">
        <v>14190.879999999997</v>
      </c>
      <c r="N95" s="93">
        <v>111.39</v>
      </c>
      <c r="O95" s="91">
        <v>15.807219999999997</v>
      </c>
      <c r="P95" s="92">
        <v>2.3601839584224475E-4</v>
      </c>
      <c r="Q95" s="92">
        <v>6.0209332142531627E-6</v>
      </c>
    </row>
    <row r="96" spans="2:17">
      <c r="B96" s="84" t="s">
        <v>2274</v>
      </c>
      <c r="C96" s="94" t="s">
        <v>2146</v>
      </c>
      <c r="D96" s="81" t="s">
        <v>2197</v>
      </c>
      <c r="E96" s="81"/>
      <c r="F96" s="81" t="s">
        <v>638</v>
      </c>
      <c r="G96" s="109">
        <v>43321</v>
      </c>
      <c r="H96" s="81" t="s">
        <v>141</v>
      </c>
      <c r="I96" s="91">
        <v>9.2899999999999991</v>
      </c>
      <c r="J96" s="94" t="s">
        <v>143</v>
      </c>
      <c r="K96" s="95">
        <v>3.0529000000000001E-2</v>
      </c>
      <c r="L96" s="95">
        <v>1.6699999999999996E-2</v>
      </c>
      <c r="M96" s="91">
        <v>79495.320000000007</v>
      </c>
      <c r="N96" s="93">
        <v>112.62</v>
      </c>
      <c r="O96" s="91">
        <v>89.527630000000002</v>
      </c>
      <c r="P96" s="92">
        <v>1.3367415406477566E-3</v>
      </c>
      <c r="Q96" s="92">
        <v>3.410086536787417E-5</v>
      </c>
    </row>
    <row r="97" spans="2:17">
      <c r="B97" s="84" t="s">
        <v>2274</v>
      </c>
      <c r="C97" s="94" t="s">
        <v>2146</v>
      </c>
      <c r="D97" s="81" t="s">
        <v>2198</v>
      </c>
      <c r="E97" s="81"/>
      <c r="F97" s="81" t="s">
        <v>638</v>
      </c>
      <c r="G97" s="109">
        <v>43138</v>
      </c>
      <c r="H97" s="81" t="s">
        <v>141</v>
      </c>
      <c r="I97" s="91">
        <v>9.2200000000000006</v>
      </c>
      <c r="J97" s="94" t="s">
        <v>143</v>
      </c>
      <c r="K97" s="95">
        <v>2.8239999999999998E-2</v>
      </c>
      <c r="L97" s="95">
        <v>2.0799999999999999E-2</v>
      </c>
      <c r="M97" s="91">
        <v>76080.56</v>
      </c>
      <c r="N97" s="93">
        <v>107.32</v>
      </c>
      <c r="O97" s="91">
        <v>81.649659999999983</v>
      </c>
      <c r="P97" s="92">
        <v>1.2191151748545727E-3</v>
      </c>
      <c r="Q97" s="92">
        <v>3.1100164976920536E-5</v>
      </c>
    </row>
    <row r="98" spans="2:17">
      <c r="B98" s="84" t="s">
        <v>2274</v>
      </c>
      <c r="C98" s="94" t="s">
        <v>2146</v>
      </c>
      <c r="D98" s="81" t="s">
        <v>2199</v>
      </c>
      <c r="E98" s="81"/>
      <c r="F98" s="81" t="s">
        <v>638</v>
      </c>
      <c r="G98" s="109">
        <v>43417</v>
      </c>
      <c r="H98" s="81" t="s">
        <v>141</v>
      </c>
      <c r="I98" s="91">
        <v>9.2100000000000009</v>
      </c>
      <c r="J98" s="94" t="s">
        <v>143</v>
      </c>
      <c r="K98" s="95">
        <v>3.2797E-2</v>
      </c>
      <c r="L98" s="95">
        <v>1.7900000000000003E-2</v>
      </c>
      <c r="M98" s="91">
        <v>90509.00999999998</v>
      </c>
      <c r="N98" s="93">
        <v>113.34</v>
      </c>
      <c r="O98" s="91">
        <v>102.58290999999997</v>
      </c>
      <c r="P98" s="92">
        <v>1.5316705821156007E-3</v>
      </c>
      <c r="Q98" s="92">
        <v>3.9073591057361308E-5</v>
      </c>
    </row>
    <row r="99" spans="2:17">
      <c r="B99" s="84" t="s">
        <v>2274</v>
      </c>
      <c r="C99" s="94" t="s">
        <v>2146</v>
      </c>
      <c r="D99" s="81" t="s">
        <v>2200</v>
      </c>
      <c r="E99" s="81"/>
      <c r="F99" s="81" t="s">
        <v>638</v>
      </c>
      <c r="G99" s="109">
        <v>43496</v>
      </c>
      <c r="H99" s="81" t="s">
        <v>141</v>
      </c>
      <c r="I99" s="91">
        <v>9.2999999999999989</v>
      </c>
      <c r="J99" s="94" t="s">
        <v>143</v>
      </c>
      <c r="K99" s="95">
        <v>3.2190999999999997E-2</v>
      </c>
      <c r="L99" s="95">
        <v>1.5200000000000002E-2</v>
      </c>
      <c r="M99" s="91">
        <v>114376.08999999998</v>
      </c>
      <c r="N99" s="93">
        <v>115.97</v>
      </c>
      <c r="O99" s="91">
        <v>132.64193999999998</v>
      </c>
      <c r="P99" s="92">
        <v>1.9804834689593287E-3</v>
      </c>
      <c r="Q99" s="92">
        <v>5.0523005446180613E-5</v>
      </c>
    </row>
    <row r="100" spans="2:17">
      <c r="B100" s="84" t="s">
        <v>2274</v>
      </c>
      <c r="C100" s="94" t="s">
        <v>2146</v>
      </c>
      <c r="D100" s="81" t="s">
        <v>2201</v>
      </c>
      <c r="E100" s="81"/>
      <c r="F100" s="81" t="s">
        <v>638</v>
      </c>
      <c r="G100" s="109">
        <v>43613</v>
      </c>
      <c r="H100" s="81" t="s">
        <v>141</v>
      </c>
      <c r="I100" s="91">
        <v>9.3800000000000008</v>
      </c>
      <c r="J100" s="94" t="s">
        <v>143</v>
      </c>
      <c r="K100" s="95">
        <v>2.6495999999999999E-2</v>
      </c>
      <c r="L100" s="95">
        <v>1.6799999999999999E-2</v>
      </c>
      <c r="M100" s="91">
        <v>30180.279999999995</v>
      </c>
      <c r="N100" s="93">
        <v>107.86</v>
      </c>
      <c r="O100" s="91">
        <v>32.55245</v>
      </c>
      <c r="P100" s="92">
        <v>4.8604226611225008E-4</v>
      </c>
      <c r="Q100" s="92">
        <v>1.2399152248802471E-5</v>
      </c>
    </row>
    <row r="101" spans="2:17">
      <c r="B101" s="84" t="s">
        <v>2274</v>
      </c>
      <c r="C101" s="94" t="s">
        <v>2146</v>
      </c>
      <c r="D101" s="81" t="s">
        <v>2202</v>
      </c>
      <c r="E101" s="81"/>
      <c r="F101" s="81" t="s">
        <v>638</v>
      </c>
      <c r="G101" s="109">
        <v>43677</v>
      </c>
      <c r="H101" s="81" t="s">
        <v>141</v>
      </c>
      <c r="I101" s="91">
        <v>9.3399999999999981</v>
      </c>
      <c r="J101" s="94" t="s">
        <v>143</v>
      </c>
      <c r="K101" s="95">
        <v>2.5337000000000002E-2</v>
      </c>
      <c r="L101" s="95">
        <v>1.95E-2</v>
      </c>
      <c r="M101" s="91">
        <v>29771.219999999994</v>
      </c>
      <c r="N101" s="93">
        <v>104.18</v>
      </c>
      <c r="O101" s="91">
        <v>31.015659999999997</v>
      </c>
      <c r="P101" s="92">
        <v>4.6309637742680099E-4</v>
      </c>
      <c r="Q101" s="92">
        <v>1.1813792523668504E-5</v>
      </c>
    </row>
    <row r="102" spans="2:17">
      <c r="B102" s="84" t="s">
        <v>2274</v>
      </c>
      <c r="C102" s="94" t="s">
        <v>2146</v>
      </c>
      <c r="D102" s="81" t="s">
        <v>2203</v>
      </c>
      <c r="E102" s="81"/>
      <c r="F102" s="81" t="s">
        <v>638</v>
      </c>
      <c r="G102" s="109">
        <v>43541</v>
      </c>
      <c r="H102" s="81" t="s">
        <v>141</v>
      </c>
      <c r="I102" s="91">
        <v>9.2899999999999974</v>
      </c>
      <c r="J102" s="94" t="s">
        <v>143</v>
      </c>
      <c r="K102" s="95">
        <v>2.9270999999999998E-2</v>
      </c>
      <c r="L102" s="95">
        <v>1.7399999999999995E-2</v>
      </c>
      <c r="M102" s="91">
        <v>9822.0099999999984</v>
      </c>
      <c r="N102" s="93">
        <v>110.81</v>
      </c>
      <c r="O102" s="91">
        <v>10.88377</v>
      </c>
      <c r="P102" s="92">
        <v>1.6250611657938263E-4</v>
      </c>
      <c r="Q102" s="92">
        <v>4.1456025973758926E-6</v>
      </c>
    </row>
    <row r="103" spans="2:17">
      <c r="B103" s="84" t="s">
        <v>2275</v>
      </c>
      <c r="C103" s="94" t="s">
        <v>2145</v>
      </c>
      <c r="D103" s="81">
        <v>6718</v>
      </c>
      <c r="E103" s="81"/>
      <c r="F103" s="81" t="s">
        <v>1140</v>
      </c>
      <c r="G103" s="109">
        <v>43482</v>
      </c>
      <c r="H103" s="81"/>
      <c r="I103" s="91">
        <v>3.82</v>
      </c>
      <c r="J103" s="94" t="s">
        <v>143</v>
      </c>
      <c r="K103" s="95">
        <v>4.1299999999999996E-2</v>
      </c>
      <c r="L103" s="95">
        <v>2.4100000000000007E-2</v>
      </c>
      <c r="M103" s="91">
        <v>4422328.1599999992</v>
      </c>
      <c r="N103" s="93">
        <v>106.89</v>
      </c>
      <c r="O103" s="91">
        <v>4727.0264099999995</v>
      </c>
      <c r="P103" s="92">
        <v>7.0579468773897328E-2</v>
      </c>
      <c r="Q103" s="92">
        <v>1.8005133297708826E-3</v>
      </c>
    </row>
    <row r="104" spans="2:17">
      <c r="B104" s="84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91"/>
      <c r="N104" s="93"/>
      <c r="O104" s="81"/>
      <c r="P104" s="92"/>
      <c r="Q104" s="81"/>
    </row>
    <row r="105" spans="2:17">
      <c r="B105" s="78" t="s">
        <v>42</v>
      </c>
      <c r="C105" s="79"/>
      <c r="D105" s="79"/>
      <c r="E105" s="79"/>
      <c r="F105" s="79"/>
      <c r="G105" s="79"/>
      <c r="H105" s="79"/>
      <c r="I105" s="88">
        <v>5.2402691582514906</v>
      </c>
      <c r="J105" s="79"/>
      <c r="K105" s="79"/>
      <c r="L105" s="99">
        <v>3.8896038220965982E-2</v>
      </c>
      <c r="M105" s="88"/>
      <c r="N105" s="90"/>
      <c r="O105" s="88">
        <v>20088.395470000003</v>
      </c>
      <c r="P105" s="89">
        <v>0.29994084183518782</v>
      </c>
      <c r="Q105" s="89">
        <v>7.6516229613034937E-3</v>
      </c>
    </row>
    <row r="106" spans="2:17">
      <c r="B106" s="97" t="s">
        <v>40</v>
      </c>
      <c r="C106" s="79"/>
      <c r="D106" s="79"/>
      <c r="E106" s="79"/>
      <c r="F106" s="79"/>
      <c r="G106" s="79"/>
      <c r="H106" s="79"/>
      <c r="I106" s="88">
        <v>5.2402691582514906</v>
      </c>
      <c r="J106" s="79"/>
      <c r="K106" s="79"/>
      <c r="L106" s="99">
        <v>3.8896038220965982E-2</v>
      </c>
      <c r="M106" s="88"/>
      <c r="N106" s="90"/>
      <c r="O106" s="88">
        <v>20088.395470000003</v>
      </c>
      <c r="P106" s="89">
        <v>0.29994084183518782</v>
      </c>
      <c r="Q106" s="89">
        <v>7.6516229613034937E-3</v>
      </c>
    </row>
    <row r="107" spans="2:17">
      <c r="B107" s="84" t="s">
        <v>2276</v>
      </c>
      <c r="C107" s="94" t="s">
        <v>2145</v>
      </c>
      <c r="D107" s="81" t="s">
        <v>2204</v>
      </c>
      <c r="E107" s="81"/>
      <c r="F107" s="81" t="s">
        <v>1788</v>
      </c>
      <c r="G107" s="109">
        <v>43186</v>
      </c>
      <c r="H107" s="81" t="s">
        <v>2143</v>
      </c>
      <c r="I107" s="91">
        <v>5.9899999999999993</v>
      </c>
      <c r="J107" s="94" t="s">
        <v>142</v>
      </c>
      <c r="K107" s="95">
        <v>4.8000000000000001E-2</v>
      </c>
      <c r="L107" s="95">
        <v>3.1899999999999998E-2</v>
      </c>
      <c r="M107" s="91">
        <v>1386969.9999999998</v>
      </c>
      <c r="N107" s="93">
        <v>110.19</v>
      </c>
      <c r="O107" s="91">
        <v>5321.5484699999988</v>
      </c>
      <c r="P107" s="92">
        <v>7.9456307515562624E-2</v>
      </c>
      <c r="Q107" s="92">
        <v>2.0269653951979602E-3</v>
      </c>
    </row>
    <row r="108" spans="2:17">
      <c r="B108" s="84" t="s">
        <v>2276</v>
      </c>
      <c r="C108" s="94" t="s">
        <v>2145</v>
      </c>
      <c r="D108" s="81">
        <v>6831</v>
      </c>
      <c r="E108" s="81"/>
      <c r="F108" s="81" t="s">
        <v>1788</v>
      </c>
      <c r="G108" s="109">
        <v>43552</v>
      </c>
      <c r="H108" s="81" t="s">
        <v>2143</v>
      </c>
      <c r="I108" s="91">
        <v>5.9799999999999986</v>
      </c>
      <c r="J108" s="94" t="s">
        <v>142</v>
      </c>
      <c r="K108" s="95">
        <v>4.5999999999999999E-2</v>
      </c>
      <c r="L108" s="95">
        <v>3.6599999999999987E-2</v>
      </c>
      <c r="M108" s="91">
        <v>926491.68999999983</v>
      </c>
      <c r="N108" s="93">
        <v>106.04</v>
      </c>
      <c r="O108" s="91">
        <v>3420.8972400000002</v>
      </c>
      <c r="P108" s="92">
        <v>5.1077588527645136E-2</v>
      </c>
      <c r="Q108" s="92">
        <v>1.3030117765719068E-3</v>
      </c>
    </row>
    <row r="109" spans="2:17">
      <c r="B109" s="84" t="s">
        <v>2277</v>
      </c>
      <c r="C109" s="94" t="s">
        <v>2146</v>
      </c>
      <c r="D109" s="81">
        <v>7088</v>
      </c>
      <c r="E109" s="81"/>
      <c r="F109" s="81" t="s">
        <v>913</v>
      </c>
      <c r="G109" s="109">
        <v>43684</v>
      </c>
      <c r="H109" s="81" t="s">
        <v>914</v>
      </c>
      <c r="I109" s="91">
        <v>8.759999999999998</v>
      </c>
      <c r="J109" s="94" t="s">
        <v>142</v>
      </c>
      <c r="K109" s="95">
        <v>4.3358999999999995E-2</v>
      </c>
      <c r="L109" s="95">
        <v>4.3200000000000002E-2</v>
      </c>
      <c r="M109" s="91">
        <v>1250993.1099999999</v>
      </c>
      <c r="N109" s="93">
        <v>100.88</v>
      </c>
      <c r="O109" s="91">
        <v>4394.2902999999997</v>
      </c>
      <c r="P109" s="92">
        <v>6.5611369201613978E-2</v>
      </c>
      <c r="Q109" s="92">
        <v>1.6737749218610543E-3</v>
      </c>
    </row>
    <row r="110" spans="2:17">
      <c r="B110" s="84" t="s">
        <v>2278</v>
      </c>
      <c r="C110" s="94" t="s">
        <v>2146</v>
      </c>
      <c r="D110" s="81">
        <v>7030</v>
      </c>
      <c r="E110" s="81"/>
      <c r="F110" s="81" t="s">
        <v>1140</v>
      </c>
      <c r="G110" s="109">
        <v>43649</v>
      </c>
      <c r="H110" s="81"/>
      <c r="I110" s="91">
        <v>1.5699999999999998</v>
      </c>
      <c r="J110" s="94" t="s">
        <v>142</v>
      </c>
      <c r="K110" s="95">
        <v>4.5442000000000003E-2</v>
      </c>
      <c r="L110" s="95">
        <v>4.4999999999999998E-2</v>
      </c>
      <c r="M110" s="91">
        <v>120517.22999999998</v>
      </c>
      <c r="N110" s="93">
        <v>100.28</v>
      </c>
      <c r="O110" s="91">
        <v>420.81599999999992</v>
      </c>
      <c r="P110" s="92">
        <v>6.2832248342687752E-3</v>
      </c>
      <c r="Q110" s="92">
        <v>1.6028783248978371E-4</v>
      </c>
    </row>
    <row r="111" spans="2:17">
      <c r="B111" s="84" t="s">
        <v>2278</v>
      </c>
      <c r="C111" s="94" t="s">
        <v>2146</v>
      </c>
      <c r="D111" s="81">
        <v>7059</v>
      </c>
      <c r="E111" s="81"/>
      <c r="F111" s="81" t="s">
        <v>1140</v>
      </c>
      <c r="G111" s="109">
        <v>43668</v>
      </c>
      <c r="H111" s="81"/>
      <c r="I111" s="91">
        <v>1.5699999999999998</v>
      </c>
      <c r="J111" s="94" t="s">
        <v>142</v>
      </c>
      <c r="K111" s="95">
        <v>4.5442000000000003E-2</v>
      </c>
      <c r="L111" s="95">
        <v>4.4999999999999998E-2</v>
      </c>
      <c r="M111" s="91">
        <v>26994.359999999997</v>
      </c>
      <c r="N111" s="93">
        <v>100.28</v>
      </c>
      <c r="O111" s="91">
        <v>94.257529999999988</v>
      </c>
      <c r="P111" s="92">
        <v>1.4073639151382887E-3</v>
      </c>
      <c r="Q111" s="92">
        <v>3.5902473241370966E-5</v>
      </c>
    </row>
    <row r="112" spans="2:17">
      <c r="B112" s="84" t="s">
        <v>2278</v>
      </c>
      <c r="C112" s="94" t="s">
        <v>2146</v>
      </c>
      <c r="D112" s="81">
        <v>7107</v>
      </c>
      <c r="E112" s="81"/>
      <c r="F112" s="81" t="s">
        <v>1140</v>
      </c>
      <c r="G112" s="109">
        <v>43697</v>
      </c>
      <c r="H112" s="81"/>
      <c r="I112" s="91">
        <v>1.57</v>
      </c>
      <c r="J112" s="94" t="s">
        <v>142</v>
      </c>
      <c r="K112" s="95">
        <v>4.5442000000000003E-2</v>
      </c>
      <c r="L112" s="95">
        <v>4.4999999999999998E-2</v>
      </c>
      <c r="M112" s="91">
        <v>41541.929999999993</v>
      </c>
      <c r="N112" s="93">
        <v>100.28</v>
      </c>
      <c r="O112" s="91">
        <v>145.05402999999998</v>
      </c>
      <c r="P112" s="92">
        <v>2.1658090082286984E-3</v>
      </c>
      <c r="Q112" s="92">
        <v>5.5250741565453935E-5</v>
      </c>
    </row>
    <row r="113" spans="2:17">
      <c r="B113" s="84" t="s">
        <v>2278</v>
      </c>
      <c r="C113" s="94" t="s">
        <v>2146</v>
      </c>
      <c r="D113" s="81">
        <v>7182</v>
      </c>
      <c r="E113" s="81"/>
      <c r="F113" s="81" t="s">
        <v>1140</v>
      </c>
      <c r="G113" s="109">
        <v>43728</v>
      </c>
      <c r="H113" s="81"/>
      <c r="I113" s="91">
        <v>1.5699999999999994</v>
      </c>
      <c r="J113" s="94" t="s">
        <v>142</v>
      </c>
      <c r="K113" s="95">
        <v>4.5442000000000003E-2</v>
      </c>
      <c r="L113" s="95">
        <v>4.4999999999999991E-2</v>
      </c>
      <c r="M113" s="91">
        <v>59142.30999999999</v>
      </c>
      <c r="N113" s="93">
        <v>100.28</v>
      </c>
      <c r="O113" s="91">
        <v>206.51014000000001</v>
      </c>
      <c r="P113" s="92">
        <v>3.0834132736785717E-3</v>
      </c>
      <c r="Q113" s="92">
        <v>7.8659230465956114E-5</v>
      </c>
    </row>
    <row r="114" spans="2:17">
      <c r="B114" s="84" t="s">
        <v>2279</v>
      </c>
      <c r="C114" s="94" t="s">
        <v>2146</v>
      </c>
      <c r="D114" s="81">
        <v>7125</v>
      </c>
      <c r="E114" s="81"/>
      <c r="F114" s="81" t="s">
        <v>1140</v>
      </c>
      <c r="G114" s="109">
        <v>43706</v>
      </c>
      <c r="H114" s="81"/>
      <c r="I114" s="91">
        <v>6.1700000000000008</v>
      </c>
      <c r="J114" s="94" t="s">
        <v>142</v>
      </c>
      <c r="K114" s="95">
        <v>5.9345000000000002E-2</v>
      </c>
      <c r="L114" s="95">
        <v>5.28E-2</v>
      </c>
      <c r="M114" s="91">
        <v>65055.679999999993</v>
      </c>
      <c r="N114" s="93">
        <v>99.9</v>
      </c>
      <c r="O114" s="91">
        <v>226.29732999999996</v>
      </c>
      <c r="P114" s="92">
        <v>3.3788568015111504E-3</v>
      </c>
      <c r="Q114" s="92">
        <v>8.6196124966553801E-5</v>
      </c>
    </row>
    <row r="115" spans="2:17">
      <c r="B115" s="84" t="s">
        <v>2279</v>
      </c>
      <c r="C115" s="94" t="s">
        <v>2146</v>
      </c>
      <c r="D115" s="81">
        <v>7204</v>
      </c>
      <c r="E115" s="81"/>
      <c r="F115" s="81" t="s">
        <v>1140</v>
      </c>
      <c r="G115" s="109">
        <v>43738</v>
      </c>
      <c r="H115" s="81"/>
      <c r="I115" s="91">
        <v>6.1700000000000008</v>
      </c>
      <c r="J115" s="94" t="s">
        <v>142</v>
      </c>
      <c r="K115" s="95">
        <v>5.0435000000000001E-2</v>
      </c>
      <c r="L115" s="95">
        <v>5.2699999999999997E-2</v>
      </c>
      <c r="M115" s="91">
        <v>32028.829999999994</v>
      </c>
      <c r="N115" s="93">
        <v>100</v>
      </c>
      <c r="O115" s="91">
        <v>111.52434999999997</v>
      </c>
      <c r="P115" s="92">
        <v>1.6651756718986037E-3</v>
      </c>
      <c r="Q115" s="92">
        <v>4.247936468986923E-5</v>
      </c>
    </row>
    <row r="116" spans="2:17">
      <c r="B116" s="84" t="s">
        <v>2280</v>
      </c>
      <c r="C116" s="94" t="s">
        <v>2146</v>
      </c>
      <c r="D116" s="81">
        <v>6954</v>
      </c>
      <c r="E116" s="81"/>
      <c r="F116" s="81" t="s">
        <v>1140</v>
      </c>
      <c r="G116" s="109">
        <v>43644</v>
      </c>
      <c r="H116" s="81"/>
      <c r="I116" s="91">
        <v>5.8199999999999994</v>
      </c>
      <c r="J116" s="94" t="s">
        <v>142</v>
      </c>
      <c r="K116" s="95">
        <v>5.1869999999999999E-2</v>
      </c>
      <c r="L116" s="95">
        <v>5.4399999999999997E-2</v>
      </c>
      <c r="M116" s="91">
        <v>111529.16999999998</v>
      </c>
      <c r="N116" s="93">
        <v>99.33</v>
      </c>
      <c r="O116" s="91">
        <v>385.74265000000003</v>
      </c>
      <c r="P116" s="92">
        <v>5.7595428836276392E-3</v>
      </c>
      <c r="Q116" s="92">
        <v>1.4692847531311851E-4</v>
      </c>
    </row>
    <row r="117" spans="2:17">
      <c r="B117" s="84" t="s">
        <v>2280</v>
      </c>
      <c r="C117" s="94" t="s">
        <v>2146</v>
      </c>
      <c r="D117" s="81">
        <v>7020</v>
      </c>
      <c r="E117" s="81"/>
      <c r="F117" s="81" t="s">
        <v>1140</v>
      </c>
      <c r="G117" s="109">
        <v>43643</v>
      </c>
      <c r="H117" s="81"/>
      <c r="I117" s="91">
        <v>5.8000000000000007</v>
      </c>
      <c r="J117" s="94" t="s">
        <v>142</v>
      </c>
      <c r="K117" s="95">
        <v>5.1997000000000002E-2</v>
      </c>
      <c r="L117" s="95">
        <v>5.1299999999999998E-2</v>
      </c>
      <c r="M117" s="91">
        <v>11152.919999999998</v>
      </c>
      <c r="N117" s="93">
        <v>100.76</v>
      </c>
      <c r="O117" s="91">
        <v>39.129639999999995</v>
      </c>
      <c r="P117" s="92">
        <v>5.8424662038514892E-4</v>
      </c>
      <c r="Q117" s="92">
        <v>1.4904388572928645E-5</v>
      </c>
    </row>
    <row r="118" spans="2:17">
      <c r="B118" s="84" t="s">
        <v>2280</v>
      </c>
      <c r="C118" s="94" t="s">
        <v>2146</v>
      </c>
      <c r="D118" s="81">
        <v>7082</v>
      </c>
      <c r="E118" s="81"/>
      <c r="F118" s="81" t="s">
        <v>1140</v>
      </c>
      <c r="G118" s="109">
        <v>43682</v>
      </c>
      <c r="H118" s="81"/>
      <c r="I118" s="91">
        <v>5.8299999999999983</v>
      </c>
      <c r="J118" s="94" t="s">
        <v>142</v>
      </c>
      <c r="K118" s="95">
        <v>5.2866999999999997E-2</v>
      </c>
      <c r="L118" s="95">
        <v>5.1499999999999997E-2</v>
      </c>
      <c r="M118" s="91">
        <v>7435.2799999999988</v>
      </c>
      <c r="N118" s="93">
        <v>100.16</v>
      </c>
      <c r="O118" s="91">
        <v>25.931080000000001</v>
      </c>
      <c r="P118" s="92">
        <v>3.871782580401182E-4</v>
      </c>
      <c r="Q118" s="92">
        <v>9.8770878657636156E-6</v>
      </c>
    </row>
    <row r="119" spans="2:17">
      <c r="B119" s="84" t="s">
        <v>2280</v>
      </c>
      <c r="C119" s="94" t="s">
        <v>2146</v>
      </c>
      <c r="D119" s="81">
        <v>7144</v>
      </c>
      <c r="E119" s="81"/>
      <c r="F119" s="81" t="s">
        <v>1140</v>
      </c>
      <c r="G119" s="109">
        <v>43738</v>
      </c>
      <c r="H119" s="81"/>
      <c r="I119" s="91">
        <v>5.86</v>
      </c>
      <c r="J119" s="94" t="s">
        <v>142</v>
      </c>
      <c r="K119" s="95">
        <v>5.1299999999999998E-2</v>
      </c>
      <c r="L119" s="95">
        <v>5.1500000000000004E-2</v>
      </c>
      <c r="M119" s="91">
        <v>25651.709999999995</v>
      </c>
      <c r="N119" s="93">
        <v>99.68</v>
      </c>
      <c r="O119" s="91">
        <v>89.033419999999978</v>
      </c>
      <c r="P119" s="92">
        <v>1.329362466312788E-3</v>
      </c>
      <c r="Q119" s="92">
        <v>3.3912621932038133E-5</v>
      </c>
    </row>
    <row r="120" spans="2:17">
      <c r="B120" s="84" t="s">
        <v>2280</v>
      </c>
      <c r="C120" s="94" t="s">
        <v>2146</v>
      </c>
      <c r="D120" s="81">
        <v>7196</v>
      </c>
      <c r="E120" s="81"/>
      <c r="F120" s="81" t="s">
        <v>1140</v>
      </c>
      <c r="G120" s="109">
        <v>43735</v>
      </c>
      <c r="H120" s="81"/>
      <c r="I120" s="91">
        <v>5.8900000000000006</v>
      </c>
      <c r="J120" s="94" t="s">
        <v>142</v>
      </c>
      <c r="K120" s="95">
        <v>5.1077999999999998E-2</v>
      </c>
      <c r="L120" s="95">
        <v>5.0300000000000004E-2</v>
      </c>
      <c r="M120" s="91">
        <v>42381.08</v>
      </c>
      <c r="N120" s="93">
        <v>100</v>
      </c>
      <c r="O120" s="91">
        <v>147.57092999999998</v>
      </c>
      <c r="P120" s="92">
        <v>2.2033889685566591E-3</v>
      </c>
      <c r="Q120" s="92">
        <v>5.6209422902650084E-5</v>
      </c>
    </row>
    <row r="121" spans="2:17">
      <c r="B121" s="84" t="s">
        <v>2281</v>
      </c>
      <c r="C121" s="94" t="s">
        <v>2146</v>
      </c>
      <c r="D121" s="81">
        <v>7056</v>
      </c>
      <c r="E121" s="81"/>
      <c r="F121" s="81" t="s">
        <v>1140</v>
      </c>
      <c r="G121" s="109">
        <v>43664</v>
      </c>
      <c r="H121" s="81"/>
      <c r="I121" s="91">
        <v>1.3799999999999997</v>
      </c>
      <c r="J121" s="94" t="s">
        <v>142</v>
      </c>
      <c r="K121" s="95">
        <v>4.0759999999999998E-2</v>
      </c>
      <c r="L121" s="95">
        <v>4.0199999999999993E-2</v>
      </c>
      <c r="M121" s="91">
        <v>1447915.7399999998</v>
      </c>
      <c r="N121" s="93">
        <v>100.36</v>
      </c>
      <c r="O121" s="91">
        <v>5059.7923599999995</v>
      </c>
      <c r="P121" s="92">
        <v>7.5548013888719581E-2</v>
      </c>
      <c r="Q121" s="92">
        <v>1.9272631036670836E-3</v>
      </c>
    </row>
    <row r="122" spans="2:17">
      <c r="B122" s="155"/>
      <c r="C122" s="155"/>
      <c r="D122" s="155"/>
      <c r="E122" s="155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</row>
    <row r="123" spans="2:17">
      <c r="B123" s="155"/>
      <c r="C123" s="155"/>
      <c r="D123" s="155"/>
      <c r="E123" s="155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</row>
    <row r="124" spans="2:17">
      <c r="B124" s="155"/>
      <c r="C124" s="155"/>
      <c r="D124" s="155"/>
      <c r="E124" s="155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</row>
    <row r="125" spans="2:17">
      <c r="B125" s="157" t="s">
        <v>231</v>
      </c>
      <c r="C125" s="155"/>
      <c r="D125" s="155"/>
      <c r="E125" s="155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</row>
    <row r="126" spans="2:17">
      <c r="B126" s="157" t="s">
        <v>122</v>
      </c>
      <c r="C126" s="155"/>
      <c r="D126" s="155"/>
      <c r="E126" s="155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</row>
    <row r="127" spans="2:17">
      <c r="B127" s="157" t="s">
        <v>213</v>
      </c>
      <c r="C127" s="155"/>
      <c r="D127" s="155"/>
      <c r="E127" s="155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</row>
    <row r="128" spans="2:17">
      <c r="B128" s="157" t="s">
        <v>221</v>
      </c>
      <c r="C128" s="155"/>
      <c r="D128" s="155"/>
      <c r="E128" s="155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</row>
    <row r="129" spans="2:17">
      <c r="B129" s="155"/>
      <c r="C129" s="155"/>
      <c r="D129" s="155"/>
      <c r="E129" s="155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</row>
    <row r="130" spans="2:17">
      <c r="B130" s="155"/>
      <c r="C130" s="155"/>
      <c r="D130" s="155"/>
      <c r="E130" s="155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</row>
    <row r="131" spans="2:17">
      <c r="B131" s="155"/>
      <c r="C131" s="155"/>
      <c r="D131" s="155"/>
      <c r="E131" s="155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</row>
    <row r="132" spans="2:17">
      <c r="B132" s="155"/>
      <c r="C132" s="155"/>
      <c r="D132" s="155"/>
      <c r="E132" s="155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</row>
    <row r="133" spans="2:17">
      <c r="B133" s="155"/>
      <c r="C133" s="155"/>
      <c r="D133" s="155"/>
      <c r="E133" s="155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</row>
    <row r="134" spans="2:17">
      <c r="B134" s="155"/>
      <c r="C134" s="155"/>
      <c r="D134" s="155"/>
      <c r="E134" s="155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</row>
    <row r="135" spans="2:17">
      <c r="B135" s="155"/>
      <c r="C135" s="155"/>
      <c r="D135" s="155"/>
      <c r="E135" s="155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</row>
    <row r="136" spans="2:17">
      <c r="B136" s="155"/>
      <c r="C136" s="155"/>
      <c r="D136" s="155"/>
      <c r="E136" s="155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</row>
    <row r="137" spans="2:17">
      <c r="B137" s="155"/>
      <c r="C137" s="155"/>
      <c r="D137" s="155"/>
      <c r="E137" s="155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</row>
    <row r="138" spans="2:17">
      <c r="B138" s="155"/>
      <c r="C138" s="155"/>
      <c r="D138" s="155"/>
      <c r="E138" s="155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</row>
    <row r="139" spans="2:17">
      <c r="B139" s="155"/>
      <c r="C139" s="155"/>
      <c r="D139" s="155"/>
      <c r="E139" s="155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</row>
    <row r="140" spans="2:17">
      <c r="B140" s="155"/>
      <c r="C140" s="155"/>
      <c r="D140" s="155"/>
      <c r="E140" s="155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</row>
    <row r="141" spans="2:17">
      <c r="B141" s="155"/>
      <c r="C141" s="155"/>
      <c r="D141" s="155"/>
      <c r="E141" s="155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</row>
    <row r="142" spans="2:17">
      <c r="B142" s="155"/>
      <c r="C142" s="155"/>
      <c r="D142" s="155"/>
      <c r="E142" s="155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</row>
    <row r="143" spans="2:17">
      <c r="B143" s="155"/>
      <c r="C143" s="155"/>
      <c r="D143" s="155"/>
      <c r="E143" s="155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</row>
    <row r="144" spans="2:17">
      <c r="B144" s="155"/>
      <c r="C144" s="155"/>
      <c r="D144" s="155"/>
      <c r="E144" s="155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</row>
    <row r="145" spans="2:17">
      <c r="B145" s="155"/>
      <c r="C145" s="155"/>
      <c r="D145" s="155"/>
      <c r="E145" s="155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</row>
    <row r="146" spans="2:17">
      <c r="B146" s="155"/>
      <c r="C146" s="155"/>
      <c r="D146" s="155"/>
      <c r="E146" s="155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</row>
    <row r="147" spans="2:17">
      <c r="B147" s="155"/>
      <c r="C147" s="155"/>
      <c r="D147" s="155"/>
      <c r="E147" s="155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</row>
    <row r="148" spans="2:17">
      <c r="B148" s="155"/>
      <c r="C148" s="155"/>
      <c r="D148" s="155"/>
      <c r="E148" s="155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</row>
    <row r="149" spans="2:17">
      <c r="B149" s="155"/>
      <c r="C149" s="155"/>
      <c r="D149" s="155"/>
      <c r="E149" s="155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</row>
    <row r="150" spans="2:17">
      <c r="B150" s="155"/>
      <c r="C150" s="155"/>
      <c r="D150" s="155"/>
      <c r="E150" s="155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</row>
    <row r="151" spans="2:17">
      <c r="B151" s="155"/>
      <c r="C151" s="155"/>
      <c r="D151" s="155"/>
      <c r="E151" s="155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</row>
    <row r="152" spans="2:17">
      <c r="B152" s="155"/>
      <c r="C152" s="155"/>
      <c r="D152" s="155"/>
      <c r="E152" s="155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</row>
    <row r="153" spans="2:17">
      <c r="B153" s="155"/>
      <c r="C153" s="155"/>
      <c r="D153" s="155"/>
      <c r="E153" s="155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</row>
    <row r="154" spans="2:17">
      <c r="B154" s="155"/>
      <c r="C154" s="155"/>
      <c r="D154" s="155"/>
      <c r="E154" s="155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</row>
    <row r="155" spans="2:17">
      <c r="B155" s="155"/>
      <c r="C155" s="155"/>
      <c r="D155" s="155"/>
      <c r="E155" s="155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</row>
    <row r="156" spans="2:17">
      <c r="B156" s="155"/>
      <c r="C156" s="155"/>
      <c r="D156" s="155"/>
      <c r="E156" s="155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</row>
    <row r="157" spans="2:17">
      <c r="B157" s="155"/>
      <c r="C157" s="155"/>
      <c r="D157" s="155"/>
      <c r="E157" s="155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</row>
    <row r="158" spans="2:17">
      <c r="B158" s="155"/>
      <c r="C158" s="155"/>
      <c r="D158" s="155"/>
      <c r="E158" s="155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</row>
    <row r="159" spans="2:17">
      <c r="B159" s="155"/>
      <c r="C159" s="155"/>
      <c r="D159" s="155"/>
      <c r="E159" s="155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</row>
    <row r="160" spans="2:17">
      <c r="B160" s="155"/>
      <c r="C160" s="155"/>
      <c r="D160" s="155"/>
      <c r="E160" s="155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</row>
    <row r="161" spans="2:17">
      <c r="B161" s="155"/>
      <c r="C161" s="155"/>
      <c r="D161" s="155"/>
      <c r="E161" s="155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</row>
    <row r="162" spans="2:17">
      <c r="B162" s="155"/>
      <c r="C162" s="155"/>
      <c r="D162" s="155"/>
      <c r="E162" s="155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</row>
    <row r="163" spans="2:17">
      <c r="B163" s="155"/>
      <c r="C163" s="155"/>
      <c r="D163" s="155"/>
      <c r="E163" s="155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</row>
    <row r="164" spans="2:17">
      <c r="B164" s="155"/>
      <c r="C164" s="155"/>
      <c r="D164" s="155"/>
      <c r="E164" s="155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</row>
    <row r="165" spans="2:17">
      <c r="B165" s="155"/>
      <c r="C165" s="155"/>
      <c r="D165" s="155"/>
      <c r="E165" s="155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</row>
    <row r="166" spans="2:17">
      <c r="B166" s="155"/>
      <c r="C166" s="155"/>
      <c r="D166" s="155"/>
      <c r="E166" s="155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</row>
    <row r="167" spans="2:17">
      <c r="B167" s="155"/>
      <c r="C167" s="155"/>
      <c r="D167" s="155"/>
      <c r="E167" s="155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</row>
    <row r="168" spans="2:17">
      <c r="B168" s="155"/>
      <c r="C168" s="155"/>
      <c r="D168" s="155"/>
      <c r="E168" s="155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</row>
    <row r="169" spans="2:17">
      <c r="B169" s="155"/>
      <c r="C169" s="155"/>
      <c r="D169" s="155"/>
      <c r="E169" s="155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</row>
    <row r="170" spans="2:17">
      <c r="B170" s="155"/>
      <c r="C170" s="155"/>
      <c r="D170" s="155"/>
      <c r="E170" s="155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</row>
    <row r="171" spans="2:17">
      <c r="B171" s="155"/>
      <c r="C171" s="155"/>
      <c r="D171" s="155"/>
      <c r="E171" s="155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</row>
    <row r="172" spans="2:17">
      <c r="B172" s="155"/>
      <c r="C172" s="155"/>
      <c r="D172" s="155"/>
      <c r="E172" s="155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</row>
    <row r="173" spans="2:17">
      <c r="B173" s="155"/>
      <c r="C173" s="155"/>
      <c r="D173" s="155"/>
      <c r="E173" s="155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</row>
    <row r="174" spans="2:17">
      <c r="B174" s="155"/>
      <c r="C174" s="155"/>
      <c r="D174" s="155"/>
      <c r="E174" s="155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</row>
    <row r="175" spans="2:17">
      <c r="B175" s="155"/>
      <c r="C175" s="155"/>
      <c r="D175" s="155"/>
      <c r="E175" s="155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</row>
    <row r="176" spans="2:17">
      <c r="B176" s="155"/>
      <c r="C176" s="155"/>
      <c r="D176" s="155"/>
      <c r="E176" s="155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</row>
    <row r="177" spans="2:17">
      <c r="B177" s="155"/>
      <c r="C177" s="155"/>
      <c r="D177" s="155"/>
      <c r="E177" s="155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</row>
    <row r="178" spans="2:17">
      <c r="B178" s="155"/>
      <c r="C178" s="155"/>
      <c r="D178" s="155"/>
      <c r="E178" s="155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</row>
    <row r="179" spans="2:17">
      <c r="B179" s="155"/>
      <c r="C179" s="155"/>
      <c r="D179" s="155"/>
      <c r="E179" s="155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</row>
    <row r="180" spans="2:17">
      <c r="B180" s="155"/>
      <c r="C180" s="155"/>
      <c r="D180" s="155"/>
      <c r="E180" s="155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</row>
    <row r="181" spans="2:17">
      <c r="B181" s="155"/>
      <c r="C181" s="155"/>
      <c r="D181" s="155"/>
      <c r="E181" s="155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</row>
    <row r="182" spans="2:17">
      <c r="B182" s="155"/>
      <c r="C182" s="155"/>
      <c r="D182" s="155"/>
      <c r="E182" s="155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</row>
    <row r="183" spans="2:17">
      <c r="B183" s="155"/>
      <c r="C183" s="155"/>
      <c r="D183" s="155"/>
      <c r="E183" s="155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</row>
    <row r="184" spans="2:17">
      <c r="B184" s="155"/>
      <c r="C184" s="155"/>
      <c r="D184" s="155"/>
      <c r="E184" s="155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</row>
    <row r="185" spans="2:17">
      <c r="B185" s="155"/>
      <c r="C185" s="155"/>
      <c r="D185" s="155"/>
      <c r="E185" s="155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</row>
    <row r="186" spans="2:17">
      <c r="B186" s="155"/>
      <c r="C186" s="155"/>
      <c r="D186" s="155"/>
      <c r="E186" s="155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</row>
    <row r="187" spans="2:17">
      <c r="B187" s="155"/>
      <c r="C187" s="155"/>
      <c r="D187" s="155"/>
      <c r="E187" s="155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</row>
    <row r="188" spans="2:17">
      <c r="B188" s="155"/>
      <c r="C188" s="155"/>
      <c r="D188" s="155"/>
      <c r="E188" s="155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</row>
    <row r="189" spans="2:17">
      <c r="B189" s="155"/>
      <c r="C189" s="155"/>
      <c r="D189" s="155"/>
      <c r="E189" s="155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</row>
    <row r="190" spans="2:17">
      <c r="B190" s="155"/>
      <c r="C190" s="155"/>
      <c r="D190" s="155"/>
      <c r="E190" s="155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</row>
    <row r="191" spans="2:17">
      <c r="B191" s="155"/>
      <c r="C191" s="155"/>
      <c r="D191" s="155"/>
      <c r="E191" s="155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</row>
    <row r="192" spans="2:17">
      <c r="B192" s="155"/>
      <c r="C192" s="155"/>
      <c r="D192" s="155"/>
      <c r="E192" s="155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</row>
    <row r="193" spans="2:17">
      <c r="B193" s="155"/>
      <c r="C193" s="155"/>
      <c r="D193" s="155"/>
      <c r="E193" s="155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</row>
    <row r="194" spans="2:17">
      <c r="B194" s="155"/>
      <c r="C194" s="155"/>
      <c r="D194" s="155"/>
      <c r="E194" s="155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</row>
    <row r="195" spans="2:17">
      <c r="B195" s="155"/>
      <c r="C195" s="155"/>
      <c r="D195" s="155"/>
      <c r="E195" s="155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</row>
    <row r="196" spans="2:17">
      <c r="B196" s="155"/>
      <c r="C196" s="155"/>
      <c r="D196" s="155"/>
      <c r="E196" s="155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</row>
    <row r="197" spans="2:17">
      <c r="B197" s="155"/>
      <c r="C197" s="155"/>
      <c r="D197" s="155"/>
      <c r="E197" s="155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</row>
    <row r="198" spans="2:17">
      <c r="B198" s="155"/>
      <c r="C198" s="155"/>
      <c r="D198" s="155"/>
      <c r="E198" s="155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</row>
    <row r="199" spans="2:17">
      <c r="B199" s="155"/>
      <c r="C199" s="155"/>
      <c r="D199" s="155"/>
      <c r="E199" s="155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</row>
    <row r="200" spans="2:17">
      <c r="B200" s="155"/>
      <c r="C200" s="155"/>
      <c r="D200" s="155"/>
      <c r="E200" s="155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</row>
    <row r="201" spans="2:17">
      <c r="B201" s="155"/>
      <c r="C201" s="155"/>
      <c r="D201" s="155"/>
      <c r="E201" s="155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</row>
    <row r="202" spans="2:17">
      <c r="B202" s="155"/>
      <c r="C202" s="155"/>
      <c r="D202" s="155"/>
      <c r="E202" s="155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</row>
    <row r="203" spans="2:17">
      <c r="B203" s="155"/>
      <c r="C203" s="155"/>
      <c r="D203" s="155"/>
      <c r="E203" s="155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</row>
    <row r="204" spans="2:17">
      <c r="B204" s="155"/>
      <c r="C204" s="155"/>
      <c r="D204" s="155"/>
      <c r="E204" s="155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</row>
    <row r="205" spans="2:17">
      <c r="B205" s="155"/>
      <c r="C205" s="155"/>
      <c r="D205" s="155"/>
      <c r="E205" s="155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</row>
    <row r="206" spans="2:17">
      <c r="B206" s="155"/>
      <c r="C206" s="155"/>
      <c r="D206" s="155"/>
      <c r="E206" s="155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</row>
    <row r="207" spans="2:17">
      <c r="B207" s="155"/>
      <c r="C207" s="155"/>
      <c r="D207" s="155"/>
      <c r="E207" s="155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</row>
    <row r="208" spans="2:17">
      <c r="B208" s="155"/>
      <c r="C208" s="155"/>
      <c r="D208" s="155"/>
      <c r="E208" s="155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</row>
    <row r="209" spans="2:17">
      <c r="B209" s="155"/>
      <c r="C209" s="155"/>
      <c r="D209" s="155"/>
      <c r="E209" s="155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</row>
    <row r="210" spans="2:17">
      <c r="B210" s="155"/>
      <c r="C210" s="155"/>
      <c r="D210" s="155"/>
      <c r="E210" s="155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</row>
    <row r="211" spans="2:17">
      <c r="B211" s="155"/>
      <c r="C211" s="155"/>
      <c r="D211" s="155"/>
      <c r="E211" s="155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</row>
    <row r="212" spans="2:17">
      <c r="B212" s="155"/>
      <c r="C212" s="155"/>
      <c r="D212" s="155"/>
      <c r="E212" s="155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</row>
    <row r="213" spans="2:17">
      <c r="B213" s="155"/>
      <c r="C213" s="155"/>
      <c r="D213" s="155"/>
      <c r="E213" s="155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</row>
    <row r="214" spans="2:17">
      <c r="B214" s="155"/>
      <c r="C214" s="155"/>
      <c r="D214" s="155"/>
      <c r="E214" s="155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</row>
    <row r="215" spans="2:17">
      <c r="B215" s="155"/>
      <c r="C215" s="155"/>
      <c r="D215" s="155"/>
      <c r="E215" s="155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</row>
    <row r="216" spans="2:17">
      <c r="B216" s="155"/>
      <c r="C216" s="155"/>
      <c r="D216" s="155"/>
      <c r="E216" s="155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</row>
    <row r="217" spans="2:17">
      <c r="B217" s="155"/>
      <c r="C217" s="155"/>
      <c r="D217" s="155"/>
      <c r="E217" s="155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</row>
    <row r="218" spans="2:17">
      <c r="B218" s="155"/>
      <c r="C218" s="155"/>
      <c r="D218" s="155"/>
      <c r="E218" s="155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</row>
    <row r="219" spans="2:17">
      <c r="B219" s="155"/>
      <c r="C219" s="155"/>
      <c r="D219" s="155"/>
      <c r="E219" s="155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</row>
    <row r="220" spans="2:17">
      <c r="B220" s="155"/>
      <c r="C220" s="155"/>
      <c r="D220" s="155"/>
      <c r="E220" s="155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</row>
    <row r="221" spans="2:17">
      <c r="B221" s="155"/>
      <c r="C221" s="155"/>
      <c r="D221" s="155"/>
      <c r="E221" s="155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</row>
    <row r="222" spans="2:17">
      <c r="B222" s="155"/>
      <c r="C222" s="155"/>
      <c r="D222" s="155"/>
      <c r="E222" s="155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</row>
    <row r="223" spans="2:17">
      <c r="B223" s="155"/>
      <c r="C223" s="155"/>
      <c r="D223" s="155"/>
      <c r="E223" s="155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</row>
    <row r="224" spans="2:17">
      <c r="B224" s="155"/>
      <c r="C224" s="155"/>
      <c r="D224" s="155"/>
      <c r="E224" s="155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</row>
    <row r="225" spans="2:17">
      <c r="B225" s="155"/>
      <c r="C225" s="155"/>
      <c r="D225" s="155"/>
      <c r="E225" s="155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</row>
    <row r="226" spans="2:17">
      <c r="B226" s="155"/>
      <c r="C226" s="155"/>
      <c r="D226" s="155"/>
      <c r="E226" s="155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</row>
    <row r="227" spans="2:17">
      <c r="B227" s="155"/>
      <c r="C227" s="155"/>
      <c r="D227" s="155"/>
      <c r="E227" s="155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</row>
    <row r="228" spans="2:17">
      <c r="B228" s="155"/>
      <c r="C228" s="155"/>
      <c r="D228" s="155"/>
      <c r="E228" s="155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</row>
    <row r="229" spans="2:17">
      <c r="B229" s="155"/>
      <c r="C229" s="155"/>
      <c r="D229" s="155"/>
      <c r="E229" s="155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</row>
    <row r="230" spans="2:17">
      <c r="B230" s="155"/>
      <c r="C230" s="155"/>
      <c r="D230" s="155"/>
      <c r="E230" s="155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</row>
    <row r="231" spans="2:17">
      <c r="B231" s="155"/>
      <c r="C231" s="155"/>
      <c r="D231" s="155"/>
      <c r="E231" s="155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</row>
    <row r="232" spans="2:17">
      <c r="B232" s="155"/>
      <c r="C232" s="155"/>
      <c r="D232" s="155"/>
      <c r="E232" s="155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</row>
    <row r="233" spans="2:17">
      <c r="B233" s="155"/>
      <c r="C233" s="155"/>
      <c r="D233" s="155"/>
      <c r="E233" s="155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</row>
    <row r="234" spans="2:17">
      <c r="B234" s="155"/>
      <c r="C234" s="155"/>
      <c r="D234" s="155"/>
      <c r="E234" s="155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</row>
    <row r="235" spans="2:17">
      <c r="B235" s="155"/>
      <c r="C235" s="155"/>
      <c r="D235" s="155"/>
      <c r="E235" s="155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</row>
    <row r="236" spans="2:17">
      <c r="B236" s="155"/>
      <c r="C236" s="155"/>
      <c r="D236" s="155"/>
      <c r="E236" s="155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</row>
    <row r="237" spans="2:17">
      <c r="B237" s="155"/>
      <c r="C237" s="155"/>
      <c r="D237" s="155"/>
      <c r="E237" s="155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</row>
    <row r="238" spans="2:17">
      <c r="B238" s="155"/>
      <c r="C238" s="155"/>
      <c r="D238" s="155"/>
      <c r="E238" s="155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</row>
    <row r="239" spans="2:17">
      <c r="B239" s="155"/>
      <c r="C239" s="155"/>
      <c r="D239" s="155"/>
      <c r="E239" s="155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</row>
    <row r="240" spans="2:17">
      <c r="B240" s="155"/>
      <c r="C240" s="155"/>
      <c r="D240" s="155"/>
      <c r="E240" s="155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</row>
    <row r="241" spans="2:17">
      <c r="B241" s="155"/>
      <c r="C241" s="155"/>
      <c r="D241" s="155"/>
      <c r="E241" s="155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</row>
    <row r="242" spans="2:17">
      <c r="B242" s="155"/>
      <c r="C242" s="155"/>
      <c r="D242" s="155"/>
      <c r="E242" s="155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</row>
    <row r="243" spans="2:17">
      <c r="B243" s="155"/>
      <c r="C243" s="155"/>
      <c r="D243" s="155"/>
      <c r="E243" s="155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</row>
    <row r="244" spans="2:17">
      <c r="B244" s="155"/>
      <c r="C244" s="155"/>
      <c r="D244" s="155"/>
      <c r="E244" s="155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</row>
    <row r="245" spans="2:17">
      <c r="B245" s="155"/>
      <c r="C245" s="155"/>
      <c r="D245" s="155"/>
      <c r="E245" s="155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</row>
    <row r="246" spans="2:17">
      <c r="B246" s="155"/>
      <c r="C246" s="155"/>
      <c r="D246" s="155"/>
      <c r="E246" s="155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</row>
    <row r="247" spans="2:17">
      <c r="B247" s="155"/>
      <c r="C247" s="155"/>
      <c r="D247" s="155"/>
      <c r="E247" s="155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</row>
    <row r="248" spans="2:17">
      <c r="B248" s="155"/>
      <c r="C248" s="155"/>
      <c r="D248" s="155"/>
      <c r="E248" s="155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</row>
    <row r="249" spans="2:17">
      <c r="B249" s="155"/>
      <c r="C249" s="155"/>
      <c r="D249" s="155"/>
      <c r="E249" s="155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</row>
    <row r="250" spans="2:17">
      <c r="B250" s="155"/>
      <c r="C250" s="155"/>
      <c r="D250" s="155"/>
      <c r="E250" s="155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</row>
    <row r="251" spans="2:17">
      <c r="B251" s="155"/>
      <c r="C251" s="155"/>
      <c r="D251" s="155"/>
      <c r="E251" s="155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</row>
    <row r="252" spans="2:17">
      <c r="B252" s="155"/>
      <c r="C252" s="155"/>
      <c r="D252" s="155"/>
      <c r="E252" s="155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</row>
    <row r="253" spans="2:17">
      <c r="B253" s="155"/>
      <c r="C253" s="155"/>
      <c r="D253" s="155"/>
      <c r="E253" s="155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</row>
    <row r="254" spans="2:17">
      <c r="B254" s="155"/>
      <c r="C254" s="155"/>
      <c r="D254" s="155"/>
      <c r="E254" s="155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</row>
    <row r="255" spans="2:17">
      <c r="B255" s="155"/>
      <c r="C255" s="155"/>
      <c r="D255" s="155"/>
      <c r="E255" s="155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</row>
    <row r="256" spans="2:17">
      <c r="B256" s="155"/>
      <c r="C256" s="155"/>
      <c r="D256" s="155"/>
      <c r="E256" s="155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</row>
    <row r="257" spans="2:17">
      <c r="B257" s="155"/>
      <c r="C257" s="155"/>
      <c r="D257" s="155"/>
      <c r="E257" s="155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</row>
    <row r="258" spans="2:17">
      <c r="B258" s="155"/>
      <c r="C258" s="155"/>
      <c r="D258" s="155"/>
      <c r="E258" s="155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</row>
    <row r="259" spans="2:17">
      <c r="B259" s="155"/>
      <c r="C259" s="155"/>
      <c r="D259" s="155"/>
      <c r="E259" s="155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</row>
    <row r="260" spans="2:17">
      <c r="B260" s="155"/>
      <c r="C260" s="155"/>
      <c r="D260" s="155"/>
      <c r="E260" s="155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</row>
    <row r="261" spans="2:17">
      <c r="B261" s="155"/>
      <c r="C261" s="155"/>
      <c r="D261" s="155"/>
      <c r="E261" s="155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</row>
    <row r="262" spans="2:17">
      <c r="B262" s="155"/>
      <c r="C262" s="155"/>
      <c r="D262" s="155"/>
      <c r="E262" s="155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</row>
    <row r="263" spans="2:17">
      <c r="B263" s="155"/>
      <c r="C263" s="155"/>
      <c r="D263" s="155"/>
      <c r="E263" s="155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</row>
    <row r="264" spans="2:17">
      <c r="B264" s="155"/>
      <c r="C264" s="155"/>
      <c r="D264" s="155"/>
      <c r="E264" s="155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</row>
    <row r="265" spans="2:17">
      <c r="B265" s="155"/>
      <c r="C265" s="155"/>
      <c r="D265" s="155"/>
      <c r="E265" s="155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</row>
    <row r="266" spans="2:17">
      <c r="B266" s="155"/>
      <c r="C266" s="155"/>
      <c r="D266" s="155"/>
      <c r="E266" s="155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</row>
    <row r="267" spans="2:17">
      <c r="B267" s="155"/>
      <c r="C267" s="155"/>
      <c r="D267" s="155"/>
      <c r="E267" s="155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</row>
    <row r="268" spans="2:17">
      <c r="B268" s="155"/>
      <c r="C268" s="155"/>
      <c r="D268" s="155"/>
      <c r="E268" s="155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</row>
    <row r="269" spans="2:17">
      <c r="B269" s="155"/>
      <c r="C269" s="155"/>
      <c r="D269" s="155"/>
      <c r="E269" s="155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</row>
    <row r="270" spans="2:17">
      <c r="B270" s="155"/>
      <c r="C270" s="155"/>
      <c r="D270" s="155"/>
      <c r="E270" s="155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</row>
    <row r="271" spans="2:17">
      <c r="B271" s="155"/>
      <c r="C271" s="155"/>
      <c r="D271" s="155"/>
      <c r="E271" s="155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</row>
    <row r="272" spans="2:17">
      <c r="B272" s="155"/>
      <c r="C272" s="155"/>
      <c r="D272" s="155"/>
      <c r="E272" s="155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</row>
    <row r="273" spans="2:17">
      <c r="B273" s="155"/>
      <c r="C273" s="155"/>
      <c r="D273" s="155"/>
      <c r="E273" s="155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</row>
    <row r="274" spans="2:17">
      <c r="B274" s="155"/>
      <c r="C274" s="155"/>
      <c r="D274" s="155"/>
      <c r="E274" s="155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</row>
    <row r="275" spans="2:17">
      <c r="B275" s="155"/>
      <c r="C275" s="155"/>
      <c r="D275" s="155"/>
      <c r="E275" s="155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</row>
    <row r="276" spans="2:17">
      <c r="B276" s="155"/>
      <c r="C276" s="155"/>
      <c r="D276" s="155"/>
      <c r="E276" s="155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</row>
    <row r="277" spans="2:17">
      <c r="B277" s="155"/>
      <c r="C277" s="155"/>
      <c r="D277" s="155"/>
      <c r="E277" s="155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</row>
    <row r="278" spans="2:17">
      <c r="B278" s="155"/>
      <c r="C278" s="155"/>
      <c r="D278" s="155"/>
      <c r="E278" s="155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</row>
    <row r="279" spans="2:17">
      <c r="B279" s="155"/>
      <c r="C279" s="155"/>
      <c r="D279" s="155"/>
      <c r="E279" s="155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</row>
    <row r="280" spans="2:17">
      <c r="B280" s="155"/>
      <c r="C280" s="155"/>
      <c r="D280" s="155"/>
      <c r="E280" s="155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</row>
    <row r="281" spans="2:17">
      <c r="B281" s="155"/>
      <c r="C281" s="155"/>
      <c r="D281" s="155"/>
      <c r="E281" s="155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</row>
    <row r="282" spans="2:17">
      <c r="B282" s="155"/>
      <c r="C282" s="155"/>
      <c r="D282" s="155"/>
      <c r="E282" s="155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</row>
    <row r="283" spans="2:17">
      <c r="B283" s="155"/>
      <c r="C283" s="155"/>
      <c r="D283" s="155"/>
      <c r="E283" s="155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</row>
    <row r="284" spans="2:17">
      <c r="B284" s="155"/>
      <c r="C284" s="155"/>
      <c r="D284" s="155"/>
      <c r="E284" s="155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</row>
    <row r="285" spans="2:17">
      <c r="B285" s="155"/>
      <c r="C285" s="155"/>
      <c r="D285" s="155"/>
      <c r="E285" s="155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</row>
    <row r="286" spans="2:17">
      <c r="B286" s="155"/>
      <c r="C286" s="155"/>
      <c r="D286" s="155"/>
      <c r="E286" s="155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</row>
    <row r="287" spans="2:17">
      <c r="B287" s="155"/>
      <c r="C287" s="155"/>
      <c r="D287" s="155"/>
      <c r="E287" s="155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</row>
    <row r="288" spans="2:17">
      <c r="B288" s="155"/>
      <c r="C288" s="155"/>
      <c r="D288" s="155"/>
      <c r="E288" s="155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</row>
    <row r="289" spans="2:17">
      <c r="B289" s="155"/>
      <c r="C289" s="155"/>
      <c r="D289" s="155"/>
      <c r="E289" s="155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</row>
    <row r="290" spans="2:17">
      <c r="B290" s="155"/>
      <c r="C290" s="155"/>
      <c r="D290" s="155"/>
      <c r="E290" s="155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</row>
    <row r="291" spans="2:17">
      <c r="B291" s="155"/>
      <c r="C291" s="155"/>
      <c r="D291" s="155"/>
      <c r="E291" s="155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</row>
    <row r="292" spans="2:17">
      <c r="B292" s="155"/>
      <c r="C292" s="155"/>
      <c r="D292" s="155"/>
      <c r="E292" s="155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</row>
    <row r="293" spans="2:17">
      <c r="B293" s="155"/>
      <c r="C293" s="155"/>
      <c r="D293" s="155"/>
      <c r="E293" s="155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</row>
    <row r="294" spans="2:17">
      <c r="B294" s="155"/>
      <c r="C294" s="155"/>
      <c r="D294" s="155"/>
      <c r="E294" s="155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</row>
    <row r="295" spans="2:17">
      <c r="B295" s="155"/>
      <c r="C295" s="155"/>
      <c r="D295" s="155"/>
      <c r="E295" s="155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</row>
    <row r="296" spans="2:17">
      <c r="B296" s="155"/>
      <c r="C296" s="155"/>
      <c r="D296" s="155"/>
      <c r="E296" s="155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</row>
    <row r="297" spans="2:17">
      <c r="B297" s="155"/>
      <c r="C297" s="155"/>
      <c r="D297" s="155"/>
      <c r="E297" s="155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</row>
    <row r="298" spans="2:17">
      <c r="B298" s="155"/>
      <c r="C298" s="155"/>
      <c r="D298" s="155"/>
      <c r="E298" s="155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</row>
    <row r="299" spans="2:17">
      <c r="B299" s="155"/>
      <c r="C299" s="155"/>
      <c r="D299" s="155"/>
      <c r="E299" s="155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</row>
    <row r="300" spans="2:17">
      <c r="B300" s="155"/>
      <c r="C300" s="155"/>
      <c r="D300" s="155"/>
      <c r="E300" s="155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</row>
    <row r="301" spans="2:17">
      <c r="B301" s="155"/>
      <c r="C301" s="155"/>
      <c r="D301" s="155"/>
      <c r="E301" s="155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</row>
    <row r="302" spans="2:17">
      <c r="B302" s="155"/>
      <c r="C302" s="155"/>
      <c r="D302" s="155"/>
      <c r="E302" s="155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</row>
    <row r="303" spans="2:17">
      <c r="B303" s="155"/>
      <c r="C303" s="155"/>
      <c r="D303" s="155"/>
      <c r="E303" s="155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</row>
    <row r="304" spans="2:17">
      <c r="B304" s="155"/>
      <c r="C304" s="155"/>
      <c r="D304" s="155"/>
      <c r="E304" s="155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</row>
    <row r="305" spans="2:17">
      <c r="B305" s="155"/>
      <c r="C305" s="155"/>
      <c r="D305" s="155"/>
      <c r="E305" s="155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</row>
    <row r="306" spans="2:17">
      <c r="B306" s="155"/>
      <c r="C306" s="155"/>
      <c r="D306" s="155"/>
      <c r="E306" s="155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</row>
    <row r="307" spans="2:17">
      <c r="B307" s="155"/>
      <c r="C307" s="155"/>
      <c r="D307" s="155"/>
      <c r="E307" s="155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</row>
    <row r="308" spans="2:17">
      <c r="B308" s="155"/>
      <c r="C308" s="155"/>
      <c r="D308" s="155"/>
      <c r="E308" s="155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</row>
    <row r="309" spans="2:17">
      <c r="B309" s="155"/>
      <c r="C309" s="155"/>
      <c r="D309" s="155"/>
      <c r="E309" s="155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</row>
    <row r="310" spans="2:17">
      <c r="B310" s="155"/>
      <c r="C310" s="155"/>
      <c r="D310" s="155"/>
      <c r="E310" s="155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</row>
    <row r="311" spans="2:17">
      <c r="B311" s="155"/>
      <c r="C311" s="155"/>
      <c r="D311" s="155"/>
      <c r="E311" s="155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</row>
    <row r="312" spans="2:17">
      <c r="B312" s="155"/>
      <c r="C312" s="155"/>
      <c r="D312" s="155"/>
      <c r="E312" s="155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</row>
    <row r="313" spans="2:17">
      <c r="B313" s="155"/>
      <c r="C313" s="155"/>
      <c r="D313" s="155"/>
      <c r="E313" s="155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</row>
    <row r="314" spans="2:17">
      <c r="B314" s="155"/>
      <c r="C314" s="155"/>
      <c r="D314" s="155"/>
      <c r="E314" s="155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</row>
    <row r="315" spans="2:17">
      <c r="B315" s="155"/>
      <c r="C315" s="155"/>
      <c r="D315" s="155"/>
      <c r="E315" s="155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</row>
    <row r="316" spans="2:17">
      <c r="B316" s="155"/>
      <c r="C316" s="155"/>
      <c r="D316" s="155"/>
      <c r="E316" s="155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</row>
    <row r="317" spans="2:17">
      <c r="B317" s="155"/>
      <c r="C317" s="155"/>
      <c r="D317" s="155"/>
      <c r="E317" s="155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</row>
    <row r="318" spans="2:17">
      <c r="B318" s="155"/>
      <c r="C318" s="155"/>
      <c r="D318" s="155"/>
      <c r="E318" s="155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</row>
    <row r="319" spans="2:17">
      <c r="B319" s="155"/>
      <c r="C319" s="155"/>
      <c r="D319" s="155"/>
      <c r="E319" s="155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</row>
    <row r="320" spans="2:17">
      <c r="B320" s="155"/>
      <c r="C320" s="155"/>
      <c r="D320" s="155"/>
      <c r="E320" s="155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</row>
    <row r="321" spans="2:17">
      <c r="B321" s="155"/>
      <c r="C321" s="155"/>
      <c r="D321" s="155"/>
      <c r="E321" s="155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</row>
    <row r="322" spans="2:17">
      <c r="B322" s="155"/>
      <c r="C322" s="155"/>
      <c r="D322" s="155"/>
      <c r="E322" s="155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</row>
    <row r="323" spans="2:17">
      <c r="B323" s="155"/>
      <c r="C323" s="155"/>
      <c r="D323" s="155"/>
      <c r="E323" s="155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</row>
    <row r="324" spans="2:17">
      <c r="B324" s="155"/>
      <c r="C324" s="155"/>
      <c r="D324" s="155"/>
      <c r="E324" s="155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</row>
    <row r="325" spans="2:17">
      <c r="B325" s="155"/>
      <c r="C325" s="155"/>
      <c r="D325" s="155"/>
      <c r="E325" s="155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</row>
    <row r="326" spans="2:17">
      <c r="B326" s="155"/>
      <c r="C326" s="155"/>
      <c r="D326" s="155"/>
      <c r="E326" s="155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</row>
    <row r="327" spans="2:17">
      <c r="B327" s="155"/>
      <c r="C327" s="155"/>
      <c r="D327" s="155"/>
      <c r="E327" s="155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</row>
    <row r="328" spans="2:17">
      <c r="B328" s="155"/>
      <c r="C328" s="155"/>
      <c r="D328" s="155"/>
      <c r="E328" s="155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</row>
    <row r="329" spans="2:17">
      <c r="B329" s="155"/>
      <c r="C329" s="155"/>
      <c r="D329" s="155"/>
      <c r="E329" s="155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</row>
    <row r="330" spans="2:17">
      <c r="B330" s="155"/>
      <c r="C330" s="155"/>
      <c r="D330" s="155"/>
      <c r="E330" s="155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</row>
    <row r="331" spans="2:17">
      <c r="B331" s="155"/>
      <c r="C331" s="155"/>
      <c r="D331" s="155"/>
      <c r="E331" s="155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</row>
    <row r="332" spans="2:17">
      <c r="B332" s="155"/>
      <c r="C332" s="155"/>
      <c r="D332" s="155"/>
      <c r="E332" s="155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</row>
    <row r="333" spans="2:17">
      <c r="B333" s="155"/>
      <c r="C333" s="155"/>
      <c r="D333" s="155"/>
      <c r="E333" s="155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</row>
    <row r="334" spans="2:17">
      <c r="B334" s="155"/>
      <c r="C334" s="155"/>
      <c r="D334" s="155"/>
      <c r="E334" s="155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</row>
    <row r="335" spans="2:17">
      <c r="B335" s="155"/>
      <c r="C335" s="155"/>
      <c r="D335" s="155"/>
      <c r="E335" s="155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</row>
    <row r="336" spans="2:17">
      <c r="B336" s="155"/>
      <c r="C336" s="155"/>
      <c r="D336" s="155"/>
      <c r="E336" s="155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</row>
    <row r="337" spans="2:17">
      <c r="B337" s="155"/>
      <c r="C337" s="155"/>
      <c r="D337" s="155"/>
      <c r="E337" s="155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</row>
    <row r="338" spans="2:17">
      <c r="B338" s="155"/>
      <c r="C338" s="155"/>
      <c r="D338" s="155"/>
      <c r="E338" s="155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</row>
    <row r="339" spans="2:17">
      <c r="B339" s="155"/>
      <c r="C339" s="155"/>
      <c r="D339" s="155"/>
      <c r="E339" s="155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</row>
    <row r="340" spans="2:17">
      <c r="B340" s="155"/>
      <c r="C340" s="155"/>
      <c r="D340" s="155"/>
      <c r="E340" s="155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</row>
    <row r="341" spans="2:17">
      <c r="B341" s="155"/>
      <c r="C341" s="155"/>
      <c r="D341" s="155"/>
      <c r="E341" s="155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</row>
    <row r="342" spans="2:17">
      <c r="B342" s="155"/>
      <c r="C342" s="155"/>
      <c r="D342" s="155"/>
      <c r="E342" s="155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</row>
    <row r="343" spans="2:17">
      <c r="B343" s="155"/>
      <c r="C343" s="155"/>
      <c r="D343" s="155"/>
      <c r="E343" s="155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</row>
    <row r="344" spans="2:17">
      <c r="B344" s="155"/>
      <c r="C344" s="155"/>
      <c r="D344" s="155"/>
      <c r="E344" s="155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</row>
    <row r="345" spans="2:17">
      <c r="B345" s="155"/>
      <c r="C345" s="155"/>
      <c r="D345" s="155"/>
      <c r="E345" s="155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</row>
    <row r="346" spans="2:17">
      <c r="B346" s="155"/>
      <c r="C346" s="155"/>
      <c r="D346" s="155"/>
      <c r="E346" s="155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</row>
    <row r="347" spans="2:17">
      <c r="B347" s="155"/>
      <c r="C347" s="155"/>
      <c r="D347" s="155"/>
      <c r="E347" s="155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</row>
    <row r="348" spans="2:17">
      <c r="B348" s="155"/>
      <c r="C348" s="155"/>
      <c r="D348" s="155"/>
      <c r="E348" s="155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</row>
    <row r="349" spans="2:17">
      <c r="B349" s="155"/>
      <c r="C349" s="155"/>
      <c r="D349" s="155"/>
      <c r="E349" s="155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</row>
    <row r="350" spans="2:17">
      <c r="B350" s="155"/>
      <c r="C350" s="155"/>
      <c r="D350" s="155"/>
      <c r="E350" s="155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</row>
    <row r="351" spans="2:17">
      <c r="B351" s="155"/>
      <c r="C351" s="155"/>
      <c r="D351" s="155"/>
      <c r="E351" s="155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</row>
    <row r="352" spans="2:17">
      <c r="B352" s="155"/>
      <c r="C352" s="155"/>
      <c r="D352" s="155"/>
      <c r="E352" s="155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</row>
    <row r="353" spans="2:17">
      <c r="B353" s="155"/>
      <c r="C353" s="155"/>
      <c r="D353" s="155"/>
      <c r="E353" s="155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</row>
    <row r="354" spans="2:17">
      <c r="B354" s="155"/>
      <c r="C354" s="155"/>
      <c r="D354" s="155"/>
      <c r="E354" s="155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</row>
    <row r="355" spans="2:17">
      <c r="B355" s="155"/>
      <c r="C355" s="155"/>
      <c r="D355" s="155"/>
      <c r="E355" s="155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</row>
    <row r="356" spans="2:17">
      <c r="B356" s="155"/>
      <c r="C356" s="155"/>
      <c r="D356" s="155"/>
      <c r="E356" s="155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</row>
    <row r="357" spans="2:17">
      <c r="B357" s="155"/>
      <c r="C357" s="155"/>
      <c r="D357" s="155"/>
      <c r="E357" s="155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</row>
    <row r="358" spans="2:17">
      <c r="B358" s="155"/>
      <c r="C358" s="155"/>
      <c r="D358" s="155"/>
      <c r="E358" s="155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</row>
    <row r="359" spans="2:17">
      <c r="B359" s="155"/>
      <c r="C359" s="155"/>
      <c r="D359" s="155"/>
      <c r="E359" s="155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</row>
    <row r="360" spans="2:17">
      <c r="B360" s="155"/>
      <c r="C360" s="155"/>
      <c r="D360" s="155"/>
      <c r="E360" s="155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</row>
    <row r="361" spans="2:17">
      <c r="B361" s="155"/>
      <c r="C361" s="155"/>
      <c r="D361" s="155"/>
      <c r="E361" s="155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</row>
    <row r="362" spans="2:17">
      <c r="B362" s="155"/>
      <c r="C362" s="155"/>
      <c r="D362" s="155"/>
      <c r="E362" s="155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</row>
    <row r="363" spans="2:17">
      <c r="B363" s="155"/>
      <c r="C363" s="155"/>
      <c r="D363" s="155"/>
      <c r="E363" s="155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</row>
    <row r="364" spans="2:17">
      <c r="B364" s="155"/>
      <c r="C364" s="155"/>
      <c r="D364" s="155"/>
      <c r="E364" s="155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</row>
    <row r="365" spans="2:17">
      <c r="B365" s="155"/>
      <c r="C365" s="155"/>
      <c r="D365" s="155"/>
      <c r="E365" s="155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</row>
    <row r="366" spans="2:17">
      <c r="B366" s="155"/>
      <c r="C366" s="155"/>
      <c r="D366" s="155"/>
      <c r="E366" s="155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</row>
    <row r="367" spans="2:17">
      <c r="B367" s="155"/>
      <c r="C367" s="155"/>
      <c r="D367" s="155"/>
      <c r="E367" s="155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</row>
    <row r="368" spans="2:17">
      <c r="B368" s="155"/>
      <c r="C368" s="155"/>
      <c r="D368" s="155"/>
      <c r="E368" s="155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</row>
    <row r="369" spans="2:17">
      <c r="B369" s="155"/>
      <c r="C369" s="155"/>
      <c r="D369" s="155"/>
      <c r="E369" s="155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</row>
    <row r="370" spans="2:17">
      <c r="B370" s="155"/>
      <c r="C370" s="155"/>
      <c r="D370" s="155"/>
      <c r="E370" s="155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</row>
    <row r="371" spans="2:17">
      <c r="B371" s="155"/>
      <c r="C371" s="155"/>
      <c r="D371" s="155"/>
      <c r="E371" s="155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</row>
    <row r="372" spans="2:17">
      <c r="B372" s="155"/>
      <c r="C372" s="155"/>
      <c r="D372" s="155"/>
      <c r="E372" s="155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</row>
    <row r="373" spans="2:17">
      <c r="B373" s="155"/>
      <c r="C373" s="155"/>
      <c r="D373" s="155"/>
      <c r="E373" s="155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</row>
    <row r="374" spans="2:17">
      <c r="B374" s="155"/>
      <c r="C374" s="155"/>
      <c r="D374" s="155"/>
      <c r="E374" s="155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</row>
    <row r="375" spans="2:17">
      <c r="B375" s="155"/>
      <c r="C375" s="155"/>
      <c r="D375" s="155"/>
      <c r="E375" s="155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</row>
    <row r="376" spans="2:17">
      <c r="B376" s="155"/>
      <c r="C376" s="155"/>
      <c r="D376" s="155"/>
      <c r="E376" s="155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</row>
    <row r="377" spans="2:17">
      <c r="B377" s="155"/>
      <c r="C377" s="155"/>
      <c r="D377" s="155"/>
      <c r="E377" s="155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</row>
    <row r="378" spans="2:17">
      <c r="B378" s="155"/>
      <c r="C378" s="155"/>
      <c r="D378" s="155"/>
      <c r="E378" s="155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</row>
    <row r="379" spans="2:17">
      <c r="B379" s="155"/>
      <c r="C379" s="155"/>
      <c r="D379" s="155"/>
      <c r="E379" s="155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</row>
    <row r="380" spans="2:17">
      <c r="B380" s="155"/>
      <c r="C380" s="155"/>
      <c r="D380" s="155"/>
      <c r="E380" s="155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</row>
    <row r="381" spans="2:17">
      <c r="B381" s="155"/>
      <c r="C381" s="155"/>
      <c r="D381" s="155"/>
      <c r="E381" s="155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</row>
    <row r="382" spans="2:17">
      <c r="B382" s="155"/>
      <c r="C382" s="155"/>
      <c r="D382" s="155"/>
      <c r="E382" s="155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</row>
    <row r="383" spans="2:17">
      <c r="B383" s="155"/>
      <c r="C383" s="155"/>
      <c r="D383" s="155"/>
      <c r="E383" s="155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</row>
    <row r="384" spans="2:17">
      <c r="B384" s="155"/>
      <c r="C384" s="155"/>
      <c r="D384" s="155"/>
      <c r="E384" s="155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</row>
    <row r="385" spans="2:17">
      <c r="B385" s="155"/>
      <c r="C385" s="155"/>
      <c r="D385" s="155"/>
      <c r="E385" s="155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</row>
    <row r="386" spans="2:17">
      <c r="B386" s="155"/>
      <c r="C386" s="155"/>
      <c r="D386" s="155"/>
      <c r="E386" s="155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</row>
    <row r="387" spans="2:17">
      <c r="B387" s="155"/>
      <c r="C387" s="155"/>
      <c r="D387" s="155"/>
      <c r="E387" s="155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</row>
    <row r="388" spans="2:17">
      <c r="B388" s="155"/>
      <c r="C388" s="155"/>
      <c r="D388" s="155"/>
      <c r="E388" s="155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</row>
    <row r="389" spans="2:17">
      <c r="B389" s="155"/>
      <c r="C389" s="155"/>
      <c r="D389" s="155"/>
      <c r="E389" s="155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</row>
    <row r="390" spans="2:17">
      <c r="B390" s="155"/>
      <c r="C390" s="155"/>
      <c r="D390" s="155"/>
      <c r="E390" s="155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</row>
    <row r="391" spans="2:17">
      <c r="B391" s="155"/>
      <c r="C391" s="155"/>
      <c r="D391" s="155"/>
      <c r="E391" s="155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</row>
    <row r="392" spans="2:17">
      <c r="B392" s="155"/>
      <c r="C392" s="155"/>
      <c r="D392" s="155"/>
      <c r="E392" s="155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</row>
    <row r="393" spans="2:17">
      <c r="B393" s="155"/>
      <c r="C393" s="155"/>
      <c r="D393" s="155"/>
      <c r="E393" s="155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</row>
    <row r="394" spans="2:17">
      <c r="B394" s="155"/>
      <c r="C394" s="155"/>
      <c r="D394" s="155"/>
      <c r="E394" s="155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</row>
    <row r="395" spans="2:17">
      <c r="B395" s="155"/>
      <c r="C395" s="155"/>
      <c r="D395" s="155"/>
      <c r="E395" s="155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</row>
    <row r="396" spans="2:17">
      <c r="B396" s="155"/>
      <c r="C396" s="155"/>
      <c r="D396" s="155"/>
      <c r="E396" s="155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</row>
    <row r="397" spans="2:17">
      <c r="B397" s="155"/>
      <c r="C397" s="155"/>
      <c r="D397" s="155"/>
      <c r="E397" s="155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</row>
    <row r="398" spans="2:17">
      <c r="B398" s="155"/>
      <c r="C398" s="155"/>
      <c r="D398" s="155"/>
      <c r="E398" s="155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</row>
    <row r="399" spans="2:17">
      <c r="B399" s="155"/>
      <c r="C399" s="155"/>
      <c r="D399" s="155"/>
      <c r="E399" s="155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</row>
    <row r="400" spans="2:17">
      <c r="B400" s="155"/>
      <c r="C400" s="155"/>
      <c r="D400" s="155"/>
      <c r="E400" s="155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</row>
    <row r="401" spans="2:17">
      <c r="B401" s="155"/>
      <c r="C401" s="155"/>
      <c r="D401" s="155"/>
      <c r="E401" s="155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</row>
    <row r="402" spans="2:17">
      <c r="B402" s="155"/>
      <c r="C402" s="155"/>
      <c r="D402" s="155"/>
      <c r="E402" s="155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</row>
    <row r="403" spans="2:17">
      <c r="B403" s="155"/>
      <c r="C403" s="155"/>
      <c r="D403" s="155"/>
      <c r="E403" s="155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</row>
    <row r="404" spans="2:17">
      <c r="B404" s="155"/>
      <c r="C404" s="155"/>
      <c r="D404" s="155"/>
      <c r="E404" s="155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</row>
    <row r="405" spans="2:17">
      <c r="B405" s="155"/>
      <c r="C405" s="155"/>
      <c r="D405" s="155"/>
      <c r="E405" s="155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</row>
    <row r="406" spans="2:17">
      <c r="B406" s="155"/>
      <c r="C406" s="155"/>
      <c r="D406" s="155"/>
      <c r="E406" s="155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</row>
    <row r="407" spans="2:17">
      <c r="B407" s="155"/>
      <c r="C407" s="155"/>
      <c r="D407" s="155"/>
      <c r="E407" s="155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</row>
    <row r="408" spans="2:17">
      <c r="B408" s="155"/>
      <c r="C408" s="155"/>
      <c r="D408" s="155"/>
      <c r="E408" s="155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</row>
    <row r="409" spans="2:17">
      <c r="B409" s="155"/>
      <c r="C409" s="155"/>
      <c r="D409" s="155"/>
      <c r="E409" s="155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</row>
    <row r="410" spans="2:17">
      <c r="B410" s="155"/>
      <c r="C410" s="155"/>
      <c r="D410" s="155"/>
      <c r="E410" s="155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</row>
    <row r="411" spans="2:17">
      <c r="B411" s="155"/>
      <c r="C411" s="155"/>
      <c r="D411" s="155"/>
      <c r="E411" s="155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</row>
    <row r="412" spans="2:17">
      <c r="B412" s="155"/>
      <c r="C412" s="155"/>
      <c r="D412" s="155"/>
      <c r="E412" s="155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</row>
    <row r="413" spans="2:17">
      <c r="B413" s="155"/>
      <c r="C413" s="155"/>
      <c r="D413" s="155"/>
      <c r="E413" s="155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</row>
    <row r="414" spans="2:17">
      <c r="B414" s="155"/>
      <c r="C414" s="155"/>
      <c r="D414" s="155"/>
      <c r="E414" s="155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</row>
    <row r="415" spans="2:17">
      <c r="B415" s="155"/>
      <c r="C415" s="155"/>
      <c r="D415" s="155"/>
      <c r="E415" s="155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</row>
    <row r="416" spans="2:17">
      <c r="B416" s="155"/>
      <c r="C416" s="155"/>
      <c r="D416" s="155"/>
      <c r="E416" s="155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</row>
    <row r="417" spans="2:17">
      <c r="B417" s="155"/>
      <c r="C417" s="155"/>
      <c r="D417" s="155"/>
      <c r="E417" s="155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</row>
    <row r="418" spans="2:17">
      <c r="B418" s="155"/>
      <c r="C418" s="155"/>
      <c r="D418" s="155"/>
      <c r="E418" s="155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</row>
    <row r="419" spans="2:17">
      <c r="B419" s="155"/>
      <c r="C419" s="155"/>
      <c r="D419" s="155"/>
      <c r="E419" s="155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</row>
    <row r="420" spans="2:17">
      <c r="B420" s="155"/>
      <c r="C420" s="155"/>
      <c r="D420" s="155"/>
      <c r="E420" s="155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</row>
    <row r="421" spans="2:17">
      <c r="B421" s="155"/>
      <c r="C421" s="155"/>
      <c r="D421" s="155"/>
      <c r="E421" s="155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</row>
    <row r="422" spans="2:17">
      <c r="B422" s="155"/>
      <c r="C422" s="155"/>
      <c r="D422" s="155"/>
      <c r="E422" s="155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</row>
    <row r="423" spans="2:17">
      <c r="B423" s="155"/>
      <c r="C423" s="155"/>
      <c r="D423" s="155"/>
      <c r="E423" s="155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</row>
    <row r="424" spans="2:17">
      <c r="B424" s="155"/>
      <c r="C424" s="155"/>
      <c r="D424" s="155"/>
      <c r="E424" s="155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</row>
    <row r="425" spans="2:17">
      <c r="B425" s="155"/>
      <c r="C425" s="155"/>
      <c r="D425" s="155"/>
      <c r="E425" s="155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</row>
    <row r="426" spans="2:17">
      <c r="B426" s="155"/>
      <c r="C426" s="155"/>
      <c r="D426" s="155"/>
      <c r="E426" s="155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</row>
    <row r="427" spans="2:17">
      <c r="B427" s="155"/>
      <c r="C427" s="155"/>
      <c r="D427" s="155"/>
      <c r="E427" s="155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</row>
    <row r="428" spans="2:17">
      <c r="B428" s="155"/>
      <c r="C428" s="155"/>
      <c r="D428" s="155"/>
      <c r="E428" s="155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</row>
    <row r="429" spans="2:17">
      <c r="B429" s="155"/>
      <c r="C429" s="155"/>
      <c r="D429" s="155"/>
      <c r="E429" s="155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</row>
    <row r="430" spans="2:17">
      <c r="B430" s="155"/>
      <c r="C430" s="155"/>
      <c r="D430" s="155"/>
      <c r="E430" s="155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</row>
    <row r="431" spans="2:17">
      <c r="B431" s="155"/>
      <c r="C431" s="155"/>
      <c r="D431" s="155"/>
      <c r="E431" s="155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</row>
    <row r="432" spans="2:17">
      <c r="B432" s="155"/>
      <c r="C432" s="155"/>
      <c r="D432" s="155"/>
      <c r="E432" s="155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</row>
    <row r="433" spans="2:17">
      <c r="B433" s="155"/>
      <c r="C433" s="155"/>
      <c r="D433" s="155"/>
      <c r="E433" s="155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</row>
    <row r="434" spans="2:17">
      <c r="B434" s="155"/>
      <c r="C434" s="155"/>
      <c r="D434" s="155"/>
      <c r="E434" s="155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</row>
    <row r="435" spans="2:17">
      <c r="B435" s="155"/>
      <c r="C435" s="155"/>
      <c r="D435" s="155"/>
      <c r="E435" s="155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</row>
    <row r="436" spans="2:17">
      <c r="B436" s="155"/>
      <c r="C436" s="155"/>
      <c r="D436" s="155"/>
      <c r="E436" s="155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</row>
    <row r="437" spans="2:17">
      <c r="B437" s="155"/>
      <c r="C437" s="155"/>
      <c r="D437" s="155"/>
      <c r="E437" s="155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</row>
    <row r="438" spans="2:17">
      <c r="B438" s="155"/>
      <c r="C438" s="155"/>
      <c r="D438" s="155"/>
      <c r="E438" s="155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</row>
    <row r="439" spans="2:17">
      <c r="B439" s="155"/>
      <c r="C439" s="155"/>
      <c r="D439" s="155"/>
      <c r="E439" s="155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</row>
    <row r="440" spans="2:17">
      <c r="B440" s="155"/>
      <c r="C440" s="155"/>
      <c r="D440" s="155"/>
      <c r="E440" s="155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</row>
    <row r="441" spans="2:17">
      <c r="B441" s="155"/>
      <c r="C441" s="155"/>
      <c r="D441" s="155"/>
      <c r="E441" s="155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</row>
    <row r="442" spans="2:17">
      <c r="B442" s="155"/>
      <c r="C442" s="155"/>
      <c r="D442" s="155"/>
      <c r="E442" s="155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</row>
    <row r="443" spans="2:17">
      <c r="B443" s="155"/>
      <c r="C443" s="155"/>
      <c r="D443" s="155"/>
      <c r="E443" s="155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</row>
    <row r="444" spans="2:17">
      <c r="B444" s="155"/>
      <c r="C444" s="155"/>
      <c r="D444" s="155"/>
      <c r="E444" s="155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</row>
    <row r="445" spans="2:17">
      <c r="B445" s="155"/>
      <c r="C445" s="155"/>
      <c r="D445" s="155"/>
      <c r="E445" s="155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</row>
    <row r="446" spans="2:17">
      <c r="B446" s="155"/>
      <c r="C446" s="155"/>
      <c r="D446" s="155"/>
      <c r="E446" s="155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</row>
    <row r="447" spans="2:17">
      <c r="B447" s="155"/>
      <c r="C447" s="155"/>
      <c r="D447" s="155"/>
      <c r="E447" s="155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</row>
    <row r="448" spans="2:17">
      <c r="B448" s="155"/>
      <c r="C448" s="155"/>
      <c r="D448" s="155"/>
      <c r="E448" s="155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</row>
    <row r="449" spans="2:17">
      <c r="B449" s="155"/>
      <c r="C449" s="155"/>
      <c r="D449" s="155"/>
      <c r="E449" s="155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</row>
    <row r="450" spans="2:17">
      <c r="B450" s="155"/>
      <c r="C450" s="155"/>
      <c r="D450" s="155"/>
      <c r="E450" s="155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</row>
    <row r="451" spans="2:17">
      <c r="B451" s="155"/>
      <c r="C451" s="155"/>
      <c r="D451" s="155"/>
      <c r="E451" s="155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</row>
    <row r="452" spans="2:17">
      <c r="B452" s="155"/>
      <c r="C452" s="155"/>
      <c r="D452" s="155"/>
      <c r="E452" s="155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</row>
    <row r="453" spans="2:17">
      <c r="B453" s="155"/>
      <c r="C453" s="155"/>
      <c r="D453" s="155"/>
      <c r="E453" s="155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</row>
    <row r="454" spans="2:17">
      <c r="B454" s="155"/>
      <c r="C454" s="155"/>
      <c r="D454" s="155"/>
      <c r="E454" s="155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</row>
    <row r="455" spans="2:17">
      <c r="B455" s="155"/>
      <c r="C455" s="155"/>
      <c r="D455" s="155"/>
      <c r="E455" s="155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</row>
    <row r="456" spans="2:17">
      <c r="B456" s="155"/>
      <c r="C456" s="155"/>
      <c r="D456" s="155"/>
      <c r="E456" s="155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</row>
    <row r="457" spans="2:17">
      <c r="B457" s="155"/>
      <c r="C457" s="155"/>
      <c r="D457" s="155"/>
      <c r="E457" s="155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</row>
    <row r="458" spans="2:17">
      <c r="B458" s="155"/>
      <c r="C458" s="155"/>
      <c r="D458" s="155"/>
      <c r="E458" s="155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</row>
    <row r="459" spans="2:17">
      <c r="B459" s="155"/>
      <c r="C459" s="155"/>
      <c r="D459" s="155"/>
      <c r="E459" s="155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</row>
    <row r="460" spans="2:17">
      <c r="B460" s="155"/>
      <c r="C460" s="155"/>
      <c r="D460" s="155"/>
      <c r="E460" s="155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</row>
    <row r="461" spans="2:17">
      <c r="B461" s="155"/>
      <c r="C461" s="155"/>
      <c r="D461" s="155"/>
      <c r="E461" s="155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</row>
    <row r="462" spans="2:17">
      <c r="B462" s="155"/>
      <c r="C462" s="155"/>
      <c r="D462" s="155"/>
      <c r="E462" s="155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</row>
    <row r="463" spans="2:17">
      <c r="B463" s="155"/>
      <c r="C463" s="155"/>
      <c r="D463" s="155"/>
      <c r="E463" s="155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</row>
    <row r="464" spans="2:17">
      <c r="B464" s="155"/>
      <c r="C464" s="155"/>
      <c r="D464" s="155"/>
      <c r="E464" s="155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</row>
    <row r="465" spans="2:17">
      <c r="B465" s="155"/>
      <c r="C465" s="155"/>
      <c r="D465" s="155"/>
      <c r="E465" s="155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</row>
    <row r="466" spans="2:17">
      <c r="B466" s="155"/>
      <c r="C466" s="155"/>
      <c r="D466" s="155"/>
      <c r="E466" s="155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</row>
    <row r="467" spans="2:17">
      <c r="B467" s="155"/>
      <c r="C467" s="155"/>
      <c r="D467" s="155"/>
      <c r="E467" s="155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</row>
    <row r="468" spans="2:17">
      <c r="B468" s="155"/>
      <c r="C468" s="155"/>
      <c r="D468" s="155"/>
      <c r="E468" s="155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</row>
    <row r="469" spans="2:17">
      <c r="B469" s="155"/>
      <c r="C469" s="155"/>
      <c r="D469" s="155"/>
      <c r="E469" s="155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</row>
    <row r="470" spans="2:17">
      <c r="B470" s="155"/>
      <c r="C470" s="155"/>
      <c r="D470" s="155"/>
      <c r="E470" s="155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</row>
    <row r="471" spans="2:17">
      <c r="B471" s="155"/>
      <c r="C471" s="155"/>
      <c r="D471" s="155"/>
      <c r="E471" s="155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</row>
    <row r="472" spans="2:17">
      <c r="B472" s="155"/>
      <c r="C472" s="155"/>
      <c r="D472" s="155"/>
      <c r="E472" s="155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</row>
    <row r="473" spans="2:17">
      <c r="B473" s="155"/>
      <c r="C473" s="155"/>
      <c r="D473" s="155"/>
      <c r="E473" s="155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</row>
    <row r="474" spans="2:17">
      <c r="B474" s="155"/>
      <c r="C474" s="155"/>
      <c r="D474" s="155"/>
      <c r="E474" s="155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</row>
    <row r="475" spans="2:17">
      <c r="B475" s="155"/>
      <c r="C475" s="155"/>
      <c r="D475" s="155"/>
      <c r="E475" s="155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</row>
    <row r="476" spans="2:17">
      <c r="B476" s="155"/>
      <c r="C476" s="155"/>
      <c r="D476" s="155"/>
      <c r="E476" s="155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</row>
    <row r="477" spans="2:17">
      <c r="B477" s="155"/>
      <c r="C477" s="155"/>
      <c r="D477" s="155"/>
      <c r="E477" s="155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</row>
    <row r="478" spans="2:17">
      <c r="B478" s="155"/>
      <c r="C478" s="155"/>
      <c r="D478" s="155"/>
      <c r="E478" s="155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</row>
    <row r="479" spans="2:17">
      <c r="B479" s="155"/>
      <c r="C479" s="155"/>
      <c r="D479" s="155"/>
      <c r="E479" s="155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</row>
    <row r="480" spans="2:17">
      <c r="B480" s="155"/>
      <c r="C480" s="155"/>
      <c r="D480" s="155"/>
      <c r="E480" s="155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</row>
    <row r="481" spans="2:17">
      <c r="B481" s="155"/>
      <c r="C481" s="155"/>
      <c r="D481" s="155"/>
      <c r="E481" s="155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</row>
    <row r="482" spans="2:17">
      <c r="B482" s="155"/>
      <c r="C482" s="155"/>
      <c r="D482" s="155"/>
      <c r="E482" s="155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</row>
    <row r="483" spans="2:17">
      <c r="B483" s="155"/>
      <c r="C483" s="155"/>
      <c r="D483" s="155"/>
      <c r="E483" s="155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</row>
    <row r="484" spans="2:17">
      <c r="B484" s="155"/>
      <c r="C484" s="155"/>
      <c r="D484" s="155"/>
      <c r="E484" s="155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</row>
    <row r="485" spans="2:17">
      <c r="B485" s="155"/>
      <c r="C485" s="155"/>
      <c r="D485" s="155"/>
      <c r="E485" s="155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</row>
    <row r="486" spans="2:17">
      <c r="B486" s="155"/>
      <c r="C486" s="155"/>
      <c r="D486" s="155"/>
      <c r="E486" s="155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</row>
    <row r="487" spans="2:17">
      <c r="B487" s="155"/>
      <c r="C487" s="155"/>
      <c r="D487" s="155"/>
      <c r="E487" s="155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</row>
    <row r="488" spans="2:17">
      <c r="B488" s="155"/>
      <c r="C488" s="155"/>
      <c r="D488" s="155"/>
      <c r="E488" s="155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</row>
    <row r="489" spans="2:17">
      <c r="B489" s="155"/>
      <c r="C489" s="155"/>
      <c r="D489" s="155"/>
      <c r="E489" s="155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</row>
    <row r="490" spans="2:17">
      <c r="B490" s="155"/>
      <c r="C490" s="155"/>
      <c r="D490" s="155"/>
      <c r="E490" s="155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</row>
    <row r="491" spans="2:17">
      <c r="B491" s="155"/>
      <c r="C491" s="155"/>
      <c r="D491" s="155"/>
      <c r="E491" s="155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</row>
    <row r="492" spans="2:17">
      <c r="B492" s="155"/>
      <c r="C492" s="155"/>
      <c r="D492" s="155"/>
      <c r="E492" s="155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</row>
    <row r="493" spans="2:17">
      <c r="B493" s="155"/>
      <c r="C493" s="155"/>
      <c r="D493" s="155"/>
      <c r="E493" s="155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</row>
    <row r="494" spans="2:17">
      <c r="B494" s="155"/>
      <c r="C494" s="155"/>
      <c r="D494" s="155"/>
      <c r="E494" s="155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</row>
    <row r="495" spans="2:17">
      <c r="B495" s="155"/>
      <c r="C495" s="155"/>
      <c r="D495" s="155"/>
      <c r="E495" s="155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</row>
    <row r="496" spans="2:17">
      <c r="B496" s="155"/>
      <c r="C496" s="155"/>
      <c r="D496" s="155"/>
      <c r="E496" s="155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</row>
    <row r="497" spans="2:17">
      <c r="B497" s="155"/>
      <c r="C497" s="155"/>
      <c r="D497" s="155"/>
      <c r="E497" s="155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</row>
    <row r="498" spans="2:17">
      <c r="B498" s="155"/>
      <c r="C498" s="155"/>
      <c r="D498" s="155"/>
      <c r="E498" s="155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</row>
    <row r="499" spans="2:17">
      <c r="B499" s="155"/>
      <c r="C499" s="155"/>
      <c r="D499" s="155"/>
      <c r="E499" s="155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</row>
    <row r="500" spans="2:17">
      <c r="B500" s="155"/>
      <c r="C500" s="155"/>
      <c r="D500" s="155"/>
      <c r="E500" s="155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</row>
    <row r="501" spans="2:17">
      <c r="B501" s="155"/>
      <c r="C501" s="155"/>
      <c r="D501" s="155"/>
      <c r="E501" s="155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</row>
    <row r="502" spans="2:17">
      <c r="B502" s="155"/>
      <c r="C502" s="155"/>
      <c r="D502" s="155"/>
      <c r="E502" s="155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</row>
    <row r="503" spans="2:17">
      <c r="B503" s="155"/>
      <c r="C503" s="155"/>
      <c r="D503" s="155"/>
      <c r="E503" s="155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</row>
    <row r="504" spans="2:17">
      <c r="B504" s="155"/>
      <c r="C504" s="155"/>
      <c r="D504" s="155"/>
      <c r="E504" s="155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</row>
    <row r="505" spans="2:17">
      <c r="B505" s="155"/>
      <c r="C505" s="155"/>
      <c r="D505" s="155"/>
      <c r="E505" s="155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</row>
    <row r="506" spans="2:17">
      <c r="B506" s="155"/>
      <c r="C506" s="155"/>
      <c r="D506" s="155"/>
      <c r="E506" s="155"/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</row>
    <row r="507" spans="2:17">
      <c r="B507" s="155"/>
      <c r="C507" s="155"/>
      <c r="D507" s="155"/>
      <c r="E507" s="155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</row>
    <row r="508" spans="2:17">
      <c r="B508" s="155"/>
      <c r="C508" s="155"/>
      <c r="D508" s="155"/>
      <c r="E508" s="155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</row>
    <row r="509" spans="2:17">
      <c r="B509" s="155"/>
      <c r="C509" s="155"/>
      <c r="D509" s="155"/>
      <c r="E509" s="155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</row>
    <row r="510" spans="2:17">
      <c r="B510" s="155"/>
      <c r="C510" s="155"/>
      <c r="D510" s="155"/>
      <c r="E510" s="155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</row>
    <row r="511" spans="2:17">
      <c r="B511" s="155"/>
      <c r="C511" s="155"/>
      <c r="D511" s="155"/>
      <c r="E511" s="155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</row>
    <row r="512" spans="2:17">
      <c r="B512" s="155"/>
      <c r="C512" s="155"/>
      <c r="D512" s="155"/>
      <c r="E512" s="155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</row>
    <row r="513" spans="2:17">
      <c r="B513" s="155"/>
      <c r="C513" s="155"/>
      <c r="D513" s="155"/>
      <c r="E513" s="155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</row>
    <row r="514" spans="2:17">
      <c r="B514" s="155"/>
      <c r="C514" s="155"/>
      <c r="D514" s="155"/>
      <c r="E514" s="155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</row>
    <row r="515" spans="2:17">
      <c r="B515" s="155"/>
      <c r="C515" s="155"/>
      <c r="D515" s="155"/>
      <c r="E515" s="155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</row>
    <row r="516" spans="2:17">
      <c r="B516" s="155"/>
      <c r="C516" s="155"/>
      <c r="D516" s="155"/>
      <c r="E516" s="155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</row>
    <row r="517" spans="2:17">
      <c r="B517" s="155"/>
      <c r="C517" s="155"/>
      <c r="D517" s="155"/>
      <c r="E517" s="155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</row>
    <row r="518" spans="2:17">
      <c r="B518" s="155"/>
      <c r="C518" s="155"/>
      <c r="D518" s="155"/>
      <c r="E518" s="155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</row>
    <row r="519" spans="2:17">
      <c r="B519" s="155"/>
      <c r="C519" s="155"/>
      <c r="D519" s="155"/>
      <c r="E519" s="155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</row>
    <row r="520" spans="2:17">
      <c r="B520" s="155"/>
      <c r="C520" s="155"/>
      <c r="D520" s="155"/>
      <c r="E520" s="155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</row>
    <row r="521" spans="2:17">
      <c r="B521" s="155"/>
      <c r="C521" s="155"/>
      <c r="D521" s="155"/>
      <c r="E521" s="155"/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</row>
    <row r="522" spans="2:17">
      <c r="B522" s="155"/>
      <c r="C522" s="155"/>
      <c r="D522" s="155"/>
      <c r="E522" s="155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</row>
    <row r="523" spans="2:17">
      <c r="B523" s="155"/>
      <c r="C523" s="155"/>
      <c r="D523" s="155"/>
      <c r="E523" s="155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</row>
    <row r="524" spans="2:17">
      <c r="B524" s="155"/>
      <c r="C524" s="155"/>
      <c r="D524" s="155"/>
      <c r="E524" s="155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</row>
    <row r="525" spans="2:17">
      <c r="B525" s="155"/>
      <c r="C525" s="155"/>
      <c r="D525" s="155"/>
      <c r="E525" s="155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</row>
    <row r="526" spans="2:17">
      <c r="B526" s="155"/>
      <c r="C526" s="155"/>
      <c r="D526" s="155"/>
      <c r="E526" s="155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</row>
    <row r="527" spans="2:17">
      <c r="B527" s="155"/>
      <c r="C527" s="155"/>
      <c r="D527" s="155"/>
      <c r="E527" s="155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</row>
    <row r="528" spans="2:17">
      <c r="B528" s="155"/>
      <c r="C528" s="155"/>
      <c r="D528" s="155"/>
      <c r="E528" s="155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</row>
    <row r="529" spans="2:17">
      <c r="B529" s="155"/>
      <c r="C529" s="155"/>
      <c r="D529" s="155"/>
      <c r="E529" s="155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</row>
    <row r="530" spans="2:17">
      <c r="B530" s="155"/>
      <c r="C530" s="155"/>
      <c r="D530" s="155"/>
      <c r="E530" s="155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</row>
    <row r="531" spans="2:17">
      <c r="B531" s="155"/>
      <c r="C531" s="155"/>
      <c r="D531" s="155"/>
      <c r="E531" s="155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</row>
    <row r="532" spans="2:17">
      <c r="B532" s="155"/>
      <c r="C532" s="155"/>
      <c r="D532" s="155"/>
      <c r="E532" s="155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</row>
    <row r="533" spans="2:17">
      <c r="B533" s="155"/>
      <c r="C533" s="155"/>
      <c r="D533" s="155"/>
      <c r="E533" s="155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</row>
    <row r="534" spans="2:17">
      <c r="B534" s="155"/>
      <c r="C534" s="155"/>
      <c r="D534" s="155"/>
      <c r="E534" s="155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</row>
    <row r="535" spans="2:17">
      <c r="B535" s="155"/>
      <c r="C535" s="155"/>
      <c r="D535" s="155"/>
      <c r="E535" s="155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</row>
    <row r="536" spans="2:17">
      <c r="B536" s="155"/>
      <c r="C536" s="155"/>
      <c r="D536" s="155"/>
      <c r="E536" s="155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</row>
    <row r="537" spans="2:17">
      <c r="B537" s="155"/>
      <c r="C537" s="155"/>
      <c r="D537" s="155"/>
      <c r="E537" s="155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</row>
    <row r="538" spans="2:17">
      <c r="B538" s="155"/>
      <c r="C538" s="155"/>
      <c r="D538" s="155"/>
      <c r="E538" s="155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</row>
    <row r="539" spans="2:17">
      <c r="B539" s="155"/>
      <c r="C539" s="155"/>
      <c r="D539" s="155"/>
      <c r="E539" s="155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</row>
    <row r="540" spans="2:17">
      <c r="B540" s="155"/>
      <c r="C540" s="155"/>
      <c r="D540" s="155"/>
      <c r="E540" s="155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</row>
    <row r="541" spans="2:17">
      <c r="B541" s="155"/>
      <c r="C541" s="155"/>
      <c r="D541" s="155"/>
      <c r="E541" s="155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</row>
    <row r="542" spans="2:17">
      <c r="B542" s="155"/>
      <c r="C542" s="155"/>
      <c r="D542" s="155"/>
      <c r="E542" s="155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</row>
    <row r="543" spans="2:17">
      <c r="B543" s="155"/>
      <c r="C543" s="155"/>
      <c r="D543" s="155"/>
      <c r="E543" s="155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</row>
    <row r="544" spans="2:17">
      <c r="B544" s="155"/>
      <c r="C544" s="155"/>
      <c r="D544" s="155"/>
      <c r="E544" s="155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</row>
    <row r="545" spans="2:17">
      <c r="B545" s="155"/>
      <c r="C545" s="155"/>
      <c r="D545" s="155"/>
      <c r="E545" s="155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</row>
    <row r="546" spans="2:17">
      <c r="B546" s="155"/>
      <c r="C546" s="155"/>
      <c r="D546" s="155"/>
      <c r="E546" s="155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</row>
    <row r="547" spans="2:17">
      <c r="B547" s="155"/>
      <c r="C547" s="155"/>
      <c r="D547" s="155"/>
      <c r="E547" s="155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</row>
    <row r="548" spans="2:17">
      <c r="B548" s="155"/>
      <c r="C548" s="155"/>
      <c r="D548" s="155"/>
      <c r="E548" s="155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</row>
    <row r="549" spans="2:17">
      <c r="B549" s="155"/>
      <c r="C549" s="155"/>
      <c r="D549" s="155"/>
      <c r="E549" s="155"/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</row>
    <row r="550" spans="2:17">
      <c r="B550" s="155"/>
      <c r="C550" s="155"/>
      <c r="D550" s="155"/>
      <c r="E550" s="155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</row>
    <row r="551" spans="2:17">
      <c r="B551" s="155"/>
      <c r="C551" s="155"/>
      <c r="D551" s="155"/>
      <c r="E551" s="155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</row>
    <row r="552" spans="2:17">
      <c r="B552" s="155"/>
      <c r="C552" s="155"/>
      <c r="D552" s="155"/>
      <c r="E552" s="155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</row>
    <row r="553" spans="2:17">
      <c r="B553" s="155"/>
      <c r="C553" s="155"/>
      <c r="D553" s="155"/>
      <c r="E553" s="155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</row>
    <row r="554" spans="2:17">
      <c r="B554" s="155"/>
      <c r="C554" s="155"/>
      <c r="D554" s="155"/>
      <c r="E554" s="155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</row>
    <row r="555" spans="2:17">
      <c r="B555" s="155"/>
      <c r="C555" s="155"/>
      <c r="D555" s="155"/>
      <c r="E555" s="155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</row>
    <row r="556" spans="2:17">
      <c r="B556" s="155"/>
      <c r="C556" s="155"/>
      <c r="D556" s="155"/>
      <c r="E556" s="155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</row>
    <row r="557" spans="2:17">
      <c r="B557" s="155"/>
      <c r="C557" s="155"/>
      <c r="D557" s="155"/>
      <c r="E557" s="155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</row>
    <row r="558" spans="2:17">
      <c r="B558" s="155"/>
      <c r="C558" s="155"/>
      <c r="D558" s="155"/>
      <c r="E558" s="155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</row>
    <row r="559" spans="2:17">
      <c r="B559" s="155"/>
      <c r="C559" s="155"/>
      <c r="D559" s="155"/>
      <c r="E559" s="155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</row>
    <row r="560" spans="2:17">
      <c r="B560" s="155"/>
      <c r="C560" s="155"/>
      <c r="D560" s="155"/>
      <c r="E560" s="155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</row>
    <row r="561" spans="2:17">
      <c r="B561" s="155"/>
      <c r="C561" s="155"/>
      <c r="D561" s="155"/>
      <c r="E561" s="155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</row>
    <row r="562" spans="2:17">
      <c r="B562" s="155"/>
      <c r="C562" s="155"/>
      <c r="D562" s="155"/>
      <c r="E562" s="155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</row>
    <row r="563" spans="2:17">
      <c r="B563" s="155"/>
      <c r="C563" s="155"/>
      <c r="D563" s="155"/>
      <c r="E563" s="155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</row>
    <row r="564" spans="2:17">
      <c r="B564" s="155"/>
      <c r="C564" s="155"/>
      <c r="D564" s="155"/>
      <c r="E564" s="155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</row>
    <row r="565" spans="2:17">
      <c r="B565" s="155"/>
      <c r="C565" s="155"/>
      <c r="D565" s="155"/>
      <c r="E565" s="155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</row>
    <row r="566" spans="2:17">
      <c r="B566" s="155"/>
      <c r="C566" s="155"/>
      <c r="D566" s="155"/>
      <c r="E566" s="155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</row>
    <row r="567" spans="2:17">
      <c r="B567" s="155"/>
      <c r="C567" s="155"/>
      <c r="D567" s="155"/>
      <c r="E567" s="155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</row>
    <row r="568" spans="2:17">
      <c r="B568" s="155"/>
      <c r="C568" s="155"/>
      <c r="D568" s="155"/>
      <c r="E568" s="155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</row>
    <row r="569" spans="2:17">
      <c r="B569" s="155"/>
      <c r="C569" s="155"/>
      <c r="D569" s="155"/>
      <c r="E569" s="155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</row>
    <row r="570" spans="2:17">
      <c r="B570" s="155"/>
      <c r="C570" s="155"/>
      <c r="D570" s="155"/>
      <c r="E570" s="155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</row>
    <row r="571" spans="2:17">
      <c r="B571" s="155"/>
      <c r="C571" s="155"/>
      <c r="D571" s="155"/>
      <c r="E571" s="155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</row>
    <row r="572" spans="2:17">
      <c r="B572" s="155"/>
      <c r="C572" s="155"/>
      <c r="D572" s="155"/>
      <c r="E572" s="155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</row>
    <row r="573" spans="2:17">
      <c r="B573" s="155"/>
      <c r="C573" s="155"/>
      <c r="D573" s="155"/>
      <c r="E573" s="155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</row>
    <row r="574" spans="2:17">
      <c r="B574" s="155"/>
      <c r="C574" s="155"/>
      <c r="D574" s="155"/>
      <c r="E574" s="155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</row>
    <row r="575" spans="2:17">
      <c r="B575" s="155"/>
      <c r="C575" s="155"/>
      <c r="D575" s="155"/>
      <c r="E575" s="155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</row>
    <row r="576" spans="2:17">
      <c r="B576" s="155"/>
      <c r="C576" s="155"/>
      <c r="D576" s="155"/>
      <c r="E576" s="155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</row>
    <row r="577" spans="2:17">
      <c r="B577" s="155"/>
      <c r="C577" s="155"/>
      <c r="D577" s="155"/>
      <c r="E577" s="155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</row>
    <row r="578" spans="2:17">
      <c r="B578" s="155"/>
      <c r="C578" s="155"/>
      <c r="D578" s="155"/>
      <c r="E578" s="155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</row>
    <row r="579" spans="2:17">
      <c r="B579" s="155"/>
      <c r="C579" s="155"/>
      <c r="D579" s="155"/>
      <c r="E579" s="155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</row>
    <row r="580" spans="2:17">
      <c r="B580" s="155"/>
      <c r="C580" s="155"/>
      <c r="D580" s="155"/>
      <c r="E580" s="155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</row>
    <row r="581" spans="2:17">
      <c r="B581" s="155"/>
      <c r="C581" s="155"/>
      <c r="D581" s="155"/>
      <c r="E581" s="155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</row>
    <row r="582" spans="2:17">
      <c r="B582" s="155"/>
      <c r="C582" s="155"/>
      <c r="D582" s="155"/>
      <c r="E582" s="155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</row>
    <row r="583" spans="2:17">
      <c r="B583" s="155"/>
      <c r="C583" s="155"/>
      <c r="D583" s="155"/>
      <c r="E583" s="155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</row>
    <row r="584" spans="2:17">
      <c r="B584" s="155"/>
      <c r="C584" s="155"/>
      <c r="D584" s="155"/>
      <c r="E584" s="155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</row>
    <row r="585" spans="2:17">
      <c r="B585" s="155"/>
      <c r="C585" s="155"/>
      <c r="D585" s="155"/>
      <c r="E585" s="155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</row>
    <row r="586" spans="2:17">
      <c r="B586" s="155"/>
      <c r="C586" s="155"/>
      <c r="D586" s="155"/>
      <c r="E586" s="155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</row>
    <row r="587" spans="2:17">
      <c r="B587" s="155"/>
      <c r="C587" s="155"/>
      <c r="D587" s="155"/>
      <c r="E587" s="155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</row>
    <row r="588" spans="2:17">
      <c r="B588" s="155"/>
      <c r="C588" s="155"/>
      <c r="D588" s="155"/>
      <c r="E588" s="155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</row>
    <row r="589" spans="2:17">
      <c r="B589" s="155"/>
      <c r="C589" s="155"/>
      <c r="D589" s="155"/>
      <c r="E589" s="155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</row>
    <row r="590" spans="2:17">
      <c r="B590" s="155"/>
      <c r="C590" s="155"/>
      <c r="D590" s="155"/>
      <c r="E590" s="155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</row>
    <row r="591" spans="2:17">
      <c r="B591" s="155"/>
      <c r="C591" s="155"/>
      <c r="D591" s="155"/>
      <c r="E591" s="155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</row>
    <row r="592" spans="2:17">
      <c r="B592" s="155"/>
      <c r="C592" s="155"/>
      <c r="D592" s="155"/>
      <c r="E592" s="155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</row>
    <row r="593" spans="2:17">
      <c r="B593" s="155"/>
      <c r="C593" s="155"/>
      <c r="D593" s="155"/>
      <c r="E593" s="155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</row>
    <row r="594" spans="2:17">
      <c r="B594" s="155"/>
      <c r="C594" s="155"/>
      <c r="D594" s="155"/>
      <c r="E594" s="155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</row>
    <row r="595" spans="2:17">
      <c r="B595" s="155"/>
      <c r="C595" s="155"/>
      <c r="D595" s="155"/>
      <c r="E595" s="155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</row>
    <row r="596" spans="2:17">
      <c r="B596" s="155"/>
      <c r="C596" s="155"/>
      <c r="D596" s="155"/>
      <c r="E596" s="155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</row>
    <row r="597" spans="2:17">
      <c r="B597" s="155"/>
      <c r="C597" s="155"/>
      <c r="D597" s="155"/>
      <c r="E597" s="155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</row>
    <row r="598" spans="2:17">
      <c r="B598" s="155"/>
      <c r="C598" s="155"/>
      <c r="D598" s="155"/>
      <c r="E598" s="155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</row>
    <row r="599" spans="2:17">
      <c r="B599" s="155"/>
      <c r="C599" s="155"/>
      <c r="D599" s="155"/>
      <c r="E599" s="155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</row>
    <row r="600" spans="2:17">
      <c r="B600" s="155"/>
      <c r="C600" s="155"/>
      <c r="D600" s="155"/>
      <c r="E600" s="155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</row>
    <row r="601" spans="2:17">
      <c r="B601" s="155"/>
      <c r="C601" s="155"/>
      <c r="D601" s="155"/>
      <c r="E601" s="155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</row>
    <row r="602" spans="2:17">
      <c r="B602" s="155"/>
      <c r="C602" s="155"/>
      <c r="D602" s="155"/>
      <c r="E602" s="155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</row>
    <row r="603" spans="2:17">
      <c r="B603" s="155"/>
      <c r="C603" s="155"/>
      <c r="D603" s="155"/>
      <c r="E603" s="155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</row>
    <row r="604" spans="2:17">
      <c r="B604" s="155"/>
      <c r="C604" s="155"/>
      <c r="D604" s="155"/>
      <c r="E604" s="155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</row>
    <row r="605" spans="2:17">
      <c r="B605" s="155"/>
      <c r="C605" s="155"/>
      <c r="D605" s="155"/>
      <c r="E605" s="155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</row>
    <row r="606" spans="2:17">
      <c r="B606" s="155"/>
      <c r="C606" s="155"/>
      <c r="D606" s="155"/>
      <c r="E606" s="155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</row>
    <row r="607" spans="2:17">
      <c r="B607" s="155"/>
      <c r="C607" s="155"/>
      <c r="D607" s="155"/>
      <c r="E607" s="155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</row>
    <row r="608" spans="2:17">
      <c r="B608" s="155"/>
      <c r="C608" s="155"/>
      <c r="D608" s="155"/>
      <c r="E608" s="155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</row>
    <row r="609" spans="2:17">
      <c r="B609" s="155"/>
      <c r="C609" s="155"/>
      <c r="D609" s="155"/>
      <c r="E609" s="155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</row>
    <row r="610" spans="2:17">
      <c r="B610" s="155"/>
      <c r="C610" s="155"/>
      <c r="D610" s="155"/>
      <c r="E610" s="155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</row>
    <row r="611" spans="2:17">
      <c r="B611" s="155"/>
      <c r="C611" s="155"/>
      <c r="D611" s="155"/>
      <c r="E611" s="155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</row>
    <row r="612" spans="2:17">
      <c r="B612" s="155"/>
      <c r="C612" s="155"/>
      <c r="D612" s="155"/>
      <c r="E612" s="155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</row>
    <row r="613" spans="2:17">
      <c r="B613" s="155"/>
      <c r="C613" s="155"/>
      <c r="D613" s="155"/>
      <c r="E613" s="155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</row>
    <row r="614" spans="2:17">
      <c r="B614" s="155"/>
      <c r="C614" s="155"/>
      <c r="D614" s="155"/>
      <c r="E614" s="155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</row>
    <row r="615" spans="2:17">
      <c r="B615" s="155"/>
      <c r="C615" s="155"/>
      <c r="D615" s="155"/>
      <c r="E615" s="155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</row>
    <row r="616" spans="2:17">
      <c r="B616" s="155"/>
      <c r="C616" s="155"/>
      <c r="D616" s="155"/>
      <c r="E616" s="155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</row>
    <row r="617" spans="2:17">
      <c r="B617" s="155"/>
      <c r="C617" s="155"/>
      <c r="D617" s="155"/>
      <c r="E617" s="155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</row>
    <row r="618" spans="2:17">
      <c r="B618" s="155"/>
      <c r="C618" s="155"/>
      <c r="D618" s="155"/>
      <c r="E618" s="155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</row>
    <row r="619" spans="2:17">
      <c r="B619" s="155"/>
      <c r="C619" s="155"/>
      <c r="D619" s="155"/>
      <c r="E619" s="155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</row>
    <row r="620" spans="2:17">
      <c r="B620" s="155"/>
      <c r="C620" s="155"/>
      <c r="D620" s="155"/>
      <c r="E620" s="155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</row>
    <row r="621" spans="2:17">
      <c r="B621" s="155"/>
      <c r="C621" s="155"/>
      <c r="D621" s="155"/>
      <c r="E621" s="155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</row>
    <row r="622" spans="2:17">
      <c r="B622" s="155"/>
      <c r="C622" s="155"/>
      <c r="D622" s="155"/>
      <c r="E622" s="155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</row>
    <row r="623" spans="2:17">
      <c r="B623" s="155"/>
      <c r="C623" s="155"/>
      <c r="D623" s="155"/>
      <c r="E623" s="155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</row>
    <row r="624" spans="2:17">
      <c r="B624" s="155"/>
      <c r="C624" s="155"/>
      <c r="D624" s="155"/>
      <c r="E624" s="155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</row>
    <row r="625" spans="2:17">
      <c r="B625" s="155"/>
      <c r="C625" s="155"/>
      <c r="D625" s="155"/>
      <c r="E625" s="155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</row>
    <row r="626" spans="2:17">
      <c r="B626" s="155"/>
      <c r="C626" s="155"/>
      <c r="D626" s="155"/>
      <c r="E626" s="155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</row>
    <row r="627" spans="2:17">
      <c r="B627" s="155"/>
      <c r="C627" s="155"/>
      <c r="D627" s="155"/>
      <c r="E627" s="155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</row>
    <row r="628" spans="2:17">
      <c r="B628" s="155"/>
      <c r="C628" s="155"/>
      <c r="D628" s="155"/>
      <c r="E628" s="155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</row>
    <row r="629" spans="2:17">
      <c r="B629" s="155"/>
      <c r="C629" s="155"/>
      <c r="D629" s="155"/>
      <c r="E629" s="155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</row>
    <row r="630" spans="2:17">
      <c r="B630" s="155"/>
      <c r="C630" s="155"/>
      <c r="D630" s="155"/>
      <c r="E630" s="155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</row>
    <row r="631" spans="2:17">
      <c r="B631" s="155"/>
      <c r="C631" s="155"/>
      <c r="D631" s="155"/>
      <c r="E631" s="155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</row>
    <row r="632" spans="2:17">
      <c r="B632" s="155"/>
      <c r="C632" s="155"/>
      <c r="D632" s="155"/>
      <c r="E632" s="155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</row>
    <row r="633" spans="2:17">
      <c r="B633" s="155"/>
      <c r="C633" s="155"/>
      <c r="D633" s="155"/>
      <c r="E633" s="155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</row>
    <row r="634" spans="2:17">
      <c r="B634" s="155"/>
      <c r="C634" s="155"/>
      <c r="D634" s="155"/>
      <c r="E634" s="155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</row>
    <row r="635" spans="2:17">
      <c r="B635" s="155"/>
      <c r="C635" s="155"/>
      <c r="D635" s="155"/>
      <c r="E635" s="155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</row>
    <row r="636" spans="2:17">
      <c r="B636" s="155"/>
      <c r="C636" s="155"/>
      <c r="D636" s="155"/>
      <c r="E636" s="155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</row>
    <row r="637" spans="2:17">
      <c r="B637" s="155"/>
      <c r="C637" s="155"/>
      <c r="D637" s="155"/>
      <c r="E637" s="155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</row>
    <row r="638" spans="2:17">
      <c r="B638" s="155"/>
      <c r="C638" s="155"/>
      <c r="D638" s="155"/>
      <c r="E638" s="155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</row>
    <row r="639" spans="2:17">
      <c r="B639" s="155"/>
      <c r="C639" s="155"/>
      <c r="D639" s="155"/>
      <c r="E639" s="155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</row>
    <row r="640" spans="2:17">
      <c r="B640" s="155"/>
      <c r="C640" s="155"/>
      <c r="D640" s="155"/>
      <c r="E640" s="155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</row>
    <row r="641" spans="2:17">
      <c r="B641" s="155"/>
      <c r="C641" s="155"/>
      <c r="D641" s="155"/>
      <c r="E641" s="155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</row>
    <row r="642" spans="2:17">
      <c r="B642" s="155"/>
      <c r="C642" s="155"/>
      <c r="D642" s="155"/>
      <c r="E642" s="155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</row>
    <row r="643" spans="2:17">
      <c r="B643" s="155"/>
      <c r="C643" s="155"/>
      <c r="D643" s="155"/>
      <c r="E643" s="155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</row>
    <row r="644" spans="2:17">
      <c r="B644" s="155"/>
      <c r="C644" s="155"/>
      <c r="D644" s="155"/>
      <c r="E644" s="155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</row>
    <row r="645" spans="2:17">
      <c r="B645" s="155"/>
      <c r="C645" s="155"/>
      <c r="D645" s="155"/>
      <c r="E645" s="155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</row>
    <row r="646" spans="2:17">
      <c r="B646" s="155"/>
      <c r="C646" s="155"/>
      <c r="D646" s="155"/>
      <c r="E646" s="155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</row>
    <row r="647" spans="2:17">
      <c r="B647" s="155"/>
      <c r="C647" s="155"/>
      <c r="D647" s="155"/>
      <c r="E647" s="155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</row>
    <row r="648" spans="2:17">
      <c r="B648" s="155"/>
      <c r="C648" s="155"/>
      <c r="D648" s="155"/>
      <c r="E648" s="155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</row>
    <row r="649" spans="2:17">
      <c r="B649" s="155"/>
      <c r="C649" s="155"/>
      <c r="D649" s="155"/>
      <c r="E649" s="155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</row>
    <row r="650" spans="2:17">
      <c r="B650" s="155"/>
      <c r="C650" s="155"/>
      <c r="D650" s="155"/>
      <c r="E650" s="155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</row>
    <row r="651" spans="2:17">
      <c r="B651" s="155"/>
      <c r="C651" s="155"/>
      <c r="D651" s="155"/>
      <c r="E651" s="155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</row>
    <row r="652" spans="2:17">
      <c r="B652" s="155"/>
      <c r="C652" s="155"/>
      <c r="D652" s="155"/>
      <c r="E652" s="155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</row>
    <row r="653" spans="2:17">
      <c r="B653" s="155"/>
      <c r="C653" s="155"/>
      <c r="D653" s="155"/>
      <c r="E653" s="155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</row>
    <row r="654" spans="2:17">
      <c r="B654" s="155"/>
      <c r="C654" s="155"/>
      <c r="D654" s="155"/>
      <c r="E654" s="155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</row>
    <row r="655" spans="2:17">
      <c r="B655" s="155"/>
      <c r="C655" s="155"/>
      <c r="D655" s="155"/>
      <c r="E655" s="155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</row>
    <row r="656" spans="2:17">
      <c r="B656" s="155"/>
      <c r="C656" s="155"/>
      <c r="D656" s="155"/>
      <c r="E656" s="155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</row>
    <row r="657" spans="2:17">
      <c r="B657" s="155"/>
      <c r="C657" s="155"/>
      <c r="D657" s="155"/>
      <c r="E657" s="155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</row>
    <row r="658" spans="2:17">
      <c r="B658" s="155"/>
      <c r="C658" s="155"/>
      <c r="D658" s="155"/>
      <c r="E658" s="155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</row>
    <row r="659" spans="2:17">
      <c r="B659" s="155"/>
      <c r="C659" s="155"/>
      <c r="D659" s="155"/>
      <c r="E659" s="155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</row>
    <row r="660" spans="2:17">
      <c r="B660" s="155"/>
      <c r="C660" s="155"/>
      <c r="D660" s="155"/>
      <c r="E660" s="155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</row>
    <row r="661" spans="2:17">
      <c r="B661" s="155"/>
      <c r="C661" s="155"/>
      <c r="D661" s="155"/>
      <c r="E661" s="155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</row>
    <row r="662" spans="2:17">
      <c r="B662" s="155"/>
      <c r="C662" s="155"/>
      <c r="D662" s="155"/>
      <c r="E662" s="155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</row>
    <row r="663" spans="2:17">
      <c r="B663" s="155"/>
      <c r="C663" s="155"/>
      <c r="D663" s="155"/>
      <c r="E663" s="155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</row>
    <row r="664" spans="2:17">
      <c r="B664" s="155"/>
      <c r="C664" s="155"/>
      <c r="D664" s="155"/>
      <c r="E664" s="155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</row>
    <row r="665" spans="2:17">
      <c r="B665" s="155"/>
      <c r="C665" s="155"/>
      <c r="D665" s="155"/>
      <c r="E665" s="155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</row>
    <row r="666" spans="2:17">
      <c r="B666" s="155"/>
      <c r="C666" s="155"/>
      <c r="D666" s="155"/>
      <c r="E666" s="155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</row>
    <row r="667" spans="2:17">
      <c r="B667" s="155"/>
      <c r="C667" s="155"/>
      <c r="D667" s="155"/>
      <c r="E667" s="155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</row>
    <row r="668" spans="2:17">
      <c r="B668" s="155"/>
      <c r="C668" s="155"/>
      <c r="D668" s="155"/>
      <c r="E668" s="155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</row>
    <row r="669" spans="2:17">
      <c r="B669" s="155"/>
      <c r="C669" s="155"/>
      <c r="D669" s="155"/>
      <c r="E669" s="155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</row>
    <row r="670" spans="2:17">
      <c r="B670" s="155"/>
      <c r="C670" s="155"/>
      <c r="D670" s="155"/>
      <c r="E670" s="155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</row>
    <row r="671" spans="2:17">
      <c r="B671" s="155"/>
      <c r="C671" s="155"/>
      <c r="D671" s="155"/>
      <c r="E671" s="155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</row>
    <row r="672" spans="2:17">
      <c r="B672" s="155"/>
      <c r="C672" s="155"/>
      <c r="D672" s="155"/>
      <c r="E672" s="155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</row>
    <row r="673" spans="2:17">
      <c r="B673" s="155"/>
      <c r="C673" s="155"/>
      <c r="D673" s="155"/>
      <c r="E673" s="155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</row>
    <row r="674" spans="2:17">
      <c r="B674" s="155"/>
      <c r="C674" s="155"/>
      <c r="D674" s="155"/>
      <c r="E674" s="155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</row>
    <row r="675" spans="2:17">
      <c r="B675" s="155"/>
      <c r="C675" s="155"/>
      <c r="D675" s="155"/>
      <c r="E675" s="155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</row>
    <row r="676" spans="2:17">
      <c r="B676" s="155"/>
      <c r="C676" s="155"/>
      <c r="D676" s="155"/>
      <c r="E676" s="155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</row>
    <row r="677" spans="2:17">
      <c r="B677" s="155"/>
      <c r="C677" s="155"/>
      <c r="D677" s="155"/>
      <c r="E677" s="155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</row>
    <row r="678" spans="2:17">
      <c r="B678" s="155"/>
      <c r="C678" s="155"/>
      <c r="D678" s="155"/>
      <c r="E678" s="155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</row>
    <row r="679" spans="2:17">
      <c r="B679" s="155"/>
      <c r="C679" s="155"/>
      <c r="D679" s="155"/>
      <c r="E679" s="155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</row>
    <row r="680" spans="2:17">
      <c r="B680" s="155"/>
      <c r="C680" s="155"/>
      <c r="D680" s="155"/>
      <c r="E680" s="155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</row>
    <row r="681" spans="2:17">
      <c r="B681" s="155"/>
      <c r="C681" s="155"/>
      <c r="D681" s="155"/>
      <c r="E681" s="155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</row>
    <row r="682" spans="2:17">
      <c r="B682" s="155"/>
      <c r="C682" s="155"/>
      <c r="D682" s="155"/>
      <c r="E682" s="155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</row>
    <row r="683" spans="2:17">
      <c r="B683" s="155"/>
      <c r="C683" s="155"/>
      <c r="D683" s="155"/>
      <c r="E683" s="155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</row>
    <row r="684" spans="2:17">
      <c r="B684" s="155"/>
      <c r="C684" s="155"/>
      <c r="D684" s="155"/>
      <c r="E684" s="155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</row>
    <row r="685" spans="2:17">
      <c r="B685" s="155"/>
      <c r="C685" s="155"/>
      <c r="D685" s="155"/>
      <c r="E685" s="155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</row>
    <row r="686" spans="2:17">
      <c r="B686" s="155"/>
      <c r="C686" s="155"/>
      <c r="D686" s="155"/>
      <c r="E686" s="155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</row>
    <row r="687" spans="2:17">
      <c r="B687" s="155"/>
      <c r="C687" s="155"/>
      <c r="D687" s="155"/>
      <c r="E687" s="155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</row>
    <row r="688" spans="2:17">
      <c r="B688" s="155"/>
      <c r="C688" s="155"/>
      <c r="D688" s="155"/>
      <c r="E688" s="155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</row>
    <row r="689" spans="2:17">
      <c r="B689" s="155"/>
      <c r="C689" s="155"/>
      <c r="D689" s="155"/>
      <c r="E689" s="155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</row>
    <row r="690" spans="2:17">
      <c r="B690" s="155"/>
      <c r="C690" s="155"/>
      <c r="D690" s="155"/>
      <c r="E690" s="155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</row>
    <row r="691" spans="2:17">
      <c r="B691" s="155"/>
      <c r="C691" s="155"/>
      <c r="D691" s="155"/>
      <c r="E691" s="155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</row>
    <row r="692" spans="2:17">
      <c r="B692" s="155"/>
      <c r="C692" s="155"/>
      <c r="D692" s="155"/>
      <c r="E692" s="155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</row>
    <row r="693" spans="2:17">
      <c r="B693" s="155"/>
      <c r="C693" s="155"/>
      <c r="D693" s="155"/>
      <c r="E693" s="155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</row>
    <row r="694" spans="2:17">
      <c r="B694" s="155"/>
      <c r="C694" s="155"/>
      <c r="D694" s="155"/>
      <c r="E694" s="155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</row>
    <row r="695" spans="2:17">
      <c r="B695" s="155"/>
      <c r="C695" s="155"/>
      <c r="D695" s="155"/>
      <c r="E695" s="155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</row>
    <row r="696" spans="2:17">
      <c r="B696" s="155"/>
      <c r="C696" s="155"/>
      <c r="D696" s="155"/>
      <c r="E696" s="155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</row>
    <row r="697" spans="2:17">
      <c r="B697" s="155"/>
      <c r="C697" s="155"/>
      <c r="D697" s="155"/>
      <c r="E697" s="155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</row>
    <row r="698" spans="2:17">
      <c r="B698" s="155"/>
      <c r="C698" s="155"/>
      <c r="D698" s="155"/>
      <c r="E698" s="155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</row>
    <row r="699" spans="2:17">
      <c r="B699" s="155"/>
      <c r="C699" s="155"/>
      <c r="D699" s="155"/>
      <c r="E699" s="155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</row>
    <row r="700" spans="2:17">
      <c r="B700" s="155"/>
      <c r="C700" s="155"/>
      <c r="D700" s="155"/>
      <c r="E700" s="155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</row>
  </sheetData>
  <mergeCells count="1">
    <mergeCell ref="B6:Q6"/>
  </mergeCells>
  <phoneticPr fontId="4" type="noConversion"/>
  <conditionalFormatting sqref="B11:B12">
    <cfRule type="cellIs" dxfId="35" priority="112" operator="equal">
      <formula>"NR3"</formula>
    </cfRule>
  </conditionalFormatting>
  <conditionalFormatting sqref="B13:B26 B32 B38:B103 B114:B120">
    <cfRule type="cellIs" dxfId="17" priority="16" operator="equal">
      <formula>"NR3"</formula>
    </cfRule>
  </conditionalFormatting>
  <conditionalFormatting sqref="B30:B31 B121 B109:B113">
    <cfRule type="cellIs" dxfId="16" priority="15" operator="equal">
      <formula>"NR3"</formula>
    </cfRule>
  </conditionalFormatting>
  <conditionalFormatting sqref="B104">
    <cfRule type="cellIs" dxfId="15" priority="14" operator="equal">
      <formula>"NR3"</formula>
    </cfRule>
  </conditionalFormatting>
  <conditionalFormatting sqref="B27">
    <cfRule type="cellIs" dxfId="12" priority="2" operator="equal">
      <formula>"NR3"</formula>
    </cfRule>
  </conditionalFormatting>
  <conditionalFormatting sqref="B28">
    <cfRule type="cellIs" dxfId="11" priority="1" operator="equal">
      <formula>"NR3"</formula>
    </cfRule>
  </conditionalFormatting>
  <conditionalFormatting sqref="B33">
    <cfRule type="cellIs" dxfId="10" priority="13" operator="equal">
      <formula>"NR3"</formula>
    </cfRule>
  </conditionalFormatting>
  <conditionalFormatting sqref="B105:B106">
    <cfRule type="cellIs" dxfId="9" priority="10" operator="equal">
      <formula>2958465</formula>
    </cfRule>
    <cfRule type="cellIs" dxfId="8" priority="11" operator="equal">
      <formula>"NR3"</formula>
    </cfRule>
    <cfRule type="cellIs" dxfId="7" priority="12" operator="equal">
      <formula>"דירוג פנימי"</formula>
    </cfRule>
  </conditionalFormatting>
  <conditionalFormatting sqref="B105:B106">
    <cfRule type="cellIs" dxfId="6" priority="9" operator="equal">
      <formula>2958465</formula>
    </cfRule>
  </conditionalFormatting>
  <conditionalFormatting sqref="B107">
    <cfRule type="cellIs" dxfId="5" priority="8" operator="equal">
      <formula>"NR3"</formula>
    </cfRule>
  </conditionalFormatting>
  <conditionalFormatting sqref="B34">
    <cfRule type="cellIs" dxfId="4" priority="7" operator="equal">
      <formula>"NR3"</formula>
    </cfRule>
  </conditionalFormatting>
  <conditionalFormatting sqref="B35">
    <cfRule type="cellIs" dxfId="3" priority="6" operator="equal">
      <formula>"NR3"</formula>
    </cfRule>
  </conditionalFormatting>
  <conditionalFormatting sqref="B36">
    <cfRule type="cellIs" dxfId="2" priority="5" operator="equal">
      <formula>"NR3"</formula>
    </cfRule>
  </conditionalFormatting>
  <conditionalFormatting sqref="B108">
    <cfRule type="cellIs" dxfId="1" priority="4" operator="equal">
      <formula>"NR3"</formula>
    </cfRule>
  </conditionalFormatting>
  <conditionalFormatting sqref="B37">
    <cfRule type="cellIs" dxfId="0" priority="3" operator="equal">
      <formula>"NR3"</formula>
    </cfRule>
  </conditionalFormatting>
  <dataValidations count="1">
    <dataValidation allowBlank="1" showInputMessage="1" showErrorMessage="1" sqref="D1:Q9 C5:C9 B1:B9 B122:Q1048576 A1:A1048576 B13:B27 B30:B121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156</v>
      </c>
      <c r="C1" s="75" t="s" vm="1">
        <v>232</v>
      </c>
    </row>
    <row r="2" spans="2:29">
      <c r="B2" s="56" t="s">
        <v>155</v>
      </c>
      <c r="C2" s="75" t="s">
        <v>233</v>
      </c>
    </row>
    <row r="3" spans="2:29">
      <c r="B3" s="56" t="s">
        <v>157</v>
      </c>
      <c r="C3" s="75" t="s">
        <v>234</v>
      </c>
    </row>
    <row r="4" spans="2:29">
      <c r="B4" s="56" t="s">
        <v>158</v>
      </c>
      <c r="C4" s="75">
        <v>9599</v>
      </c>
    </row>
    <row r="6" spans="2:29" ht="26.25" customHeight="1">
      <c r="B6" s="143" t="s">
        <v>187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29" s="3" customFormat="1" ht="78.75">
      <c r="B7" s="59" t="s">
        <v>126</v>
      </c>
      <c r="C7" s="60" t="s">
        <v>48</v>
      </c>
      <c r="D7" s="60" t="s">
        <v>127</v>
      </c>
      <c r="E7" s="60" t="s">
        <v>15</v>
      </c>
      <c r="F7" s="60" t="s">
        <v>70</v>
      </c>
      <c r="G7" s="60" t="s">
        <v>18</v>
      </c>
      <c r="H7" s="60" t="s">
        <v>111</v>
      </c>
      <c r="I7" s="60" t="s">
        <v>56</v>
      </c>
      <c r="J7" s="60" t="s">
        <v>19</v>
      </c>
      <c r="K7" s="60" t="s">
        <v>215</v>
      </c>
      <c r="L7" s="60" t="s">
        <v>214</v>
      </c>
      <c r="M7" s="60" t="s">
        <v>120</v>
      </c>
      <c r="N7" s="60" t="s">
        <v>159</v>
      </c>
      <c r="O7" s="62" t="s">
        <v>161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222</v>
      </c>
      <c r="L8" s="32"/>
      <c r="M8" s="32" t="s">
        <v>218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AC10" s="1"/>
    </row>
    <row r="11" spans="2:29" ht="20.25" customHeight="1">
      <c r="B11" s="157" t="s">
        <v>231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2:29">
      <c r="B12" s="157" t="s">
        <v>122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2:29">
      <c r="B13" s="157" t="s">
        <v>213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29">
      <c r="B14" s="157" t="s">
        <v>221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155"/>
      <c r="C110" s="155"/>
      <c r="D110" s="155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2:15">
      <c r="B111" s="155"/>
      <c r="C111" s="155"/>
      <c r="D111" s="155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2:15">
      <c r="B112" s="155"/>
      <c r="C112" s="155"/>
      <c r="D112" s="155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2:15">
      <c r="B113" s="155"/>
      <c r="C113" s="155"/>
      <c r="D113" s="155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2:15">
      <c r="B114" s="155"/>
      <c r="C114" s="155"/>
      <c r="D114" s="155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2:15">
      <c r="B115" s="155"/>
      <c r="C115" s="155"/>
      <c r="D115" s="155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2:15">
      <c r="B116" s="155"/>
      <c r="C116" s="155"/>
      <c r="D116" s="155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2:15">
      <c r="B117" s="155"/>
      <c r="C117" s="155"/>
      <c r="D117" s="155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2:15">
      <c r="B118" s="155"/>
      <c r="C118" s="155"/>
      <c r="D118" s="155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2:15">
      <c r="B119" s="155"/>
      <c r="C119" s="155"/>
      <c r="D119" s="155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2:15">
      <c r="B120" s="155"/>
      <c r="C120" s="155"/>
      <c r="D120" s="155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2:15">
      <c r="B121" s="155"/>
      <c r="C121" s="155"/>
      <c r="D121" s="155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2:15">
      <c r="B122" s="155"/>
      <c r="C122" s="155"/>
      <c r="D122" s="155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2:15">
      <c r="B123" s="155"/>
      <c r="C123" s="155"/>
      <c r="D123" s="155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2:15">
      <c r="B124" s="155"/>
      <c r="C124" s="155"/>
      <c r="D124" s="155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2:15">
      <c r="B125" s="155"/>
      <c r="C125" s="155"/>
      <c r="D125" s="155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2:15">
      <c r="B126" s="155"/>
      <c r="C126" s="155"/>
      <c r="D126" s="155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2:15">
      <c r="B127" s="155"/>
      <c r="C127" s="155"/>
      <c r="D127" s="155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2:15">
      <c r="B128" s="155"/>
      <c r="C128" s="155"/>
      <c r="D128" s="155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2:15">
      <c r="B129" s="155"/>
      <c r="C129" s="155"/>
      <c r="D129" s="155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2:15">
      <c r="B130" s="155"/>
      <c r="C130" s="155"/>
      <c r="D130" s="155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2:15">
      <c r="B131" s="155"/>
      <c r="C131" s="155"/>
      <c r="D131" s="155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2:15">
      <c r="B132" s="155"/>
      <c r="C132" s="155"/>
      <c r="D132" s="155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2:15">
      <c r="B133" s="155"/>
      <c r="C133" s="155"/>
      <c r="D133" s="155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2:15">
      <c r="B134" s="155"/>
      <c r="C134" s="155"/>
      <c r="D134" s="155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2:15">
      <c r="B135" s="155"/>
      <c r="C135" s="155"/>
      <c r="D135" s="155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2:15">
      <c r="B136" s="155"/>
      <c r="C136" s="155"/>
      <c r="D136" s="155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2:15">
      <c r="B137" s="155"/>
      <c r="C137" s="155"/>
      <c r="D137" s="155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2:15">
      <c r="B138" s="155"/>
      <c r="C138" s="155"/>
      <c r="D138" s="155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2:15">
      <c r="B139" s="155"/>
      <c r="C139" s="155"/>
      <c r="D139" s="155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2:15">
      <c r="B140" s="155"/>
      <c r="C140" s="155"/>
      <c r="D140" s="155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2:15">
      <c r="B141" s="155"/>
      <c r="C141" s="155"/>
      <c r="D141" s="155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2:15">
      <c r="B142" s="155"/>
      <c r="C142" s="155"/>
      <c r="D142" s="155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2:15">
      <c r="B143" s="155"/>
      <c r="C143" s="155"/>
      <c r="D143" s="155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2:15">
      <c r="B144" s="155"/>
      <c r="C144" s="155"/>
      <c r="D144" s="155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2:15">
      <c r="B145" s="155"/>
      <c r="C145" s="155"/>
      <c r="D145" s="155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2:15">
      <c r="B146" s="155"/>
      <c r="C146" s="155"/>
      <c r="D146" s="155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2:15">
      <c r="B147" s="155"/>
      <c r="C147" s="155"/>
      <c r="D147" s="155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2:15">
      <c r="B148" s="155"/>
      <c r="C148" s="155"/>
      <c r="D148" s="155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2:15">
      <c r="B149" s="155"/>
      <c r="C149" s="155"/>
      <c r="D149" s="155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2:15">
      <c r="B150" s="155"/>
      <c r="C150" s="155"/>
      <c r="D150" s="155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2:15">
      <c r="B151" s="155"/>
      <c r="C151" s="155"/>
      <c r="D151" s="155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2:15">
      <c r="B152" s="155"/>
      <c r="C152" s="155"/>
      <c r="D152" s="155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2:15">
      <c r="B153" s="155"/>
      <c r="C153" s="155"/>
      <c r="D153" s="155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2:15">
      <c r="B154" s="155"/>
      <c r="C154" s="155"/>
      <c r="D154" s="155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2:15">
      <c r="B155" s="155"/>
      <c r="C155" s="155"/>
      <c r="D155" s="155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2:15">
      <c r="B156" s="155"/>
      <c r="C156" s="155"/>
      <c r="D156" s="155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2:15">
      <c r="B157" s="155"/>
      <c r="C157" s="155"/>
      <c r="D157" s="155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2:15">
      <c r="B158" s="155"/>
      <c r="C158" s="155"/>
      <c r="D158" s="155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2:15">
      <c r="B159" s="155"/>
      <c r="C159" s="155"/>
      <c r="D159" s="155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2:15">
      <c r="B160" s="155"/>
      <c r="C160" s="155"/>
      <c r="D160" s="155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2:15">
      <c r="B161" s="155"/>
      <c r="C161" s="155"/>
      <c r="D161" s="155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2:15">
      <c r="B162" s="155"/>
      <c r="C162" s="155"/>
      <c r="D162" s="155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2:15">
      <c r="B163" s="155"/>
      <c r="C163" s="155"/>
      <c r="D163" s="155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2:15">
      <c r="B164" s="155"/>
      <c r="C164" s="155"/>
      <c r="D164" s="155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2:15">
      <c r="B165" s="155"/>
      <c r="C165" s="155"/>
      <c r="D165" s="155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2:15">
      <c r="B166" s="155"/>
      <c r="C166" s="155"/>
      <c r="D166" s="155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2:15">
      <c r="B167" s="155"/>
      <c r="C167" s="155"/>
      <c r="D167" s="155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2:15">
      <c r="B168" s="155"/>
      <c r="C168" s="155"/>
      <c r="D168" s="155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2:15">
      <c r="B169" s="155"/>
      <c r="C169" s="155"/>
      <c r="D169" s="155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2:15">
      <c r="B170" s="155"/>
      <c r="C170" s="155"/>
      <c r="D170" s="155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2:15">
      <c r="B171" s="155"/>
      <c r="C171" s="155"/>
      <c r="D171" s="155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2:15">
      <c r="B172" s="155"/>
      <c r="C172" s="155"/>
      <c r="D172" s="155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2:15">
      <c r="B173" s="155"/>
      <c r="C173" s="155"/>
      <c r="D173" s="155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2:15">
      <c r="B174" s="155"/>
      <c r="C174" s="155"/>
      <c r="D174" s="155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2:15">
      <c r="B175" s="155"/>
      <c r="C175" s="155"/>
      <c r="D175" s="155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2:15">
      <c r="B176" s="155"/>
      <c r="C176" s="155"/>
      <c r="D176" s="155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2:15">
      <c r="B177" s="155"/>
      <c r="C177" s="155"/>
      <c r="D177" s="155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2:15">
      <c r="B178" s="155"/>
      <c r="C178" s="155"/>
      <c r="D178" s="155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2:15">
      <c r="B179" s="155"/>
      <c r="C179" s="155"/>
      <c r="D179" s="155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2:15">
      <c r="B180" s="155"/>
      <c r="C180" s="155"/>
      <c r="D180" s="155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2:15">
      <c r="B181" s="155"/>
      <c r="C181" s="155"/>
      <c r="D181" s="155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2:15">
      <c r="B182" s="155"/>
      <c r="C182" s="155"/>
      <c r="D182" s="155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2:15">
      <c r="B183" s="155"/>
      <c r="C183" s="155"/>
      <c r="D183" s="155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2:15">
      <c r="B184" s="155"/>
      <c r="C184" s="155"/>
      <c r="D184" s="155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2:15">
      <c r="B185" s="155"/>
      <c r="C185" s="155"/>
      <c r="D185" s="155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2:15">
      <c r="B186" s="155"/>
      <c r="C186" s="155"/>
      <c r="D186" s="155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2:15">
      <c r="B187" s="155"/>
      <c r="C187" s="155"/>
      <c r="D187" s="155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2:15">
      <c r="B188" s="155"/>
      <c r="C188" s="155"/>
      <c r="D188" s="155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2:15">
      <c r="B189" s="155"/>
      <c r="C189" s="155"/>
      <c r="D189" s="155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2:15">
      <c r="B190" s="155"/>
      <c r="C190" s="155"/>
      <c r="D190" s="155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2:15">
      <c r="B191" s="155"/>
      <c r="C191" s="155"/>
      <c r="D191" s="155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2:15">
      <c r="B192" s="155"/>
      <c r="C192" s="155"/>
      <c r="D192" s="155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2:15">
      <c r="B193" s="155"/>
      <c r="C193" s="155"/>
      <c r="D193" s="155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2:15">
      <c r="B194" s="155"/>
      <c r="C194" s="155"/>
      <c r="D194" s="155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2:15">
      <c r="B195" s="155"/>
      <c r="C195" s="155"/>
      <c r="D195" s="155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2:15">
      <c r="B196" s="155"/>
      <c r="C196" s="155"/>
      <c r="D196" s="155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2:15">
      <c r="B197" s="155"/>
      <c r="C197" s="155"/>
      <c r="D197" s="155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2:15">
      <c r="B198" s="155"/>
      <c r="C198" s="155"/>
      <c r="D198" s="155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2:15">
      <c r="B199" s="155"/>
      <c r="C199" s="155"/>
      <c r="D199" s="155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2:15">
      <c r="B200" s="155"/>
      <c r="C200" s="155"/>
      <c r="D200" s="155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2:15">
      <c r="B201" s="155"/>
      <c r="C201" s="155"/>
      <c r="D201" s="155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2:15">
      <c r="B202" s="155"/>
      <c r="C202" s="155"/>
      <c r="D202" s="155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2:15">
      <c r="B203" s="155"/>
      <c r="C203" s="155"/>
      <c r="D203" s="155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2:15">
      <c r="B204" s="155"/>
      <c r="C204" s="155"/>
      <c r="D204" s="155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2:15">
      <c r="B205" s="155"/>
      <c r="C205" s="155"/>
      <c r="D205" s="155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2:15">
      <c r="B206" s="155"/>
      <c r="C206" s="155"/>
      <c r="D206" s="155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2:15">
      <c r="B207" s="155"/>
      <c r="C207" s="155"/>
      <c r="D207" s="155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2:15">
      <c r="B208" s="155"/>
      <c r="C208" s="155"/>
      <c r="D208" s="155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2:15">
      <c r="B209" s="155"/>
      <c r="C209" s="155"/>
      <c r="D209" s="155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2:15">
      <c r="B210" s="155"/>
      <c r="C210" s="155"/>
      <c r="D210" s="155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2:15">
      <c r="B211" s="155"/>
      <c r="C211" s="155"/>
      <c r="D211" s="155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2:15">
      <c r="B212" s="155"/>
      <c r="C212" s="155"/>
      <c r="D212" s="155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2:15">
      <c r="B213" s="155"/>
      <c r="C213" s="155"/>
      <c r="D213" s="155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2:15">
      <c r="B214" s="155"/>
      <c r="C214" s="155"/>
      <c r="D214" s="155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2:15">
      <c r="B215" s="155"/>
      <c r="C215" s="155"/>
      <c r="D215" s="155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2:15">
      <c r="B216" s="155"/>
      <c r="C216" s="155"/>
      <c r="D216" s="155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2:15">
      <c r="B217" s="155"/>
      <c r="C217" s="155"/>
      <c r="D217" s="155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2:15">
      <c r="B218" s="155"/>
      <c r="C218" s="155"/>
      <c r="D218" s="155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2:15">
      <c r="B219" s="155"/>
      <c r="C219" s="155"/>
      <c r="D219" s="155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2:15">
      <c r="B220" s="155"/>
      <c r="C220" s="155"/>
      <c r="D220" s="155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2:15">
      <c r="B221" s="155"/>
      <c r="C221" s="155"/>
      <c r="D221" s="155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2:15">
      <c r="B222" s="155"/>
      <c r="C222" s="155"/>
      <c r="D222" s="155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2:15">
      <c r="B223" s="155"/>
      <c r="C223" s="155"/>
      <c r="D223" s="155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2:15">
      <c r="B224" s="155"/>
      <c r="C224" s="155"/>
      <c r="D224" s="155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2:15">
      <c r="B225" s="155"/>
      <c r="C225" s="155"/>
      <c r="D225" s="155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2:15">
      <c r="B226" s="155"/>
      <c r="C226" s="155"/>
      <c r="D226" s="155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2:15">
      <c r="B227" s="155"/>
      <c r="C227" s="155"/>
      <c r="D227" s="155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2:15">
      <c r="B228" s="155"/>
      <c r="C228" s="155"/>
      <c r="D228" s="155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2:15">
      <c r="B229" s="155"/>
      <c r="C229" s="155"/>
      <c r="D229" s="155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2:15">
      <c r="B230" s="155"/>
      <c r="C230" s="155"/>
      <c r="D230" s="155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2:15">
      <c r="B231" s="155"/>
      <c r="C231" s="155"/>
      <c r="D231" s="155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2:15">
      <c r="B232" s="155"/>
      <c r="C232" s="155"/>
      <c r="D232" s="155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2:15">
      <c r="B233" s="155"/>
      <c r="C233" s="155"/>
      <c r="D233" s="155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2:15">
      <c r="B234" s="155"/>
      <c r="C234" s="155"/>
      <c r="D234" s="155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2:15">
      <c r="B235" s="155"/>
      <c r="C235" s="155"/>
      <c r="D235" s="155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2:15">
      <c r="B236" s="155"/>
      <c r="C236" s="155"/>
      <c r="D236" s="155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2:15">
      <c r="B237" s="155"/>
      <c r="C237" s="155"/>
      <c r="D237" s="155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2:15">
      <c r="B238" s="155"/>
      <c r="C238" s="155"/>
      <c r="D238" s="155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2:15">
      <c r="B239" s="155"/>
      <c r="C239" s="155"/>
      <c r="D239" s="155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2:15">
      <c r="B240" s="155"/>
      <c r="C240" s="155"/>
      <c r="D240" s="155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2:15">
      <c r="B241" s="155"/>
      <c r="C241" s="155"/>
      <c r="D241" s="155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2:15">
      <c r="B242" s="155"/>
      <c r="C242" s="155"/>
      <c r="D242" s="155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2:15">
      <c r="B243" s="155"/>
      <c r="C243" s="155"/>
      <c r="D243" s="155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2:15">
      <c r="B244" s="155"/>
      <c r="C244" s="155"/>
      <c r="D244" s="155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2:15">
      <c r="B245" s="155"/>
      <c r="C245" s="155"/>
      <c r="D245" s="155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2:15">
      <c r="B246" s="155"/>
      <c r="C246" s="155"/>
      <c r="D246" s="155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2:15">
      <c r="B247" s="155"/>
      <c r="C247" s="155"/>
      <c r="D247" s="155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2:15">
      <c r="B248" s="155"/>
      <c r="C248" s="155"/>
      <c r="D248" s="155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2:15">
      <c r="B249" s="155"/>
      <c r="C249" s="155"/>
      <c r="D249" s="155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2:15">
      <c r="B250" s="155"/>
      <c r="C250" s="155"/>
      <c r="D250" s="155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2:15">
      <c r="B251" s="155"/>
      <c r="C251" s="155"/>
      <c r="D251" s="155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2:15">
      <c r="B252" s="155"/>
      <c r="C252" s="155"/>
      <c r="D252" s="155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2:15">
      <c r="B253" s="155"/>
      <c r="C253" s="155"/>
      <c r="D253" s="155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2:15">
      <c r="B254" s="155"/>
      <c r="C254" s="155"/>
      <c r="D254" s="155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2:15">
      <c r="B255" s="155"/>
      <c r="C255" s="155"/>
      <c r="D255" s="155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2:15">
      <c r="B256" s="155"/>
      <c r="C256" s="155"/>
      <c r="D256" s="155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2:15">
      <c r="B257" s="155"/>
      <c r="C257" s="155"/>
      <c r="D257" s="155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2:15">
      <c r="B258" s="155"/>
      <c r="C258" s="155"/>
      <c r="D258" s="155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2:15">
      <c r="B259" s="155"/>
      <c r="C259" s="155"/>
      <c r="D259" s="155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2:15">
      <c r="B260" s="155"/>
      <c r="C260" s="155"/>
      <c r="D260" s="155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2:15">
      <c r="B261" s="155"/>
      <c r="C261" s="155"/>
      <c r="D261" s="155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2:15">
      <c r="B262" s="155"/>
      <c r="C262" s="155"/>
      <c r="D262" s="155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2:15">
      <c r="B263" s="155"/>
      <c r="C263" s="155"/>
      <c r="D263" s="155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2:15">
      <c r="B264" s="155"/>
      <c r="C264" s="155"/>
      <c r="D264" s="155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2:15">
      <c r="B265" s="155"/>
      <c r="C265" s="155"/>
      <c r="D265" s="155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2:15">
      <c r="B266" s="155"/>
      <c r="C266" s="155"/>
      <c r="D266" s="155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2:15">
      <c r="B267" s="155"/>
      <c r="C267" s="155"/>
      <c r="D267" s="155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2:15">
      <c r="B268" s="155"/>
      <c r="C268" s="155"/>
      <c r="D268" s="155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2:15">
      <c r="B269" s="155"/>
      <c r="C269" s="155"/>
      <c r="D269" s="155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2:15">
      <c r="B270" s="155"/>
      <c r="C270" s="155"/>
      <c r="D270" s="155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2:15">
      <c r="B271" s="155"/>
      <c r="C271" s="155"/>
      <c r="D271" s="155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2:15">
      <c r="B272" s="155"/>
      <c r="C272" s="155"/>
      <c r="D272" s="155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2:15">
      <c r="B273" s="155"/>
      <c r="C273" s="155"/>
      <c r="D273" s="155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2:15">
      <c r="B274" s="155"/>
      <c r="C274" s="155"/>
      <c r="D274" s="155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2:15">
      <c r="B275" s="155"/>
      <c r="C275" s="155"/>
      <c r="D275" s="155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2:15">
      <c r="B276" s="155"/>
      <c r="C276" s="155"/>
      <c r="D276" s="155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2:15">
      <c r="B277" s="155"/>
      <c r="C277" s="155"/>
      <c r="D277" s="155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2:15">
      <c r="B278" s="155"/>
      <c r="C278" s="155"/>
      <c r="D278" s="155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2:15">
      <c r="B279" s="155"/>
      <c r="C279" s="155"/>
      <c r="D279" s="155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2:15">
      <c r="B280" s="155"/>
      <c r="C280" s="155"/>
      <c r="D280" s="155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2:15">
      <c r="B281" s="155"/>
      <c r="C281" s="155"/>
      <c r="D281" s="155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2:15">
      <c r="B282" s="155"/>
      <c r="C282" s="155"/>
      <c r="D282" s="155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2:15">
      <c r="B283" s="155"/>
      <c r="C283" s="155"/>
      <c r="D283" s="155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2:15">
      <c r="B284" s="155"/>
      <c r="C284" s="155"/>
      <c r="D284" s="155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2:15">
      <c r="B285" s="155"/>
      <c r="C285" s="155"/>
      <c r="D285" s="155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2:15">
      <c r="B286" s="155"/>
      <c r="C286" s="155"/>
      <c r="D286" s="155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2:15">
      <c r="B287" s="155"/>
      <c r="C287" s="155"/>
      <c r="D287" s="155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2:15">
      <c r="B288" s="155"/>
      <c r="C288" s="155"/>
      <c r="D288" s="155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2:15">
      <c r="B289" s="155"/>
      <c r="C289" s="155"/>
      <c r="D289" s="155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2:15">
      <c r="B290" s="155"/>
      <c r="C290" s="155"/>
      <c r="D290" s="155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2:15">
      <c r="B291" s="155"/>
      <c r="C291" s="155"/>
      <c r="D291" s="155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2:15">
      <c r="B292" s="155"/>
      <c r="C292" s="155"/>
      <c r="D292" s="155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2:15">
      <c r="B293" s="155"/>
      <c r="C293" s="155"/>
      <c r="D293" s="155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2:15">
      <c r="B294" s="155"/>
      <c r="C294" s="155"/>
      <c r="D294" s="155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2:15">
      <c r="B295" s="155"/>
      <c r="C295" s="155"/>
      <c r="D295" s="155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2:15">
      <c r="B296" s="155"/>
      <c r="C296" s="155"/>
      <c r="D296" s="155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2:15">
      <c r="B297" s="155"/>
      <c r="C297" s="155"/>
      <c r="D297" s="155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2:15">
      <c r="B298" s="155"/>
      <c r="C298" s="155"/>
      <c r="D298" s="155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2:15">
      <c r="B299" s="155"/>
      <c r="C299" s="155"/>
      <c r="D299" s="155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2:15">
      <c r="B300" s="155"/>
      <c r="C300" s="155"/>
      <c r="D300" s="155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2:15">
      <c r="B301" s="155"/>
      <c r="C301" s="155"/>
      <c r="D301" s="155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2:15">
      <c r="B302" s="155"/>
      <c r="C302" s="155"/>
      <c r="D302" s="155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2:15">
      <c r="B303" s="155"/>
      <c r="C303" s="155"/>
      <c r="D303" s="155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2:15">
      <c r="B304" s="155"/>
      <c r="C304" s="155"/>
      <c r="D304" s="155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2:15">
      <c r="B305" s="155"/>
      <c r="C305" s="155"/>
      <c r="D305" s="155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2:15">
      <c r="B306" s="155"/>
      <c r="C306" s="155"/>
      <c r="D306" s="155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2:15">
      <c r="B307" s="155"/>
      <c r="C307" s="155"/>
      <c r="D307" s="155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2:15">
      <c r="B308" s="155"/>
      <c r="C308" s="155"/>
      <c r="D308" s="155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2:15">
      <c r="B309" s="155"/>
      <c r="C309" s="155"/>
      <c r="D309" s="155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2:15">
      <c r="B310" s="155"/>
      <c r="C310" s="155"/>
      <c r="D310" s="155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2:15">
      <c r="B311" s="155"/>
      <c r="C311" s="155"/>
      <c r="D311" s="155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2:15">
      <c r="B312" s="155"/>
      <c r="C312" s="155"/>
      <c r="D312" s="155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2:15">
      <c r="B313" s="155"/>
      <c r="C313" s="155"/>
      <c r="D313" s="155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2:15">
      <c r="B314" s="155"/>
      <c r="C314" s="155"/>
      <c r="D314" s="155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2:15">
      <c r="B315" s="155"/>
      <c r="C315" s="155"/>
      <c r="D315" s="155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2:15">
      <c r="B316" s="155"/>
      <c r="C316" s="155"/>
      <c r="D316" s="155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2:15">
      <c r="B317" s="155"/>
      <c r="C317" s="155"/>
      <c r="D317" s="155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2:15">
      <c r="B318" s="155"/>
      <c r="C318" s="155"/>
      <c r="D318" s="155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2:15">
      <c r="B319" s="155"/>
      <c r="C319" s="155"/>
      <c r="D319" s="155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2:15">
      <c r="B320" s="155"/>
      <c r="C320" s="155"/>
      <c r="D320" s="155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2:15">
      <c r="B321" s="155"/>
      <c r="C321" s="155"/>
      <c r="D321" s="155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2:15">
      <c r="B322" s="155"/>
      <c r="C322" s="155"/>
      <c r="D322" s="155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2:15">
      <c r="B323" s="155"/>
      <c r="C323" s="155"/>
      <c r="D323" s="155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2:15">
      <c r="B324" s="155"/>
      <c r="C324" s="155"/>
      <c r="D324" s="155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2:15">
      <c r="B325" s="155"/>
      <c r="C325" s="155"/>
      <c r="D325" s="155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2:15">
      <c r="B326" s="155"/>
      <c r="C326" s="155"/>
      <c r="D326" s="155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2:15">
      <c r="B327" s="155"/>
      <c r="C327" s="155"/>
      <c r="D327" s="155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2:15">
      <c r="B328" s="155"/>
      <c r="C328" s="155"/>
      <c r="D328" s="155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2:15">
      <c r="B329" s="155"/>
      <c r="C329" s="155"/>
      <c r="D329" s="155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2:15">
      <c r="B330" s="155"/>
      <c r="C330" s="155"/>
      <c r="D330" s="155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2:15">
      <c r="B331" s="155"/>
      <c r="C331" s="155"/>
      <c r="D331" s="155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2:15">
      <c r="B332" s="155"/>
      <c r="C332" s="155"/>
      <c r="D332" s="155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2:15">
      <c r="B333" s="155"/>
      <c r="C333" s="155"/>
      <c r="D333" s="155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2:15">
      <c r="B334" s="155"/>
      <c r="C334" s="155"/>
      <c r="D334" s="155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2:15">
      <c r="B335" s="155"/>
      <c r="C335" s="155"/>
      <c r="D335" s="155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2:15">
      <c r="B336" s="155"/>
      <c r="C336" s="155"/>
      <c r="D336" s="155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2:15">
      <c r="B337" s="155"/>
      <c r="C337" s="155"/>
      <c r="D337" s="155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2:15">
      <c r="B338" s="155"/>
      <c r="C338" s="155"/>
      <c r="D338" s="155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2:15">
      <c r="B339" s="155"/>
      <c r="C339" s="155"/>
      <c r="D339" s="155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2:15">
      <c r="B340" s="155"/>
      <c r="C340" s="155"/>
      <c r="D340" s="155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2:15">
      <c r="B341" s="155"/>
      <c r="C341" s="155"/>
      <c r="D341" s="155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2:15">
      <c r="B342" s="155"/>
      <c r="C342" s="155"/>
      <c r="D342" s="155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2:15">
      <c r="B343" s="155"/>
      <c r="C343" s="155"/>
      <c r="D343" s="155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2:15">
      <c r="B344" s="155"/>
      <c r="C344" s="155"/>
      <c r="D344" s="155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2:15">
      <c r="B345" s="155"/>
      <c r="C345" s="155"/>
      <c r="D345" s="155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2:15">
      <c r="B346" s="155"/>
      <c r="C346" s="155"/>
      <c r="D346" s="155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2:15">
      <c r="B347" s="155"/>
      <c r="C347" s="155"/>
      <c r="D347" s="155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2:15">
      <c r="B348" s="155"/>
      <c r="C348" s="155"/>
      <c r="D348" s="155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2:15">
      <c r="B349" s="155"/>
      <c r="C349" s="155"/>
      <c r="D349" s="155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2:15">
      <c r="B350" s="155"/>
      <c r="C350" s="155"/>
      <c r="D350" s="155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2:15">
      <c r="B351" s="155"/>
      <c r="C351" s="155"/>
      <c r="D351" s="155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2:15">
      <c r="B352" s="155"/>
      <c r="C352" s="155"/>
      <c r="D352" s="155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2:15">
      <c r="B353" s="155"/>
      <c r="C353" s="155"/>
      <c r="D353" s="155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2:15">
      <c r="B354" s="155"/>
      <c r="C354" s="155"/>
      <c r="D354" s="155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2:15">
      <c r="B355" s="155"/>
      <c r="C355" s="155"/>
      <c r="D355" s="155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2:15">
      <c r="B356" s="155"/>
      <c r="C356" s="155"/>
      <c r="D356" s="155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2:15">
      <c r="B357" s="155"/>
      <c r="C357" s="155"/>
      <c r="D357" s="155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2:15">
      <c r="B358" s="155"/>
      <c r="C358" s="155"/>
      <c r="D358" s="155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2:15">
      <c r="B359" s="155"/>
      <c r="C359" s="155"/>
      <c r="D359" s="155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2:15">
      <c r="B360" s="155"/>
      <c r="C360" s="155"/>
      <c r="D360" s="155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2:15">
      <c r="B361" s="155"/>
      <c r="C361" s="155"/>
      <c r="D361" s="155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2:15">
      <c r="B362" s="155"/>
      <c r="C362" s="155"/>
      <c r="D362" s="155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2:15">
      <c r="B363" s="155"/>
      <c r="C363" s="155"/>
      <c r="D363" s="155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2:15">
      <c r="B364" s="155"/>
      <c r="C364" s="155"/>
      <c r="D364" s="155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2:15">
      <c r="B365" s="155"/>
      <c r="C365" s="155"/>
      <c r="D365" s="155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2:15">
      <c r="B366" s="155"/>
      <c r="C366" s="155"/>
      <c r="D366" s="155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2:15">
      <c r="B367" s="155"/>
      <c r="C367" s="155"/>
      <c r="D367" s="155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2:15">
      <c r="B368" s="155"/>
      <c r="C368" s="155"/>
      <c r="D368" s="155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2:15">
      <c r="B369" s="155"/>
      <c r="C369" s="155"/>
      <c r="D369" s="155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2:15">
      <c r="B370" s="155"/>
      <c r="C370" s="155"/>
      <c r="D370" s="155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2:15">
      <c r="B371" s="155"/>
      <c r="C371" s="155"/>
      <c r="D371" s="155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2:15">
      <c r="B372" s="155"/>
      <c r="C372" s="155"/>
      <c r="D372" s="155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2:15">
      <c r="B373" s="155"/>
      <c r="C373" s="155"/>
      <c r="D373" s="155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2:15">
      <c r="B374" s="155"/>
      <c r="C374" s="155"/>
      <c r="D374" s="155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2:15">
      <c r="B375" s="155"/>
      <c r="C375" s="155"/>
      <c r="D375" s="155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2:15">
      <c r="B376" s="155"/>
      <c r="C376" s="155"/>
      <c r="D376" s="155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2:15">
      <c r="B377" s="155"/>
      <c r="C377" s="155"/>
      <c r="D377" s="155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2:15">
      <c r="B378" s="155"/>
      <c r="C378" s="155"/>
      <c r="D378" s="155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2:15">
      <c r="B379" s="155"/>
      <c r="C379" s="155"/>
      <c r="D379" s="155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2:15">
      <c r="B380" s="155"/>
      <c r="C380" s="155"/>
      <c r="D380" s="155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2:15">
      <c r="B381" s="155"/>
      <c r="C381" s="155"/>
      <c r="D381" s="155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2:15">
      <c r="B382" s="155"/>
      <c r="C382" s="155"/>
      <c r="D382" s="155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2:15">
      <c r="B383" s="155"/>
      <c r="C383" s="155"/>
      <c r="D383" s="155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2:15">
      <c r="B384" s="155"/>
      <c r="C384" s="155"/>
      <c r="D384" s="155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2:15">
      <c r="B385" s="155"/>
      <c r="C385" s="155"/>
      <c r="D385" s="155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2:15">
      <c r="B386" s="155"/>
      <c r="C386" s="155"/>
      <c r="D386" s="155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2:15">
      <c r="B387" s="155"/>
      <c r="C387" s="155"/>
      <c r="D387" s="155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2:15">
      <c r="B388" s="155"/>
      <c r="C388" s="155"/>
      <c r="D388" s="155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2:15">
      <c r="B389" s="155"/>
      <c r="C389" s="155"/>
      <c r="D389" s="155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2:15">
      <c r="B390" s="155"/>
      <c r="C390" s="155"/>
      <c r="D390" s="155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2:15">
      <c r="B391" s="155"/>
      <c r="C391" s="155"/>
      <c r="D391" s="155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2:15">
      <c r="B392" s="155"/>
      <c r="C392" s="155"/>
      <c r="D392" s="155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2:15">
      <c r="B393" s="155"/>
      <c r="C393" s="155"/>
      <c r="D393" s="155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2:15">
      <c r="B394" s="155"/>
      <c r="C394" s="155"/>
      <c r="D394" s="155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2:15">
      <c r="B395" s="155"/>
      <c r="C395" s="155"/>
      <c r="D395" s="155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2:15">
      <c r="B396" s="155"/>
      <c r="C396" s="155"/>
      <c r="D396" s="155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2:15">
      <c r="B397" s="155"/>
      <c r="C397" s="155"/>
      <c r="D397" s="155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2:15">
      <c r="B398" s="155"/>
      <c r="C398" s="155"/>
      <c r="D398" s="155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2:15">
      <c r="B399" s="155"/>
      <c r="C399" s="155"/>
      <c r="D399" s="155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2:15">
      <c r="B400" s="155"/>
      <c r="C400" s="155"/>
      <c r="D400" s="155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2:15">
      <c r="B401" s="155"/>
      <c r="C401" s="155"/>
      <c r="D401" s="155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2:15">
      <c r="B402" s="155"/>
      <c r="C402" s="155"/>
      <c r="D402" s="155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2:15">
      <c r="B403" s="155"/>
      <c r="C403" s="155"/>
      <c r="D403" s="155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2:15">
      <c r="B404" s="155"/>
      <c r="C404" s="155"/>
      <c r="D404" s="155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2:15">
      <c r="B405" s="155"/>
      <c r="C405" s="155"/>
      <c r="D405" s="155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42578125" style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156</v>
      </c>
      <c r="C1" s="75" t="s" vm="1">
        <v>232</v>
      </c>
    </row>
    <row r="2" spans="2:16">
      <c r="B2" s="56" t="s">
        <v>155</v>
      </c>
      <c r="C2" s="75" t="s">
        <v>233</v>
      </c>
    </row>
    <row r="3" spans="2:16">
      <c r="B3" s="56" t="s">
        <v>157</v>
      </c>
      <c r="C3" s="75" t="s">
        <v>234</v>
      </c>
    </row>
    <row r="4" spans="2:16">
      <c r="B4" s="56" t="s">
        <v>158</v>
      </c>
      <c r="C4" s="75">
        <v>9599</v>
      </c>
    </row>
    <row r="6" spans="2:16" ht="26.25" customHeight="1">
      <c r="B6" s="143" t="s">
        <v>188</v>
      </c>
      <c r="C6" s="144"/>
      <c r="D6" s="144"/>
      <c r="E6" s="144"/>
      <c r="F6" s="144"/>
      <c r="G6" s="144"/>
      <c r="H6" s="144"/>
      <c r="I6" s="144"/>
      <c r="J6" s="145"/>
    </row>
    <row r="7" spans="2:16" s="3" customFormat="1" ht="78.75">
      <c r="B7" s="59" t="s">
        <v>126</v>
      </c>
      <c r="C7" s="61" t="s">
        <v>58</v>
      </c>
      <c r="D7" s="61" t="s">
        <v>93</v>
      </c>
      <c r="E7" s="61" t="s">
        <v>59</v>
      </c>
      <c r="F7" s="61" t="s">
        <v>111</v>
      </c>
      <c r="G7" s="61" t="s">
        <v>199</v>
      </c>
      <c r="H7" s="61" t="s">
        <v>159</v>
      </c>
      <c r="I7" s="63" t="s">
        <v>160</v>
      </c>
      <c r="J7" s="74" t="s">
        <v>225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219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13" t="s">
        <v>44</v>
      </c>
      <c r="C10" s="113"/>
      <c r="D10" s="113"/>
      <c r="E10" s="164">
        <v>8.5198630102126978E-3</v>
      </c>
      <c r="F10" s="114"/>
      <c r="G10" s="115">
        <v>29374.446659999998</v>
      </c>
      <c r="H10" s="116">
        <v>1</v>
      </c>
      <c r="I10" s="116">
        <v>1.1188658191984549E-2</v>
      </c>
      <c r="J10" s="81"/>
      <c r="K10" s="3"/>
      <c r="L10" s="3"/>
      <c r="M10" s="3"/>
      <c r="N10" s="3"/>
      <c r="O10" s="3"/>
      <c r="P10" s="3"/>
    </row>
    <row r="11" spans="2:16" ht="22.5" customHeight="1">
      <c r="B11" s="117" t="s">
        <v>212</v>
      </c>
      <c r="C11" s="113"/>
      <c r="D11" s="113"/>
      <c r="E11" s="164">
        <v>8.5198630102126978E-3</v>
      </c>
      <c r="F11" s="165"/>
      <c r="G11" s="115">
        <v>29374.446659999998</v>
      </c>
      <c r="H11" s="116">
        <v>1</v>
      </c>
      <c r="I11" s="116">
        <v>1.1188658191984549E-2</v>
      </c>
      <c r="J11" s="81"/>
    </row>
    <row r="12" spans="2:16">
      <c r="B12" s="97" t="s">
        <v>94</v>
      </c>
      <c r="C12" s="101"/>
      <c r="D12" s="101"/>
      <c r="E12" s="166">
        <v>1.8164979932006331E-2</v>
      </c>
      <c r="F12" s="167"/>
      <c r="G12" s="88">
        <v>13777.403689999997</v>
      </c>
      <c r="H12" s="89">
        <v>0.46902683306579768</v>
      </c>
      <c r="I12" s="89">
        <v>5.247780918042207E-3</v>
      </c>
      <c r="J12" s="79"/>
    </row>
    <row r="13" spans="2:16">
      <c r="B13" s="84" t="s">
        <v>2205</v>
      </c>
      <c r="C13" s="168">
        <v>43465</v>
      </c>
      <c r="D13" s="96" t="s">
        <v>2206</v>
      </c>
      <c r="E13" s="92">
        <v>7.7600000000000002E-2</v>
      </c>
      <c r="F13" s="94" t="s">
        <v>143</v>
      </c>
      <c r="G13" s="91">
        <v>3225.0806899999993</v>
      </c>
      <c r="H13" s="92">
        <v>0.10979204910067911</v>
      </c>
      <c r="I13" s="92">
        <v>1.2284257095850832E-3</v>
      </c>
      <c r="J13" s="81" t="s">
        <v>2207</v>
      </c>
    </row>
    <row r="14" spans="2:16">
      <c r="B14" s="84" t="s">
        <v>2208</v>
      </c>
      <c r="C14" s="168">
        <v>43738</v>
      </c>
      <c r="D14" s="96" t="s">
        <v>2292</v>
      </c>
      <c r="E14" s="92">
        <v>0</v>
      </c>
      <c r="F14" s="94" t="s">
        <v>143</v>
      </c>
      <c r="G14" s="91">
        <v>10552.322999999999</v>
      </c>
      <c r="H14" s="92">
        <v>0.3592347839651186</v>
      </c>
      <c r="I14" s="92">
        <v>4.0193552084571236E-3</v>
      </c>
      <c r="J14" s="81" t="s">
        <v>2209</v>
      </c>
    </row>
    <row r="15" spans="2:16">
      <c r="B15" s="100"/>
      <c r="C15" s="96"/>
      <c r="D15" s="96"/>
      <c r="E15" s="81"/>
      <c r="F15" s="81"/>
      <c r="G15" s="81"/>
      <c r="H15" s="92"/>
      <c r="I15" s="81"/>
      <c r="J15" s="81"/>
    </row>
    <row r="16" spans="2:16">
      <c r="B16" s="97" t="s">
        <v>95</v>
      </c>
      <c r="C16" s="101"/>
      <c r="D16" s="101"/>
      <c r="E16" s="116">
        <v>0</v>
      </c>
      <c r="F16" s="167"/>
      <c r="G16" s="88">
        <v>15597.042969999997</v>
      </c>
      <c r="H16" s="89">
        <v>0.53097316693420216</v>
      </c>
      <c r="I16" s="89">
        <v>5.9408772739423408E-3</v>
      </c>
      <c r="J16" s="79"/>
    </row>
    <row r="17" spans="2:10">
      <c r="B17" s="84" t="s">
        <v>2210</v>
      </c>
      <c r="C17" s="109">
        <v>43646</v>
      </c>
      <c r="D17" s="96" t="s">
        <v>30</v>
      </c>
      <c r="E17" s="92">
        <v>0</v>
      </c>
      <c r="F17" s="94" t="s">
        <v>143</v>
      </c>
      <c r="G17" s="91">
        <v>1692.0799699999998</v>
      </c>
      <c r="H17" s="92">
        <v>5.7603807472028139E-2</v>
      </c>
      <c r="I17" s="92">
        <v>6.4450931236140836E-4</v>
      </c>
      <c r="J17" s="81" t="s">
        <v>2211</v>
      </c>
    </row>
    <row r="18" spans="2:10">
      <c r="B18" s="84" t="s">
        <v>2212</v>
      </c>
      <c r="C18" s="109">
        <v>43738</v>
      </c>
      <c r="D18" s="96" t="s">
        <v>30</v>
      </c>
      <c r="E18" s="92">
        <v>0</v>
      </c>
      <c r="F18" s="94" t="s">
        <v>143</v>
      </c>
      <c r="G18" s="91">
        <v>10392.440999999999</v>
      </c>
      <c r="H18" s="92">
        <v>0.35379188994738325</v>
      </c>
      <c r="I18" s="92">
        <v>3.9584565277174851E-3</v>
      </c>
      <c r="J18" s="81" t="s">
        <v>2213</v>
      </c>
    </row>
    <row r="19" spans="2:10">
      <c r="B19" s="84" t="s">
        <v>2214</v>
      </c>
      <c r="C19" s="109">
        <v>43738</v>
      </c>
      <c r="D19" s="96" t="s">
        <v>30</v>
      </c>
      <c r="E19" s="92">
        <v>0</v>
      </c>
      <c r="F19" s="94" t="s">
        <v>143</v>
      </c>
      <c r="G19" s="91">
        <v>3512.5219999999995</v>
      </c>
      <c r="H19" s="92">
        <v>0.11957746951479084</v>
      </c>
      <c r="I19" s="92">
        <v>1.3379114338634471E-3</v>
      </c>
      <c r="J19" s="81" t="s">
        <v>2215</v>
      </c>
    </row>
    <row r="20" spans="2:10">
      <c r="B20" s="100"/>
      <c r="C20" s="96"/>
      <c r="D20" s="96"/>
      <c r="E20" s="81"/>
      <c r="F20" s="81"/>
      <c r="G20" s="81"/>
      <c r="H20" s="92"/>
      <c r="I20" s="81"/>
      <c r="J20" s="81"/>
    </row>
    <row r="21" spans="2:10">
      <c r="B21" s="96"/>
      <c r="C21" s="96"/>
      <c r="D21" s="96"/>
      <c r="E21" s="96"/>
      <c r="F21" s="96"/>
      <c r="G21" s="96"/>
      <c r="H21" s="96"/>
      <c r="I21" s="96"/>
      <c r="J21" s="96"/>
    </row>
    <row r="22" spans="2:10">
      <c r="B22" s="96"/>
      <c r="C22" s="96"/>
      <c r="D22" s="96"/>
      <c r="E22" s="96"/>
      <c r="F22" s="96"/>
      <c r="G22" s="96"/>
      <c r="H22" s="96"/>
      <c r="I22" s="96"/>
      <c r="J22" s="96"/>
    </row>
    <row r="23" spans="2:10">
      <c r="B23" s="158"/>
      <c r="C23" s="96"/>
      <c r="D23" s="96"/>
      <c r="E23" s="96"/>
      <c r="F23" s="96"/>
      <c r="G23" s="96"/>
      <c r="H23" s="96"/>
      <c r="I23" s="96"/>
      <c r="J23" s="96"/>
    </row>
    <row r="24" spans="2:10">
      <c r="B24" s="158"/>
      <c r="C24" s="96"/>
      <c r="D24" s="96"/>
      <c r="E24" s="96"/>
      <c r="F24" s="96"/>
      <c r="G24" s="96"/>
      <c r="H24" s="96"/>
      <c r="I24" s="96"/>
      <c r="J24" s="96"/>
    </row>
    <row r="25" spans="2:10">
      <c r="B25" s="96"/>
      <c r="C25" s="96"/>
      <c r="D25" s="96"/>
      <c r="E25" s="96"/>
      <c r="F25" s="96"/>
      <c r="G25" s="96"/>
      <c r="H25" s="96"/>
      <c r="I25" s="96"/>
      <c r="J25" s="96"/>
    </row>
    <row r="26" spans="2:10">
      <c r="B26" s="96"/>
      <c r="C26" s="96"/>
      <c r="D26" s="96"/>
      <c r="E26" s="96"/>
      <c r="F26" s="96"/>
      <c r="G26" s="96"/>
      <c r="H26" s="96"/>
      <c r="I26" s="96"/>
      <c r="J26" s="96"/>
    </row>
    <row r="27" spans="2:10">
      <c r="B27" s="96"/>
      <c r="C27" s="96"/>
      <c r="D27" s="96"/>
      <c r="E27" s="96"/>
      <c r="F27" s="96"/>
      <c r="G27" s="96"/>
      <c r="H27" s="96"/>
      <c r="I27" s="96"/>
      <c r="J27" s="96"/>
    </row>
    <row r="28" spans="2:10">
      <c r="B28" s="96"/>
      <c r="C28" s="96"/>
      <c r="D28" s="96"/>
      <c r="E28" s="96"/>
      <c r="F28" s="96"/>
      <c r="G28" s="96"/>
      <c r="H28" s="96"/>
      <c r="I28" s="96"/>
      <c r="J28" s="96"/>
    </row>
    <row r="29" spans="2:10">
      <c r="B29" s="96"/>
      <c r="C29" s="96"/>
      <c r="D29" s="96"/>
      <c r="E29" s="96"/>
      <c r="F29" s="96"/>
      <c r="G29" s="96"/>
      <c r="H29" s="96"/>
      <c r="I29" s="96"/>
      <c r="J29" s="96"/>
    </row>
    <row r="30" spans="2:10">
      <c r="B30" s="96"/>
      <c r="C30" s="96"/>
      <c r="D30" s="96"/>
      <c r="E30" s="96"/>
      <c r="F30" s="96"/>
      <c r="G30" s="96"/>
      <c r="H30" s="96"/>
      <c r="I30" s="96"/>
      <c r="J30" s="96"/>
    </row>
    <row r="31" spans="2:10">
      <c r="B31" s="96"/>
      <c r="C31" s="96"/>
      <c r="D31" s="96"/>
      <c r="E31" s="96"/>
      <c r="F31" s="96"/>
      <c r="G31" s="96"/>
      <c r="H31" s="96"/>
      <c r="I31" s="96"/>
      <c r="J31" s="96"/>
    </row>
    <row r="32" spans="2:10">
      <c r="B32" s="96"/>
      <c r="C32" s="96"/>
      <c r="D32" s="96"/>
      <c r="E32" s="96"/>
      <c r="F32" s="96"/>
      <c r="G32" s="96"/>
      <c r="H32" s="96"/>
      <c r="I32" s="96"/>
      <c r="J32" s="96"/>
    </row>
    <row r="33" spans="2:10">
      <c r="B33" s="96"/>
      <c r="C33" s="96"/>
      <c r="D33" s="96"/>
      <c r="E33" s="96"/>
      <c r="F33" s="96"/>
      <c r="G33" s="96"/>
      <c r="H33" s="96"/>
      <c r="I33" s="96"/>
      <c r="J33" s="96"/>
    </row>
    <row r="34" spans="2:10">
      <c r="B34" s="96"/>
      <c r="C34" s="96"/>
      <c r="D34" s="96"/>
      <c r="E34" s="96"/>
      <c r="F34" s="96"/>
      <c r="G34" s="96"/>
      <c r="H34" s="96"/>
      <c r="I34" s="96"/>
      <c r="J34" s="96"/>
    </row>
    <row r="35" spans="2:10">
      <c r="B35" s="96"/>
      <c r="C35" s="96"/>
      <c r="D35" s="96"/>
      <c r="E35" s="96"/>
      <c r="F35" s="96"/>
      <c r="G35" s="96"/>
      <c r="H35" s="96"/>
      <c r="I35" s="96"/>
      <c r="J35" s="96"/>
    </row>
    <row r="36" spans="2:10">
      <c r="B36" s="96"/>
      <c r="C36" s="96"/>
      <c r="D36" s="96"/>
      <c r="E36" s="96"/>
      <c r="F36" s="96"/>
      <c r="G36" s="96"/>
      <c r="H36" s="96"/>
      <c r="I36" s="96"/>
      <c r="J36" s="96"/>
    </row>
    <row r="37" spans="2:10">
      <c r="B37" s="96"/>
      <c r="C37" s="96"/>
      <c r="D37" s="96"/>
      <c r="E37" s="96"/>
      <c r="F37" s="96"/>
      <c r="G37" s="96"/>
      <c r="H37" s="96"/>
      <c r="I37" s="96"/>
      <c r="J37" s="96"/>
    </row>
    <row r="38" spans="2:10">
      <c r="B38" s="96"/>
      <c r="C38" s="96"/>
      <c r="D38" s="96"/>
      <c r="E38" s="96"/>
      <c r="F38" s="96"/>
      <c r="G38" s="96"/>
      <c r="H38" s="96"/>
      <c r="I38" s="96"/>
      <c r="J38" s="96"/>
    </row>
    <row r="39" spans="2:10">
      <c r="B39" s="96"/>
      <c r="C39" s="96"/>
      <c r="D39" s="96"/>
      <c r="E39" s="96"/>
      <c r="F39" s="96"/>
      <c r="G39" s="96"/>
      <c r="H39" s="96"/>
      <c r="I39" s="96"/>
      <c r="J39" s="96"/>
    </row>
    <row r="40" spans="2:10">
      <c r="B40" s="96"/>
      <c r="C40" s="96"/>
      <c r="D40" s="96"/>
      <c r="E40" s="96"/>
      <c r="F40" s="96"/>
      <c r="G40" s="96"/>
      <c r="H40" s="96"/>
      <c r="I40" s="96"/>
      <c r="J40" s="96"/>
    </row>
    <row r="41" spans="2:10">
      <c r="B41" s="96"/>
      <c r="C41" s="96"/>
      <c r="D41" s="96"/>
      <c r="E41" s="96"/>
      <c r="F41" s="96"/>
      <c r="G41" s="96"/>
      <c r="H41" s="96"/>
      <c r="I41" s="96"/>
      <c r="J41" s="96"/>
    </row>
    <row r="42" spans="2:10">
      <c r="B42" s="96"/>
      <c r="C42" s="96"/>
      <c r="D42" s="96"/>
      <c r="E42" s="96"/>
      <c r="F42" s="96"/>
      <c r="G42" s="96"/>
      <c r="H42" s="96"/>
      <c r="I42" s="96"/>
      <c r="J42" s="96"/>
    </row>
    <row r="43" spans="2:10">
      <c r="B43" s="96"/>
      <c r="C43" s="96"/>
      <c r="D43" s="96"/>
      <c r="E43" s="96"/>
      <c r="F43" s="96"/>
      <c r="G43" s="96"/>
      <c r="H43" s="96"/>
      <c r="I43" s="96"/>
      <c r="J43" s="96"/>
    </row>
    <row r="44" spans="2:10">
      <c r="B44" s="96"/>
      <c r="C44" s="96"/>
      <c r="D44" s="96"/>
      <c r="E44" s="96"/>
      <c r="F44" s="96"/>
      <c r="G44" s="96"/>
      <c r="H44" s="96"/>
      <c r="I44" s="96"/>
      <c r="J44" s="96"/>
    </row>
    <row r="45" spans="2:10">
      <c r="B45" s="96"/>
      <c r="C45" s="96"/>
      <c r="D45" s="96"/>
      <c r="E45" s="96"/>
      <c r="F45" s="96"/>
      <c r="G45" s="96"/>
      <c r="H45" s="96"/>
      <c r="I45" s="96"/>
      <c r="J45" s="96"/>
    </row>
    <row r="46" spans="2:10">
      <c r="B46" s="96"/>
      <c r="C46" s="96"/>
      <c r="D46" s="96"/>
      <c r="E46" s="96"/>
      <c r="F46" s="96"/>
      <c r="G46" s="96"/>
      <c r="H46" s="96"/>
      <c r="I46" s="96"/>
      <c r="J46" s="96"/>
    </row>
    <row r="47" spans="2:10">
      <c r="B47" s="96"/>
      <c r="C47" s="96"/>
      <c r="D47" s="96"/>
      <c r="E47" s="96"/>
      <c r="F47" s="96"/>
      <c r="G47" s="96"/>
      <c r="H47" s="96"/>
      <c r="I47" s="96"/>
      <c r="J47" s="96"/>
    </row>
    <row r="48" spans="2:10">
      <c r="B48" s="96"/>
      <c r="C48" s="96"/>
      <c r="D48" s="96"/>
      <c r="E48" s="96"/>
      <c r="F48" s="96"/>
      <c r="G48" s="96"/>
      <c r="H48" s="96"/>
      <c r="I48" s="96"/>
      <c r="J48" s="96"/>
    </row>
    <row r="49" spans="2:10">
      <c r="B49" s="96"/>
      <c r="C49" s="96"/>
      <c r="D49" s="96"/>
      <c r="E49" s="96"/>
      <c r="F49" s="96"/>
      <c r="G49" s="96"/>
      <c r="H49" s="96"/>
      <c r="I49" s="96"/>
      <c r="J49" s="96"/>
    </row>
    <row r="50" spans="2:10">
      <c r="B50" s="96"/>
      <c r="C50" s="96"/>
      <c r="D50" s="96"/>
      <c r="E50" s="96"/>
      <c r="F50" s="96"/>
      <c r="G50" s="96"/>
      <c r="H50" s="96"/>
      <c r="I50" s="96"/>
      <c r="J50" s="96"/>
    </row>
    <row r="51" spans="2:10">
      <c r="B51" s="96"/>
      <c r="C51" s="96"/>
      <c r="D51" s="96"/>
      <c r="E51" s="96"/>
      <c r="F51" s="96"/>
      <c r="G51" s="96"/>
      <c r="H51" s="96"/>
      <c r="I51" s="96"/>
      <c r="J51" s="96"/>
    </row>
    <row r="52" spans="2:10">
      <c r="B52" s="96"/>
      <c r="C52" s="96"/>
      <c r="D52" s="96"/>
      <c r="E52" s="96"/>
      <c r="F52" s="96"/>
      <c r="G52" s="96"/>
      <c r="H52" s="96"/>
      <c r="I52" s="96"/>
      <c r="J52" s="96"/>
    </row>
    <row r="53" spans="2:10">
      <c r="B53" s="96"/>
      <c r="C53" s="96"/>
      <c r="D53" s="96"/>
      <c r="E53" s="96"/>
      <c r="F53" s="96"/>
      <c r="G53" s="96"/>
      <c r="H53" s="96"/>
      <c r="I53" s="96"/>
      <c r="J53" s="96"/>
    </row>
    <row r="54" spans="2:10">
      <c r="B54" s="96"/>
      <c r="C54" s="96"/>
      <c r="D54" s="96"/>
      <c r="E54" s="96"/>
      <c r="F54" s="96"/>
      <c r="G54" s="96"/>
      <c r="H54" s="96"/>
      <c r="I54" s="96"/>
      <c r="J54" s="96"/>
    </row>
    <row r="55" spans="2:10">
      <c r="B55" s="96"/>
      <c r="C55" s="96"/>
      <c r="D55" s="96"/>
      <c r="E55" s="96"/>
      <c r="F55" s="96"/>
      <c r="G55" s="96"/>
      <c r="H55" s="96"/>
      <c r="I55" s="96"/>
      <c r="J55" s="96"/>
    </row>
    <row r="56" spans="2:10">
      <c r="B56" s="96"/>
      <c r="C56" s="96"/>
      <c r="D56" s="96"/>
      <c r="E56" s="96"/>
      <c r="F56" s="96"/>
      <c r="G56" s="96"/>
      <c r="H56" s="96"/>
      <c r="I56" s="96"/>
      <c r="J56" s="96"/>
    </row>
    <row r="57" spans="2:10">
      <c r="B57" s="96"/>
      <c r="C57" s="96"/>
      <c r="D57" s="96"/>
      <c r="E57" s="96"/>
      <c r="F57" s="96"/>
      <c r="G57" s="96"/>
      <c r="H57" s="96"/>
      <c r="I57" s="96"/>
      <c r="J57" s="96"/>
    </row>
    <row r="58" spans="2:10">
      <c r="B58" s="96"/>
      <c r="C58" s="96"/>
      <c r="D58" s="96"/>
      <c r="E58" s="96"/>
      <c r="F58" s="96"/>
      <c r="G58" s="96"/>
      <c r="H58" s="96"/>
      <c r="I58" s="96"/>
      <c r="J58" s="96"/>
    </row>
    <row r="59" spans="2:10">
      <c r="B59" s="96"/>
      <c r="C59" s="96"/>
      <c r="D59" s="96"/>
      <c r="E59" s="96"/>
      <c r="F59" s="96"/>
      <c r="G59" s="96"/>
      <c r="H59" s="96"/>
      <c r="I59" s="96"/>
      <c r="J59" s="96"/>
    </row>
    <row r="60" spans="2:10">
      <c r="B60" s="96"/>
      <c r="C60" s="96"/>
      <c r="D60" s="96"/>
      <c r="E60" s="96"/>
      <c r="F60" s="96"/>
      <c r="G60" s="96"/>
      <c r="H60" s="96"/>
      <c r="I60" s="96"/>
      <c r="J60" s="96"/>
    </row>
    <row r="61" spans="2:10">
      <c r="B61" s="96"/>
      <c r="C61" s="96"/>
      <c r="D61" s="96"/>
      <c r="E61" s="96"/>
      <c r="F61" s="96"/>
      <c r="G61" s="96"/>
      <c r="H61" s="96"/>
      <c r="I61" s="96"/>
      <c r="J61" s="96"/>
    </row>
    <row r="62" spans="2:10">
      <c r="B62" s="96"/>
      <c r="C62" s="96"/>
      <c r="D62" s="96"/>
      <c r="E62" s="96"/>
      <c r="F62" s="96"/>
      <c r="G62" s="96"/>
      <c r="H62" s="96"/>
      <c r="I62" s="96"/>
      <c r="J62" s="96"/>
    </row>
    <row r="63" spans="2:10">
      <c r="B63" s="96"/>
      <c r="C63" s="96"/>
      <c r="D63" s="96"/>
      <c r="E63" s="96"/>
      <c r="F63" s="96"/>
      <c r="G63" s="96"/>
      <c r="H63" s="96"/>
      <c r="I63" s="96"/>
      <c r="J63" s="96"/>
    </row>
    <row r="64" spans="2:10">
      <c r="B64" s="96"/>
      <c r="C64" s="96"/>
      <c r="D64" s="96"/>
      <c r="E64" s="96"/>
      <c r="F64" s="96"/>
      <c r="G64" s="96"/>
      <c r="H64" s="96"/>
      <c r="I64" s="96"/>
      <c r="J64" s="96"/>
    </row>
    <row r="65" spans="2:10">
      <c r="B65" s="96"/>
      <c r="C65" s="96"/>
      <c r="D65" s="96"/>
      <c r="E65" s="96"/>
      <c r="F65" s="96"/>
      <c r="G65" s="96"/>
      <c r="H65" s="96"/>
      <c r="I65" s="96"/>
      <c r="J65" s="96"/>
    </row>
    <row r="66" spans="2:10">
      <c r="B66" s="96"/>
      <c r="C66" s="96"/>
      <c r="D66" s="96"/>
      <c r="E66" s="96"/>
      <c r="F66" s="96"/>
      <c r="G66" s="96"/>
      <c r="H66" s="96"/>
      <c r="I66" s="96"/>
      <c r="J66" s="96"/>
    </row>
    <row r="67" spans="2:10">
      <c r="B67" s="96"/>
      <c r="C67" s="96"/>
      <c r="D67" s="96"/>
      <c r="E67" s="96"/>
      <c r="F67" s="96"/>
      <c r="G67" s="96"/>
      <c r="H67" s="96"/>
      <c r="I67" s="96"/>
      <c r="J67" s="96"/>
    </row>
    <row r="68" spans="2:10">
      <c r="B68" s="96"/>
      <c r="C68" s="96"/>
      <c r="D68" s="96"/>
      <c r="E68" s="96"/>
      <c r="F68" s="96"/>
      <c r="G68" s="96"/>
      <c r="H68" s="96"/>
      <c r="I68" s="96"/>
      <c r="J68" s="96"/>
    </row>
    <row r="69" spans="2:10">
      <c r="B69" s="96"/>
      <c r="C69" s="96"/>
      <c r="D69" s="96"/>
      <c r="E69" s="96"/>
      <c r="F69" s="96"/>
      <c r="G69" s="96"/>
      <c r="H69" s="96"/>
      <c r="I69" s="96"/>
      <c r="J69" s="96"/>
    </row>
    <row r="70" spans="2:10">
      <c r="B70" s="96"/>
      <c r="C70" s="96"/>
      <c r="D70" s="96"/>
      <c r="E70" s="96"/>
      <c r="F70" s="96"/>
      <c r="G70" s="96"/>
      <c r="H70" s="96"/>
      <c r="I70" s="96"/>
      <c r="J70" s="96"/>
    </row>
    <row r="71" spans="2:10">
      <c r="B71" s="96"/>
      <c r="C71" s="96"/>
      <c r="D71" s="96"/>
      <c r="E71" s="96"/>
      <c r="F71" s="96"/>
      <c r="G71" s="96"/>
      <c r="H71" s="96"/>
      <c r="I71" s="96"/>
      <c r="J71" s="96"/>
    </row>
    <row r="72" spans="2:10">
      <c r="B72" s="96"/>
      <c r="C72" s="96"/>
      <c r="D72" s="96"/>
      <c r="E72" s="96"/>
      <c r="F72" s="96"/>
      <c r="G72" s="96"/>
      <c r="H72" s="96"/>
      <c r="I72" s="96"/>
      <c r="J72" s="96"/>
    </row>
    <row r="73" spans="2:10">
      <c r="B73" s="96"/>
      <c r="C73" s="96"/>
      <c r="D73" s="96"/>
      <c r="E73" s="96"/>
      <c r="F73" s="96"/>
      <c r="G73" s="96"/>
      <c r="H73" s="96"/>
      <c r="I73" s="96"/>
      <c r="J73" s="96"/>
    </row>
    <row r="74" spans="2:10">
      <c r="B74" s="96"/>
      <c r="C74" s="96"/>
      <c r="D74" s="96"/>
      <c r="E74" s="96"/>
      <c r="F74" s="96"/>
      <c r="G74" s="96"/>
      <c r="H74" s="96"/>
      <c r="I74" s="96"/>
      <c r="J74" s="96"/>
    </row>
    <row r="75" spans="2:10">
      <c r="B75" s="96"/>
      <c r="C75" s="96"/>
      <c r="D75" s="96"/>
      <c r="E75" s="96"/>
      <c r="F75" s="96"/>
      <c r="G75" s="96"/>
      <c r="H75" s="96"/>
      <c r="I75" s="96"/>
      <c r="J75" s="96"/>
    </row>
    <row r="76" spans="2:10">
      <c r="B76" s="96"/>
      <c r="C76" s="96"/>
      <c r="D76" s="96"/>
      <c r="E76" s="96"/>
      <c r="F76" s="96"/>
      <c r="G76" s="96"/>
      <c r="H76" s="96"/>
      <c r="I76" s="96"/>
      <c r="J76" s="96"/>
    </row>
    <row r="77" spans="2:10">
      <c r="B77" s="96"/>
      <c r="C77" s="96"/>
      <c r="D77" s="96"/>
      <c r="E77" s="96"/>
      <c r="F77" s="96"/>
      <c r="G77" s="96"/>
      <c r="H77" s="96"/>
      <c r="I77" s="96"/>
      <c r="J77" s="96"/>
    </row>
    <row r="78" spans="2:10">
      <c r="B78" s="96"/>
      <c r="C78" s="96"/>
      <c r="D78" s="96"/>
      <c r="E78" s="96"/>
      <c r="F78" s="96"/>
      <c r="G78" s="96"/>
      <c r="H78" s="96"/>
      <c r="I78" s="96"/>
      <c r="J78" s="96"/>
    </row>
    <row r="79" spans="2:10">
      <c r="B79" s="96"/>
      <c r="C79" s="96"/>
      <c r="D79" s="96"/>
      <c r="E79" s="96"/>
      <c r="F79" s="96"/>
      <c r="G79" s="96"/>
      <c r="H79" s="96"/>
      <c r="I79" s="96"/>
      <c r="J79" s="96"/>
    </row>
    <row r="80" spans="2:10">
      <c r="B80" s="96"/>
      <c r="C80" s="96"/>
      <c r="D80" s="96"/>
      <c r="E80" s="96"/>
      <c r="F80" s="96"/>
      <c r="G80" s="96"/>
      <c r="H80" s="96"/>
      <c r="I80" s="96"/>
      <c r="J80" s="96"/>
    </row>
    <row r="81" spans="2:10">
      <c r="B81" s="96"/>
      <c r="C81" s="96"/>
      <c r="D81" s="96"/>
      <c r="E81" s="96"/>
      <c r="F81" s="96"/>
      <c r="G81" s="96"/>
      <c r="H81" s="96"/>
      <c r="I81" s="96"/>
      <c r="J81" s="96"/>
    </row>
    <row r="82" spans="2:10">
      <c r="B82" s="96"/>
      <c r="C82" s="96"/>
      <c r="D82" s="96"/>
      <c r="E82" s="96"/>
      <c r="F82" s="96"/>
      <c r="G82" s="96"/>
      <c r="H82" s="96"/>
      <c r="I82" s="96"/>
      <c r="J82" s="96"/>
    </row>
    <row r="83" spans="2:10">
      <c r="B83" s="96"/>
      <c r="C83" s="96"/>
      <c r="D83" s="96"/>
      <c r="E83" s="96"/>
      <c r="F83" s="96"/>
      <c r="G83" s="96"/>
      <c r="H83" s="96"/>
      <c r="I83" s="96"/>
      <c r="J83" s="96"/>
    </row>
    <row r="84" spans="2:10">
      <c r="B84" s="96"/>
      <c r="C84" s="96"/>
      <c r="D84" s="96"/>
      <c r="E84" s="96"/>
      <c r="F84" s="96"/>
      <c r="G84" s="96"/>
      <c r="H84" s="96"/>
      <c r="I84" s="96"/>
      <c r="J84" s="96"/>
    </row>
    <row r="85" spans="2:10">
      <c r="B85" s="96"/>
      <c r="C85" s="96"/>
      <c r="D85" s="96"/>
      <c r="E85" s="96"/>
      <c r="F85" s="96"/>
      <c r="G85" s="96"/>
      <c r="H85" s="96"/>
      <c r="I85" s="96"/>
      <c r="J85" s="96"/>
    </row>
    <row r="86" spans="2:10">
      <c r="B86" s="96"/>
      <c r="C86" s="96"/>
      <c r="D86" s="96"/>
      <c r="E86" s="96"/>
      <c r="F86" s="96"/>
      <c r="G86" s="96"/>
      <c r="H86" s="96"/>
      <c r="I86" s="96"/>
      <c r="J86" s="96"/>
    </row>
    <row r="87" spans="2:10">
      <c r="B87" s="96"/>
      <c r="C87" s="96"/>
      <c r="D87" s="96"/>
      <c r="E87" s="96"/>
      <c r="F87" s="96"/>
      <c r="G87" s="96"/>
      <c r="H87" s="96"/>
      <c r="I87" s="96"/>
      <c r="J87" s="96"/>
    </row>
    <row r="88" spans="2:10">
      <c r="B88" s="96"/>
      <c r="C88" s="96"/>
      <c r="D88" s="96"/>
      <c r="E88" s="96"/>
      <c r="F88" s="96"/>
      <c r="G88" s="96"/>
      <c r="H88" s="96"/>
      <c r="I88" s="96"/>
      <c r="J88" s="96"/>
    </row>
    <row r="89" spans="2:10">
      <c r="B89" s="96"/>
      <c r="C89" s="96"/>
      <c r="D89" s="96"/>
      <c r="E89" s="96"/>
      <c r="F89" s="96"/>
      <c r="G89" s="96"/>
      <c r="H89" s="96"/>
      <c r="I89" s="96"/>
      <c r="J89" s="96"/>
    </row>
    <row r="90" spans="2:10">
      <c r="B90" s="96"/>
      <c r="C90" s="96"/>
      <c r="D90" s="96"/>
      <c r="E90" s="96"/>
      <c r="F90" s="96"/>
      <c r="G90" s="96"/>
      <c r="H90" s="96"/>
      <c r="I90" s="96"/>
      <c r="J90" s="96"/>
    </row>
    <row r="91" spans="2:10">
      <c r="B91" s="96"/>
      <c r="C91" s="96"/>
      <c r="D91" s="96"/>
      <c r="E91" s="96"/>
      <c r="F91" s="96"/>
      <c r="G91" s="96"/>
      <c r="H91" s="96"/>
      <c r="I91" s="96"/>
      <c r="J91" s="96"/>
    </row>
    <row r="92" spans="2:10">
      <c r="B92" s="96"/>
      <c r="C92" s="96"/>
      <c r="D92" s="96"/>
      <c r="E92" s="96"/>
      <c r="F92" s="96"/>
      <c r="G92" s="96"/>
      <c r="H92" s="96"/>
      <c r="I92" s="96"/>
      <c r="J92" s="96"/>
    </row>
    <row r="93" spans="2:10">
      <c r="B93" s="96"/>
      <c r="C93" s="96"/>
      <c r="D93" s="96"/>
      <c r="E93" s="96"/>
      <c r="F93" s="96"/>
      <c r="G93" s="96"/>
      <c r="H93" s="96"/>
      <c r="I93" s="96"/>
      <c r="J93" s="96"/>
    </row>
    <row r="94" spans="2:10">
      <c r="B94" s="96"/>
      <c r="C94" s="96"/>
      <c r="D94" s="96"/>
      <c r="E94" s="96"/>
      <c r="F94" s="96"/>
      <c r="G94" s="96"/>
      <c r="H94" s="96"/>
      <c r="I94" s="96"/>
      <c r="J94" s="96"/>
    </row>
    <row r="95" spans="2:10">
      <c r="B95" s="96"/>
      <c r="C95" s="96"/>
      <c r="D95" s="96"/>
      <c r="E95" s="96"/>
      <c r="F95" s="96"/>
      <c r="G95" s="96"/>
      <c r="H95" s="96"/>
      <c r="I95" s="96"/>
      <c r="J95" s="96"/>
    </row>
    <row r="96" spans="2:10">
      <c r="B96" s="96"/>
      <c r="C96" s="96"/>
      <c r="D96" s="96"/>
      <c r="E96" s="96"/>
      <c r="F96" s="96"/>
      <c r="G96" s="96"/>
      <c r="H96" s="96"/>
      <c r="I96" s="96"/>
      <c r="J96" s="96"/>
    </row>
    <row r="97" spans="2:10">
      <c r="B97" s="96"/>
      <c r="C97" s="96"/>
      <c r="D97" s="96"/>
      <c r="E97" s="96"/>
      <c r="F97" s="96"/>
      <c r="G97" s="96"/>
      <c r="H97" s="96"/>
      <c r="I97" s="96"/>
      <c r="J97" s="96"/>
    </row>
    <row r="98" spans="2:10">
      <c r="B98" s="96"/>
      <c r="C98" s="96"/>
      <c r="D98" s="96"/>
      <c r="E98" s="96"/>
      <c r="F98" s="96"/>
      <c r="G98" s="96"/>
      <c r="H98" s="96"/>
      <c r="I98" s="96"/>
      <c r="J98" s="96"/>
    </row>
    <row r="99" spans="2:10">
      <c r="B99" s="96"/>
      <c r="C99" s="96"/>
      <c r="D99" s="96"/>
      <c r="E99" s="96"/>
      <c r="F99" s="96"/>
      <c r="G99" s="96"/>
      <c r="H99" s="96"/>
      <c r="I99" s="96"/>
      <c r="J99" s="96"/>
    </row>
    <row r="100" spans="2:10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>
      <c r="B120" s="155"/>
      <c r="C120" s="155"/>
      <c r="D120" s="156"/>
      <c r="E120" s="156"/>
      <c r="F120" s="163"/>
      <c r="G120" s="163"/>
      <c r="H120" s="163"/>
      <c r="I120" s="163"/>
      <c r="J120" s="156"/>
    </row>
    <row r="121" spans="2:10">
      <c r="B121" s="155"/>
      <c r="C121" s="155"/>
      <c r="D121" s="156"/>
      <c r="E121" s="156"/>
      <c r="F121" s="163"/>
      <c r="G121" s="163"/>
      <c r="H121" s="163"/>
      <c r="I121" s="163"/>
      <c r="J121" s="156"/>
    </row>
    <row r="122" spans="2:10">
      <c r="B122" s="155"/>
      <c r="C122" s="155"/>
      <c r="D122" s="156"/>
      <c r="E122" s="156"/>
      <c r="F122" s="163"/>
      <c r="G122" s="163"/>
      <c r="H122" s="163"/>
      <c r="I122" s="163"/>
      <c r="J122" s="156"/>
    </row>
    <row r="123" spans="2:10">
      <c r="B123" s="155"/>
      <c r="C123" s="155"/>
      <c r="D123" s="156"/>
      <c r="E123" s="156"/>
      <c r="F123" s="163"/>
      <c r="G123" s="163"/>
      <c r="H123" s="163"/>
      <c r="I123" s="163"/>
      <c r="J123" s="156"/>
    </row>
    <row r="124" spans="2:10">
      <c r="B124" s="155"/>
      <c r="C124" s="155"/>
      <c r="D124" s="156"/>
      <c r="E124" s="156"/>
      <c r="F124" s="163"/>
      <c r="G124" s="163"/>
      <c r="H124" s="163"/>
      <c r="I124" s="163"/>
      <c r="J124" s="156"/>
    </row>
    <row r="125" spans="2:10">
      <c r="B125" s="155"/>
      <c r="C125" s="155"/>
      <c r="D125" s="156"/>
      <c r="E125" s="156"/>
      <c r="F125" s="163"/>
      <c r="G125" s="163"/>
      <c r="H125" s="163"/>
      <c r="I125" s="163"/>
      <c r="J125" s="156"/>
    </row>
    <row r="126" spans="2:10">
      <c r="B126" s="155"/>
      <c r="C126" s="155"/>
      <c r="D126" s="156"/>
      <c r="E126" s="156"/>
      <c r="F126" s="163"/>
      <c r="G126" s="163"/>
      <c r="H126" s="163"/>
      <c r="I126" s="163"/>
      <c r="J126" s="156"/>
    </row>
    <row r="127" spans="2:10">
      <c r="B127" s="155"/>
      <c r="C127" s="155"/>
      <c r="D127" s="156"/>
      <c r="E127" s="156"/>
      <c r="F127" s="163"/>
      <c r="G127" s="163"/>
      <c r="H127" s="163"/>
      <c r="I127" s="163"/>
      <c r="J127" s="156"/>
    </row>
    <row r="128" spans="2:10">
      <c r="B128" s="155"/>
      <c r="C128" s="155"/>
      <c r="D128" s="156"/>
      <c r="E128" s="156"/>
      <c r="F128" s="163"/>
      <c r="G128" s="163"/>
      <c r="H128" s="163"/>
      <c r="I128" s="163"/>
      <c r="J128" s="156"/>
    </row>
    <row r="129" spans="2:10">
      <c r="B129" s="155"/>
      <c r="C129" s="155"/>
      <c r="D129" s="156"/>
      <c r="E129" s="156"/>
      <c r="F129" s="163"/>
      <c r="G129" s="163"/>
      <c r="H129" s="163"/>
      <c r="I129" s="163"/>
      <c r="J129" s="156"/>
    </row>
    <row r="130" spans="2:10">
      <c r="B130" s="155"/>
      <c r="C130" s="155"/>
      <c r="D130" s="156"/>
      <c r="E130" s="156"/>
      <c r="F130" s="163"/>
      <c r="G130" s="163"/>
      <c r="H130" s="163"/>
      <c r="I130" s="163"/>
      <c r="J130" s="156"/>
    </row>
    <row r="131" spans="2:10">
      <c r="B131" s="155"/>
      <c r="C131" s="155"/>
      <c r="D131" s="156"/>
      <c r="E131" s="156"/>
      <c r="F131" s="163"/>
      <c r="G131" s="163"/>
      <c r="H131" s="163"/>
      <c r="I131" s="163"/>
      <c r="J131" s="156"/>
    </row>
    <row r="132" spans="2:10">
      <c r="B132" s="155"/>
      <c r="C132" s="155"/>
      <c r="D132" s="156"/>
      <c r="E132" s="156"/>
      <c r="F132" s="163"/>
      <c r="G132" s="163"/>
      <c r="H132" s="163"/>
      <c r="I132" s="163"/>
      <c r="J132" s="156"/>
    </row>
    <row r="133" spans="2:10">
      <c r="B133" s="155"/>
      <c r="C133" s="155"/>
      <c r="D133" s="156"/>
      <c r="E133" s="156"/>
      <c r="F133" s="163"/>
      <c r="G133" s="163"/>
      <c r="H133" s="163"/>
      <c r="I133" s="163"/>
      <c r="J133" s="156"/>
    </row>
    <row r="134" spans="2:10">
      <c r="B134" s="155"/>
      <c r="C134" s="155"/>
      <c r="D134" s="156"/>
      <c r="E134" s="156"/>
      <c r="F134" s="163"/>
      <c r="G134" s="163"/>
      <c r="H134" s="163"/>
      <c r="I134" s="163"/>
      <c r="J134" s="156"/>
    </row>
    <row r="135" spans="2:10">
      <c r="B135" s="155"/>
      <c r="C135" s="155"/>
      <c r="D135" s="156"/>
      <c r="E135" s="156"/>
      <c r="F135" s="163"/>
      <c r="G135" s="163"/>
      <c r="H135" s="163"/>
      <c r="I135" s="163"/>
      <c r="J135" s="156"/>
    </row>
    <row r="136" spans="2:10">
      <c r="B136" s="155"/>
      <c r="C136" s="155"/>
      <c r="D136" s="156"/>
      <c r="E136" s="156"/>
      <c r="F136" s="163"/>
      <c r="G136" s="163"/>
      <c r="H136" s="163"/>
      <c r="I136" s="163"/>
      <c r="J136" s="156"/>
    </row>
    <row r="137" spans="2:10">
      <c r="B137" s="155"/>
      <c r="C137" s="155"/>
      <c r="D137" s="156"/>
      <c r="E137" s="156"/>
      <c r="F137" s="163"/>
      <c r="G137" s="163"/>
      <c r="H137" s="163"/>
      <c r="I137" s="163"/>
      <c r="J137" s="156"/>
    </row>
    <row r="138" spans="2:10">
      <c r="B138" s="155"/>
      <c r="C138" s="155"/>
      <c r="D138" s="156"/>
      <c r="E138" s="156"/>
      <c r="F138" s="163"/>
      <c r="G138" s="163"/>
      <c r="H138" s="163"/>
      <c r="I138" s="163"/>
      <c r="J138" s="156"/>
    </row>
    <row r="139" spans="2:10">
      <c r="B139" s="155"/>
      <c r="C139" s="155"/>
      <c r="D139" s="156"/>
      <c r="E139" s="156"/>
      <c r="F139" s="163"/>
      <c r="G139" s="163"/>
      <c r="H139" s="163"/>
      <c r="I139" s="163"/>
      <c r="J139" s="156"/>
    </row>
    <row r="140" spans="2:10">
      <c r="B140" s="155"/>
      <c r="C140" s="155"/>
      <c r="D140" s="156"/>
      <c r="E140" s="156"/>
      <c r="F140" s="163"/>
      <c r="G140" s="163"/>
      <c r="H140" s="163"/>
      <c r="I140" s="163"/>
      <c r="J140" s="156"/>
    </row>
    <row r="141" spans="2:10">
      <c r="B141" s="155"/>
      <c r="C141" s="155"/>
      <c r="D141" s="156"/>
      <c r="E141" s="156"/>
      <c r="F141" s="163"/>
      <c r="G141" s="163"/>
      <c r="H141" s="163"/>
      <c r="I141" s="163"/>
      <c r="J141" s="156"/>
    </row>
    <row r="142" spans="2:10">
      <c r="B142" s="155"/>
      <c r="C142" s="155"/>
      <c r="D142" s="156"/>
      <c r="E142" s="156"/>
      <c r="F142" s="163"/>
      <c r="G142" s="163"/>
      <c r="H142" s="163"/>
      <c r="I142" s="163"/>
      <c r="J142" s="156"/>
    </row>
    <row r="143" spans="2:10">
      <c r="B143" s="155"/>
      <c r="C143" s="155"/>
      <c r="D143" s="156"/>
      <c r="E143" s="156"/>
      <c r="F143" s="163"/>
      <c r="G143" s="163"/>
      <c r="H143" s="163"/>
      <c r="I143" s="163"/>
      <c r="J143" s="156"/>
    </row>
    <row r="144" spans="2:10">
      <c r="B144" s="155"/>
      <c r="C144" s="155"/>
      <c r="D144" s="156"/>
      <c r="E144" s="156"/>
      <c r="F144" s="163"/>
      <c r="G144" s="163"/>
      <c r="H144" s="163"/>
      <c r="I144" s="163"/>
      <c r="J144" s="156"/>
    </row>
    <row r="145" spans="2:10">
      <c r="B145" s="155"/>
      <c r="C145" s="155"/>
      <c r="D145" s="156"/>
      <c r="E145" s="156"/>
      <c r="F145" s="163"/>
      <c r="G145" s="163"/>
      <c r="H145" s="163"/>
      <c r="I145" s="163"/>
      <c r="J145" s="156"/>
    </row>
    <row r="146" spans="2:10">
      <c r="B146" s="155"/>
      <c r="C146" s="155"/>
      <c r="D146" s="156"/>
      <c r="E146" s="156"/>
      <c r="F146" s="163"/>
      <c r="G146" s="163"/>
      <c r="H146" s="163"/>
      <c r="I146" s="163"/>
      <c r="J146" s="156"/>
    </row>
    <row r="147" spans="2:10">
      <c r="B147" s="155"/>
      <c r="C147" s="155"/>
      <c r="D147" s="156"/>
      <c r="E147" s="156"/>
      <c r="F147" s="163"/>
      <c r="G147" s="163"/>
      <c r="H147" s="163"/>
      <c r="I147" s="163"/>
      <c r="J147" s="156"/>
    </row>
    <row r="148" spans="2:10">
      <c r="B148" s="155"/>
      <c r="C148" s="155"/>
      <c r="D148" s="156"/>
      <c r="E148" s="156"/>
      <c r="F148" s="163"/>
      <c r="G148" s="163"/>
      <c r="H148" s="163"/>
      <c r="I148" s="163"/>
      <c r="J148" s="156"/>
    </row>
    <row r="149" spans="2:10">
      <c r="B149" s="155"/>
      <c r="C149" s="155"/>
      <c r="D149" s="156"/>
      <c r="E149" s="156"/>
      <c r="F149" s="163"/>
      <c r="G149" s="163"/>
      <c r="H149" s="163"/>
      <c r="I149" s="163"/>
      <c r="J149" s="156"/>
    </row>
    <row r="150" spans="2:10">
      <c r="B150" s="155"/>
      <c r="C150" s="155"/>
      <c r="D150" s="156"/>
      <c r="E150" s="156"/>
      <c r="F150" s="163"/>
      <c r="G150" s="163"/>
      <c r="H150" s="163"/>
      <c r="I150" s="163"/>
      <c r="J150" s="156"/>
    </row>
    <row r="151" spans="2:10">
      <c r="B151" s="155"/>
      <c r="C151" s="155"/>
      <c r="D151" s="156"/>
      <c r="E151" s="156"/>
      <c r="F151" s="163"/>
      <c r="G151" s="163"/>
      <c r="H151" s="163"/>
      <c r="I151" s="163"/>
      <c r="J151" s="156"/>
    </row>
    <row r="152" spans="2:10">
      <c r="B152" s="155"/>
      <c r="C152" s="155"/>
      <c r="D152" s="156"/>
      <c r="E152" s="156"/>
      <c r="F152" s="163"/>
      <c r="G152" s="163"/>
      <c r="H152" s="163"/>
      <c r="I152" s="163"/>
      <c r="J152" s="156"/>
    </row>
    <row r="153" spans="2:10">
      <c r="B153" s="155"/>
      <c r="C153" s="155"/>
      <c r="D153" s="156"/>
      <c r="E153" s="156"/>
      <c r="F153" s="163"/>
      <c r="G153" s="163"/>
      <c r="H153" s="163"/>
      <c r="I153" s="163"/>
      <c r="J153" s="156"/>
    </row>
    <row r="154" spans="2:10">
      <c r="B154" s="155"/>
      <c r="C154" s="155"/>
      <c r="D154" s="156"/>
      <c r="E154" s="156"/>
      <c r="F154" s="163"/>
      <c r="G154" s="163"/>
      <c r="H154" s="163"/>
      <c r="I154" s="163"/>
      <c r="J154" s="156"/>
    </row>
    <row r="155" spans="2:10">
      <c r="B155" s="155"/>
      <c r="C155" s="155"/>
      <c r="D155" s="156"/>
      <c r="E155" s="156"/>
      <c r="F155" s="163"/>
      <c r="G155" s="163"/>
      <c r="H155" s="163"/>
      <c r="I155" s="163"/>
      <c r="J155" s="156"/>
    </row>
    <row r="156" spans="2:10">
      <c r="B156" s="155"/>
      <c r="C156" s="155"/>
      <c r="D156" s="156"/>
      <c r="E156" s="156"/>
      <c r="F156" s="163"/>
      <c r="G156" s="163"/>
      <c r="H156" s="163"/>
      <c r="I156" s="163"/>
      <c r="J156" s="156"/>
    </row>
    <row r="157" spans="2:10">
      <c r="B157" s="155"/>
      <c r="C157" s="155"/>
      <c r="D157" s="156"/>
      <c r="E157" s="156"/>
      <c r="F157" s="163"/>
      <c r="G157" s="163"/>
      <c r="H157" s="163"/>
      <c r="I157" s="163"/>
      <c r="J157" s="156"/>
    </row>
    <row r="158" spans="2:10">
      <c r="B158" s="155"/>
      <c r="C158" s="155"/>
      <c r="D158" s="156"/>
      <c r="E158" s="156"/>
      <c r="F158" s="163"/>
      <c r="G158" s="163"/>
      <c r="H158" s="163"/>
      <c r="I158" s="163"/>
      <c r="J158" s="156"/>
    </row>
    <row r="159" spans="2:10">
      <c r="B159" s="155"/>
      <c r="C159" s="155"/>
      <c r="D159" s="156"/>
      <c r="E159" s="156"/>
      <c r="F159" s="163"/>
      <c r="G159" s="163"/>
      <c r="H159" s="163"/>
      <c r="I159" s="163"/>
      <c r="J159" s="156"/>
    </row>
    <row r="160" spans="2:10">
      <c r="B160" s="155"/>
      <c r="C160" s="155"/>
      <c r="D160" s="156"/>
      <c r="E160" s="156"/>
      <c r="F160" s="163"/>
      <c r="G160" s="163"/>
      <c r="H160" s="163"/>
      <c r="I160" s="163"/>
      <c r="J160" s="156"/>
    </row>
    <row r="161" spans="2:10">
      <c r="B161" s="155"/>
      <c r="C161" s="155"/>
      <c r="D161" s="156"/>
      <c r="E161" s="156"/>
      <c r="F161" s="163"/>
      <c r="G161" s="163"/>
      <c r="H161" s="163"/>
      <c r="I161" s="163"/>
      <c r="J161" s="156"/>
    </row>
    <row r="162" spans="2:10">
      <c r="B162" s="155"/>
      <c r="C162" s="155"/>
      <c r="D162" s="156"/>
      <c r="E162" s="156"/>
      <c r="F162" s="163"/>
      <c r="G162" s="163"/>
      <c r="H162" s="163"/>
      <c r="I162" s="163"/>
      <c r="J162" s="156"/>
    </row>
    <row r="163" spans="2:10">
      <c r="B163" s="155"/>
      <c r="C163" s="155"/>
      <c r="D163" s="156"/>
      <c r="E163" s="156"/>
      <c r="F163" s="163"/>
      <c r="G163" s="163"/>
      <c r="H163" s="163"/>
      <c r="I163" s="163"/>
      <c r="J163" s="156"/>
    </row>
    <row r="164" spans="2:10">
      <c r="B164" s="155"/>
      <c r="C164" s="155"/>
      <c r="D164" s="156"/>
      <c r="E164" s="156"/>
      <c r="F164" s="163"/>
      <c r="G164" s="163"/>
      <c r="H164" s="163"/>
      <c r="I164" s="163"/>
      <c r="J164" s="156"/>
    </row>
    <row r="165" spans="2:10">
      <c r="B165" s="155"/>
      <c r="C165" s="155"/>
      <c r="D165" s="156"/>
      <c r="E165" s="156"/>
      <c r="F165" s="163"/>
      <c r="G165" s="163"/>
      <c r="H165" s="163"/>
      <c r="I165" s="163"/>
      <c r="J165" s="156"/>
    </row>
    <row r="166" spans="2:10">
      <c r="B166" s="155"/>
      <c r="C166" s="155"/>
      <c r="D166" s="156"/>
      <c r="E166" s="156"/>
      <c r="F166" s="163"/>
      <c r="G166" s="163"/>
      <c r="H166" s="163"/>
      <c r="I166" s="163"/>
      <c r="J166" s="156"/>
    </row>
    <row r="167" spans="2:10">
      <c r="B167" s="155"/>
      <c r="C167" s="155"/>
      <c r="D167" s="156"/>
      <c r="E167" s="156"/>
      <c r="F167" s="163"/>
      <c r="G167" s="163"/>
      <c r="H167" s="163"/>
      <c r="I167" s="163"/>
      <c r="J167" s="156"/>
    </row>
    <row r="168" spans="2:10">
      <c r="B168" s="155"/>
      <c r="C168" s="155"/>
      <c r="D168" s="156"/>
      <c r="E168" s="156"/>
      <c r="F168" s="163"/>
      <c r="G168" s="163"/>
      <c r="H168" s="163"/>
      <c r="I168" s="163"/>
      <c r="J168" s="156"/>
    </row>
    <row r="169" spans="2:10">
      <c r="B169" s="155"/>
      <c r="C169" s="155"/>
      <c r="D169" s="156"/>
      <c r="E169" s="156"/>
      <c r="F169" s="163"/>
      <c r="G169" s="163"/>
      <c r="H169" s="163"/>
      <c r="I169" s="163"/>
      <c r="J169" s="156"/>
    </row>
    <row r="170" spans="2:10">
      <c r="B170" s="155"/>
      <c r="C170" s="155"/>
      <c r="D170" s="156"/>
      <c r="E170" s="156"/>
      <c r="F170" s="163"/>
      <c r="G170" s="163"/>
      <c r="H170" s="163"/>
      <c r="I170" s="163"/>
      <c r="J170" s="156"/>
    </row>
    <row r="171" spans="2:10">
      <c r="B171" s="155"/>
      <c r="C171" s="155"/>
      <c r="D171" s="156"/>
      <c r="E171" s="156"/>
      <c r="F171" s="163"/>
      <c r="G171" s="163"/>
      <c r="H171" s="163"/>
      <c r="I171" s="163"/>
      <c r="J171" s="156"/>
    </row>
    <row r="172" spans="2:10">
      <c r="B172" s="155"/>
      <c r="C172" s="155"/>
      <c r="D172" s="156"/>
      <c r="E172" s="156"/>
      <c r="F172" s="163"/>
      <c r="G172" s="163"/>
      <c r="H172" s="163"/>
      <c r="I172" s="163"/>
      <c r="J172" s="156"/>
    </row>
    <row r="173" spans="2:10">
      <c r="B173" s="155"/>
      <c r="C173" s="155"/>
      <c r="D173" s="156"/>
      <c r="E173" s="156"/>
      <c r="F173" s="163"/>
      <c r="G173" s="163"/>
      <c r="H173" s="163"/>
      <c r="I173" s="163"/>
      <c r="J173" s="156"/>
    </row>
    <row r="174" spans="2:10">
      <c r="B174" s="155"/>
      <c r="C174" s="155"/>
      <c r="D174" s="156"/>
      <c r="E174" s="156"/>
      <c r="F174" s="163"/>
      <c r="G174" s="163"/>
      <c r="H174" s="163"/>
      <c r="I174" s="163"/>
      <c r="J174" s="156"/>
    </row>
    <row r="175" spans="2:10">
      <c r="B175" s="155"/>
      <c r="C175" s="155"/>
      <c r="D175" s="156"/>
      <c r="E175" s="156"/>
      <c r="F175" s="163"/>
      <c r="G175" s="163"/>
      <c r="H175" s="163"/>
      <c r="I175" s="163"/>
      <c r="J175" s="156"/>
    </row>
    <row r="176" spans="2:10">
      <c r="B176" s="155"/>
      <c r="C176" s="155"/>
      <c r="D176" s="156"/>
      <c r="E176" s="156"/>
      <c r="F176" s="163"/>
      <c r="G176" s="163"/>
      <c r="H176" s="163"/>
      <c r="I176" s="163"/>
      <c r="J176" s="156"/>
    </row>
    <row r="177" spans="2:10">
      <c r="B177" s="155"/>
      <c r="C177" s="155"/>
      <c r="D177" s="156"/>
      <c r="E177" s="156"/>
      <c r="F177" s="163"/>
      <c r="G177" s="163"/>
      <c r="H177" s="163"/>
      <c r="I177" s="163"/>
      <c r="J177" s="156"/>
    </row>
    <row r="178" spans="2:10">
      <c r="B178" s="155"/>
      <c r="C178" s="155"/>
      <c r="D178" s="156"/>
      <c r="E178" s="156"/>
      <c r="F178" s="163"/>
      <c r="G178" s="163"/>
      <c r="H178" s="163"/>
      <c r="I178" s="163"/>
      <c r="J178" s="156"/>
    </row>
    <row r="179" spans="2:10">
      <c r="B179" s="155"/>
      <c r="C179" s="155"/>
      <c r="D179" s="156"/>
      <c r="E179" s="156"/>
      <c r="F179" s="163"/>
      <c r="G179" s="163"/>
      <c r="H179" s="163"/>
      <c r="I179" s="163"/>
      <c r="J179" s="156"/>
    </row>
    <row r="180" spans="2:10">
      <c r="B180" s="155"/>
      <c r="C180" s="155"/>
      <c r="D180" s="156"/>
      <c r="E180" s="156"/>
      <c r="F180" s="163"/>
      <c r="G180" s="163"/>
      <c r="H180" s="163"/>
      <c r="I180" s="163"/>
      <c r="J180" s="156"/>
    </row>
    <row r="181" spans="2:10">
      <c r="B181" s="155"/>
      <c r="C181" s="155"/>
      <c r="D181" s="156"/>
      <c r="E181" s="156"/>
      <c r="F181" s="163"/>
      <c r="G181" s="163"/>
      <c r="H181" s="163"/>
      <c r="I181" s="163"/>
      <c r="J181" s="156"/>
    </row>
    <row r="182" spans="2:10">
      <c r="B182" s="155"/>
      <c r="C182" s="155"/>
      <c r="D182" s="156"/>
      <c r="E182" s="156"/>
      <c r="F182" s="163"/>
      <c r="G182" s="163"/>
      <c r="H182" s="163"/>
      <c r="I182" s="163"/>
      <c r="J182" s="156"/>
    </row>
    <row r="183" spans="2:10">
      <c r="B183" s="155"/>
      <c r="C183" s="155"/>
      <c r="D183" s="156"/>
      <c r="E183" s="156"/>
      <c r="F183" s="163"/>
      <c r="G183" s="163"/>
      <c r="H183" s="163"/>
      <c r="I183" s="163"/>
      <c r="J183" s="156"/>
    </row>
    <row r="184" spans="2:10">
      <c r="B184" s="155"/>
      <c r="C184" s="155"/>
      <c r="D184" s="156"/>
      <c r="E184" s="156"/>
      <c r="F184" s="163"/>
      <c r="G184" s="163"/>
      <c r="H184" s="163"/>
      <c r="I184" s="163"/>
      <c r="J184" s="156"/>
    </row>
    <row r="185" spans="2:10">
      <c r="B185" s="155"/>
      <c r="C185" s="155"/>
      <c r="D185" s="156"/>
      <c r="E185" s="156"/>
      <c r="F185" s="163"/>
      <c r="G185" s="163"/>
      <c r="H185" s="163"/>
      <c r="I185" s="163"/>
      <c r="J185" s="156"/>
    </row>
    <row r="186" spans="2:10">
      <c r="B186" s="155"/>
      <c r="C186" s="155"/>
      <c r="D186" s="156"/>
      <c r="E186" s="156"/>
      <c r="F186" s="163"/>
      <c r="G186" s="163"/>
      <c r="H186" s="163"/>
      <c r="I186" s="163"/>
      <c r="J186" s="156"/>
    </row>
    <row r="187" spans="2:10">
      <c r="B187" s="155"/>
      <c r="C187" s="155"/>
      <c r="D187" s="156"/>
      <c r="E187" s="156"/>
      <c r="F187" s="163"/>
      <c r="G187" s="163"/>
      <c r="H187" s="163"/>
      <c r="I187" s="163"/>
      <c r="J187" s="156"/>
    </row>
    <row r="188" spans="2:10">
      <c r="B188" s="155"/>
      <c r="C188" s="155"/>
      <c r="D188" s="156"/>
      <c r="E188" s="156"/>
      <c r="F188" s="163"/>
      <c r="G188" s="163"/>
      <c r="H188" s="163"/>
      <c r="I188" s="163"/>
      <c r="J188" s="156"/>
    </row>
    <row r="189" spans="2:10">
      <c r="B189" s="155"/>
      <c r="C189" s="155"/>
      <c r="D189" s="156"/>
      <c r="E189" s="156"/>
      <c r="F189" s="163"/>
      <c r="G189" s="163"/>
      <c r="H189" s="163"/>
      <c r="I189" s="163"/>
      <c r="J189" s="156"/>
    </row>
    <row r="190" spans="2:10">
      <c r="B190" s="155"/>
      <c r="C190" s="155"/>
      <c r="D190" s="156"/>
      <c r="E190" s="156"/>
      <c r="F190" s="163"/>
      <c r="G190" s="163"/>
      <c r="H190" s="163"/>
      <c r="I190" s="163"/>
      <c r="J190" s="156"/>
    </row>
    <row r="191" spans="2:10">
      <c r="B191" s="155"/>
      <c r="C191" s="155"/>
      <c r="D191" s="156"/>
      <c r="E191" s="156"/>
      <c r="F191" s="163"/>
      <c r="G191" s="163"/>
      <c r="H191" s="163"/>
      <c r="I191" s="163"/>
      <c r="J191" s="156"/>
    </row>
    <row r="192" spans="2:10">
      <c r="B192" s="155"/>
      <c r="C192" s="155"/>
      <c r="D192" s="156"/>
      <c r="E192" s="156"/>
      <c r="F192" s="163"/>
      <c r="G192" s="163"/>
      <c r="H192" s="163"/>
      <c r="I192" s="163"/>
      <c r="J192" s="156"/>
    </row>
    <row r="193" spans="2:10">
      <c r="B193" s="155"/>
      <c r="C193" s="155"/>
      <c r="D193" s="156"/>
      <c r="E193" s="156"/>
      <c r="F193" s="163"/>
      <c r="G193" s="163"/>
      <c r="H193" s="163"/>
      <c r="I193" s="163"/>
      <c r="J193" s="156"/>
    </row>
    <row r="194" spans="2:10">
      <c r="B194" s="155"/>
      <c r="C194" s="155"/>
      <c r="D194" s="156"/>
      <c r="E194" s="156"/>
      <c r="F194" s="163"/>
      <c r="G194" s="163"/>
      <c r="H194" s="163"/>
      <c r="I194" s="163"/>
      <c r="J194" s="156"/>
    </row>
    <row r="195" spans="2:10">
      <c r="B195" s="155"/>
      <c r="C195" s="155"/>
      <c r="D195" s="156"/>
      <c r="E195" s="156"/>
      <c r="F195" s="163"/>
      <c r="G195" s="163"/>
      <c r="H195" s="163"/>
      <c r="I195" s="163"/>
      <c r="J195" s="156"/>
    </row>
    <row r="196" spans="2:10">
      <c r="B196" s="155"/>
      <c r="C196" s="155"/>
      <c r="D196" s="156"/>
      <c r="E196" s="156"/>
      <c r="F196" s="163"/>
      <c r="G196" s="163"/>
      <c r="H196" s="163"/>
      <c r="I196" s="163"/>
      <c r="J196" s="156"/>
    </row>
    <row r="197" spans="2:10">
      <c r="B197" s="155"/>
      <c r="C197" s="155"/>
      <c r="D197" s="156"/>
      <c r="E197" s="156"/>
      <c r="F197" s="163"/>
      <c r="G197" s="163"/>
      <c r="H197" s="163"/>
      <c r="I197" s="163"/>
      <c r="J197" s="156"/>
    </row>
    <row r="198" spans="2:10">
      <c r="B198" s="155"/>
      <c r="C198" s="155"/>
      <c r="D198" s="156"/>
      <c r="E198" s="156"/>
      <c r="F198" s="163"/>
      <c r="G198" s="163"/>
      <c r="H198" s="163"/>
      <c r="I198" s="163"/>
      <c r="J198" s="156"/>
    </row>
    <row r="199" spans="2:10">
      <c r="B199" s="155"/>
      <c r="C199" s="155"/>
      <c r="D199" s="156"/>
      <c r="E199" s="156"/>
      <c r="F199" s="163"/>
      <c r="G199" s="163"/>
      <c r="H199" s="163"/>
      <c r="I199" s="163"/>
      <c r="J199" s="156"/>
    </row>
    <row r="200" spans="2:10">
      <c r="B200" s="155"/>
      <c r="C200" s="155"/>
      <c r="D200" s="156"/>
      <c r="E200" s="156"/>
      <c r="F200" s="163"/>
      <c r="G200" s="163"/>
      <c r="H200" s="163"/>
      <c r="I200" s="163"/>
      <c r="J200" s="156"/>
    </row>
    <row r="201" spans="2:10">
      <c r="B201" s="155"/>
      <c r="C201" s="155"/>
      <c r="D201" s="156"/>
      <c r="E201" s="156"/>
      <c r="F201" s="163"/>
      <c r="G201" s="163"/>
      <c r="H201" s="163"/>
      <c r="I201" s="163"/>
      <c r="J201" s="156"/>
    </row>
    <row r="202" spans="2:10">
      <c r="B202" s="155"/>
      <c r="C202" s="155"/>
      <c r="D202" s="156"/>
      <c r="E202" s="156"/>
      <c r="F202" s="163"/>
      <c r="G202" s="163"/>
      <c r="H202" s="163"/>
      <c r="I202" s="163"/>
      <c r="J202" s="156"/>
    </row>
    <row r="203" spans="2:10">
      <c r="B203" s="155"/>
      <c r="C203" s="155"/>
      <c r="D203" s="156"/>
      <c r="E203" s="156"/>
      <c r="F203" s="163"/>
      <c r="G203" s="163"/>
      <c r="H203" s="163"/>
      <c r="I203" s="163"/>
      <c r="J203" s="156"/>
    </row>
    <row r="204" spans="2:10">
      <c r="B204" s="155"/>
      <c r="C204" s="155"/>
      <c r="D204" s="156"/>
      <c r="E204" s="156"/>
      <c r="F204" s="163"/>
      <c r="G204" s="163"/>
      <c r="H204" s="163"/>
      <c r="I204" s="163"/>
      <c r="J204" s="156"/>
    </row>
    <row r="205" spans="2:10">
      <c r="B205" s="155"/>
      <c r="C205" s="155"/>
      <c r="D205" s="156"/>
      <c r="E205" s="156"/>
      <c r="F205" s="163"/>
      <c r="G205" s="163"/>
      <c r="H205" s="163"/>
      <c r="I205" s="163"/>
      <c r="J205" s="156"/>
    </row>
    <row r="206" spans="2:10">
      <c r="B206" s="155"/>
      <c r="C206" s="155"/>
      <c r="D206" s="156"/>
      <c r="E206" s="156"/>
      <c r="F206" s="163"/>
      <c r="G206" s="163"/>
      <c r="H206" s="163"/>
      <c r="I206" s="163"/>
      <c r="J206" s="156"/>
    </row>
    <row r="207" spans="2:10">
      <c r="B207" s="155"/>
      <c r="C207" s="155"/>
      <c r="D207" s="156"/>
      <c r="E207" s="156"/>
      <c r="F207" s="163"/>
      <c r="G207" s="163"/>
      <c r="H207" s="163"/>
      <c r="I207" s="163"/>
      <c r="J207" s="156"/>
    </row>
    <row r="208" spans="2:10">
      <c r="B208" s="155"/>
      <c r="C208" s="155"/>
      <c r="D208" s="156"/>
      <c r="E208" s="156"/>
      <c r="F208" s="163"/>
      <c r="G208" s="163"/>
      <c r="H208" s="163"/>
      <c r="I208" s="163"/>
      <c r="J208" s="156"/>
    </row>
    <row r="209" spans="2:10">
      <c r="B209" s="155"/>
      <c r="C209" s="155"/>
      <c r="D209" s="156"/>
      <c r="E209" s="156"/>
      <c r="F209" s="163"/>
      <c r="G209" s="163"/>
      <c r="H209" s="163"/>
      <c r="I209" s="163"/>
      <c r="J209" s="156"/>
    </row>
    <row r="210" spans="2:10">
      <c r="B210" s="155"/>
      <c r="C210" s="155"/>
      <c r="D210" s="156"/>
      <c r="E210" s="156"/>
      <c r="F210" s="163"/>
      <c r="G210" s="163"/>
      <c r="H210" s="163"/>
      <c r="I210" s="163"/>
      <c r="J210" s="156"/>
    </row>
    <row r="211" spans="2:10">
      <c r="B211" s="155"/>
      <c r="C211" s="155"/>
      <c r="D211" s="156"/>
      <c r="E211" s="156"/>
      <c r="F211" s="163"/>
      <c r="G211" s="163"/>
      <c r="H211" s="163"/>
      <c r="I211" s="163"/>
      <c r="J211" s="156"/>
    </row>
    <row r="212" spans="2:10">
      <c r="B212" s="155"/>
      <c r="C212" s="155"/>
      <c r="D212" s="156"/>
      <c r="E212" s="156"/>
      <c r="F212" s="163"/>
      <c r="G212" s="163"/>
      <c r="H212" s="163"/>
      <c r="I212" s="163"/>
      <c r="J212" s="156"/>
    </row>
    <row r="213" spans="2:10">
      <c r="B213" s="155"/>
      <c r="C213" s="155"/>
      <c r="D213" s="156"/>
      <c r="E213" s="156"/>
      <c r="F213" s="163"/>
      <c r="G213" s="163"/>
      <c r="H213" s="163"/>
      <c r="I213" s="163"/>
      <c r="J213" s="156"/>
    </row>
    <row r="214" spans="2:10">
      <c r="B214" s="155"/>
      <c r="C214" s="155"/>
      <c r="D214" s="156"/>
      <c r="E214" s="156"/>
      <c r="F214" s="163"/>
      <c r="G214" s="163"/>
      <c r="H214" s="163"/>
      <c r="I214" s="163"/>
      <c r="J214" s="156"/>
    </row>
    <row r="215" spans="2:10">
      <c r="B215" s="155"/>
      <c r="C215" s="155"/>
      <c r="D215" s="156"/>
      <c r="E215" s="156"/>
      <c r="F215" s="163"/>
      <c r="G215" s="163"/>
      <c r="H215" s="163"/>
      <c r="I215" s="163"/>
      <c r="J215" s="156"/>
    </row>
    <row r="216" spans="2:10">
      <c r="B216" s="155"/>
      <c r="C216" s="155"/>
      <c r="D216" s="156"/>
      <c r="E216" s="156"/>
      <c r="F216" s="163"/>
      <c r="G216" s="163"/>
      <c r="H216" s="163"/>
      <c r="I216" s="163"/>
      <c r="J216" s="156"/>
    </row>
    <row r="217" spans="2:10">
      <c r="B217" s="155"/>
      <c r="C217" s="155"/>
      <c r="D217" s="156"/>
      <c r="E217" s="156"/>
      <c r="F217" s="163"/>
      <c r="G217" s="163"/>
      <c r="H217" s="163"/>
      <c r="I217" s="163"/>
      <c r="J217" s="156"/>
    </row>
    <row r="218" spans="2:10">
      <c r="B218" s="155"/>
      <c r="C218" s="155"/>
      <c r="D218" s="156"/>
      <c r="E218" s="156"/>
      <c r="F218" s="163"/>
      <c r="G218" s="163"/>
      <c r="H218" s="163"/>
      <c r="I218" s="163"/>
      <c r="J218" s="156"/>
    </row>
    <row r="219" spans="2:10">
      <c r="B219" s="155"/>
      <c r="C219" s="155"/>
      <c r="D219" s="156"/>
      <c r="E219" s="156"/>
      <c r="F219" s="163"/>
      <c r="G219" s="163"/>
      <c r="H219" s="163"/>
      <c r="I219" s="163"/>
      <c r="J219" s="156"/>
    </row>
    <row r="220" spans="2:10">
      <c r="B220" s="155"/>
      <c r="C220" s="155"/>
      <c r="D220" s="156"/>
      <c r="E220" s="156"/>
      <c r="F220" s="163"/>
      <c r="G220" s="163"/>
      <c r="H220" s="163"/>
      <c r="I220" s="163"/>
      <c r="J220" s="156"/>
    </row>
    <row r="221" spans="2:10">
      <c r="B221" s="155"/>
      <c r="C221" s="155"/>
      <c r="D221" s="156"/>
      <c r="E221" s="156"/>
      <c r="F221" s="163"/>
      <c r="G221" s="163"/>
      <c r="H221" s="163"/>
      <c r="I221" s="163"/>
      <c r="J221" s="156"/>
    </row>
    <row r="222" spans="2:10">
      <c r="B222" s="155"/>
      <c r="C222" s="155"/>
      <c r="D222" s="156"/>
      <c r="E222" s="156"/>
      <c r="F222" s="163"/>
      <c r="G222" s="163"/>
      <c r="H222" s="163"/>
      <c r="I222" s="163"/>
      <c r="J222" s="156"/>
    </row>
    <row r="223" spans="2:10">
      <c r="B223" s="155"/>
      <c r="C223" s="155"/>
      <c r="D223" s="156"/>
      <c r="E223" s="156"/>
      <c r="F223" s="163"/>
      <c r="G223" s="163"/>
      <c r="H223" s="163"/>
      <c r="I223" s="163"/>
      <c r="J223" s="156"/>
    </row>
    <row r="224" spans="2:10">
      <c r="B224" s="155"/>
      <c r="C224" s="155"/>
      <c r="D224" s="156"/>
      <c r="E224" s="156"/>
      <c r="F224" s="163"/>
      <c r="G224" s="163"/>
      <c r="H224" s="163"/>
      <c r="I224" s="163"/>
      <c r="J224" s="156"/>
    </row>
    <row r="225" spans="2:10">
      <c r="B225" s="155"/>
      <c r="C225" s="155"/>
      <c r="D225" s="156"/>
      <c r="E225" s="156"/>
      <c r="F225" s="163"/>
      <c r="G225" s="163"/>
      <c r="H225" s="163"/>
      <c r="I225" s="163"/>
      <c r="J225" s="156"/>
    </row>
    <row r="226" spans="2:10">
      <c r="B226" s="155"/>
      <c r="C226" s="155"/>
      <c r="D226" s="156"/>
      <c r="E226" s="156"/>
      <c r="F226" s="163"/>
      <c r="G226" s="163"/>
      <c r="H226" s="163"/>
      <c r="I226" s="163"/>
      <c r="J226" s="156"/>
    </row>
    <row r="227" spans="2:10">
      <c r="B227" s="155"/>
      <c r="C227" s="155"/>
      <c r="D227" s="156"/>
      <c r="E227" s="156"/>
      <c r="F227" s="163"/>
      <c r="G227" s="163"/>
      <c r="H227" s="163"/>
      <c r="I227" s="163"/>
      <c r="J227" s="156"/>
    </row>
    <row r="228" spans="2:10">
      <c r="B228" s="155"/>
      <c r="C228" s="155"/>
      <c r="D228" s="156"/>
      <c r="E228" s="156"/>
      <c r="F228" s="163"/>
      <c r="G228" s="163"/>
      <c r="H228" s="163"/>
      <c r="I228" s="163"/>
      <c r="J228" s="156"/>
    </row>
    <row r="229" spans="2:10">
      <c r="B229" s="155"/>
      <c r="C229" s="155"/>
      <c r="D229" s="156"/>
      <c r="E229" s="156"/>
      <c r="F229" s="163"/>
      <c r="G229" s="163"/>
      <c r="H229" s="163"/>
      <c r="I229" s="163"/>
      <c r="J229" s="156"/>
    </row>
    <row r="230" spans="2:10">
      <c r="B230" s="155"/>
      <c r="C230" s="155"/>
      <c r="D230" s="156"/>
      <c r="E230" s="156"/>
      <c r="F230" s="163"/>
      <c r="G230" s="163"/>
      <c r="H230" s="163"/>
      <c r="I230" s="163"/>
      <c r="J230" s="156"/>
    </row>
    <row r="231" spans="2:10">
      <c r="B231" s="155"/>
      <c r="C231" s="155"/>
      <c r="D231" s="156"/>
      <c r="E231" s="156"/>
      <c r="F231" s="163"/>
      <c r="G231" s="163"/>
      <c r="H231" s="163"/>
      <c r="I231" s="163"/>
      <c r="J231" s="156"/>
    </row>
    <row r="232" spans="2:10">
      <c r="B232" s="155"/>
      <c r="C232" s="155"/>
      <c r="D232" s="156"/>
      <c r="E232" s="156"/>
      <c r="F232" s="163"/>
      <c r="G232" s="163"/>
      <c r="H232" s="163"/>
      <c r="I232" s="163"/>
      <c r="J232" s="156"/>
    </row>
    <row r="233" spans="2:10">
      <c r="B233" s="155"/>
      <c r="C233" s="155"/>
      <c r="D233" s="156"/>
      <c r="E233" s="156"/>
      <c r="F233" s="163"/>
      <c r="G233" s="163"/>
      <c r="H233" s="163"/>
      <c r="I233" s="163"/>
      <c r="J233" s="156"/>
    </row>
    <row r="234" spans="2:10">
      <c r="B234" s="155"/>
      <c r="C234" s="155"/>
      <c r="D234" s="156"/>
      <c r="E234" s="156"/>
      <c r="F234" s="163"/>
      <c r="G234" s="163"/>
      <c r="H234" s="163"/>
      <c r="I234" s="163"/>
      <c r="J234" s="156"/>
    </row>
    <row r="235" spans="2:10">
      <c r="B235" s="155"/>
      <c r="C235" s="155"/>
      <c r="D235" s="156"/>
      <c r="E235" s="156"/>
      <c r="F235" s="163"/>
      <c r="G235" s="163"/>
      <c r="H235" s="163"/>
      <c r="I235" s="163"/>
      <c r="J235" s="156"/>
    </row>
    <row r="236" spans="2:10">
      <c r="B236" s="155"/>
      <c r="C236" s="155"/>
      <c r="D236" s="156"/>
      <c r="E236" s="156"/>
      <c r="F236" s="163"/>
      <c r="G236" s="163"/>
      <c r="H236" s="163"/>
      <c r="I236" s="163"/>
      <c r="J236" s="156"/>
    </row>
    <row r="237" spans="2:10">
      <c r="B237" s="155"/>
      <c r="C237" s="155"/>
      <c r="D237" s="156"/>
      <c r="E237" s="156"/>
      <c r="F237" s="163"/>
      <c r="G237" s="163"/>
      <c r="H237" s="163"/>
      <c r="I237" s="163"/>
      <c r="J237" s="156"/>
    </row>
    <row r="238" spans="2:10">
      <c r="B238" s="155"/>
      <c r="C238" s="155"/>
      <c r="D238" s="156"/>
      <c r="E238" s="156"/>
      <c r="F238" s="163"/>
      <c r="G238" s="163"/>
      <c r="H238" s="163"/>
      <c r="I238" s="163"/>
      <c r="J238" s="156"/>
    </row>
    <row r="239" spans="2:10">
      <c r="B239" s="155"/>
      <c r="C239" s="155"/>
      <c r="D239" s="156"/>
      <c r="E239" s="156"/>
      <c r="F239" s="163"/>
      <c r="G239" s="163"/>
      <c r="H239" s="163"/>
      <c r="I239" s="163"/>
      <c r="J239" s="156"/>
    </row>
    <row r="240" spans="2:10">
      <c r="B240" s="155"/>
      <c r="C240" s="155"/>
      <c r="D240" s="156"/>
      <c r="E240" s="156"/>
      <c r="F240" s="163"/>
      <c r="G240" s="163"/>
      <c r="H240" s="163"/>
      <c r="I240" s="163"/>
      <c r="J240" s="156"/>
    </row>
    <row r="241" spans="2:10">
      <c r="B241" s="155"/>
      <c r="C241" s="155"/>
      <c r="D241" s="156"/>
      <c r="E241" s="156"/>
      <c r="F241" s="163"/>
      <c r="G241" s="163"/>
      <c r="H241" s="163"/>
      <c r="I241" s="163"/>
      <c r="J241" s="156"/>
    </row>
    <row r="242" spans="2:10">
      <c r="B242" s="155"/>
      <c r="C242" s="155"/>
      <c r="D242" s="156"/>
      <c r="E242" s="156"/>
      <c r="F242" s="163"/>
      <c r="G242" s="163"/>
      <c r="H242" s="163"/>
      <c r="I242" s="163"/>
      <c r="J242" s="156"/>
    </row>
    <row r="243" spans="2:10">
      <c r="B243" s="155"/>
      <c r="C243" s="155"/>
      <c r="D243" s="156"/>
      <c r="E243" s="156"/>
      <c r="F243" s="163"/>
      <c r="G243" s="163"/>
      <c r="H243" s="163"/>
      <c r="I243" s="163"/>
      <c r="J243" s="156"/>
    </row>
    <row r="244" spans="2:10">
      <c r="B244" s="155"/>
      <c r="C244" s="155"/>
      <c r="D244" s="156"/>
      <c r="E244" s="156"/>
      <c r="F244" s="163"/>
      <c r="G244" s="163"/>
      <c r="H244" s="163"/>
      <c r="I244" s="163"/>
      <c r="J244" s="156"/>
    </row>
    <row r="245" spans="2:10">
      <c r="B245" s="155"/>
      <c r="C245" s="155"/>
      <c r="D245" s="156"/>
      <c r="E245" s="156"/>
      <c r="F245" s="163"/>
      <c r="G245" s="163"/>
      <c r="H245" s="163"/>
      <c r="I245" s="163"/>
      <c r="J245" s="156"/>
    </row>
    <row r="246" spans="2:10">
      <c r="B246" s="155"/>
      <c r="C246" s="155"/>
      <c r="D246" s="156"/>
      <c r="E246" s="156"/>
      <c r="F246" s="163"/>
      <c r="G246" s="163"/>
      <c r="H246" s="163"/>
      <c r="I246" s="163"/>
      <c r="J246" s="156"/>
    </row>
    <row r="247" spans="2:10">
      <c r="B247" s="155"/>
      <c r="C247" s="155"/>
      <c r="D247" s="156"/>
      <c r="E247" s="156"/>
      <c r="F247" s="163"/>
      <c r="G247" s="163"/>
      <c r="H247" s="163"/>
      <c r="I247" s="163"/>
      <c r="J247" s="156"/>
    </row>
    <row r="248" spans="2:10">
      <c r="B248" s="155"/>
      <c r="C248" s="155"/>
      <c r="D248" s="156"/>
      <c r="E248" s="156"/>
      <c r="F248" s="163"/>
      <c r="G248" s="163"/>
      <c r="H248" s="163"/>
      <c r="I248" s="163"/>
      <c r="J248" s="156"/>
    </row>
    <row r="249" spans="2:10">
      <c r="B249" s="155"/>
      <c r="C249" s="155"/>
      <c r="D249" s="156"/>
      <c r="E249" s="156"/>
      <c r="F249" s="163"/>
      <c r="G249" s="163"/>
      <c r="H249" s="163"/>
      <c r="I249" s="163"/>
      <c r="J249" s="156"/>
    </row>
    <row r="250" spans="2:10">
      <c r="B250" s="155"/>
      <c r="C250" s="155"/>
      <c r="D250" s="156"/>
      <c r="E250" s="156"/>
      <c r="F250" s="163"/>
      <c r="G250" s="163"/>
      <c r="H250" s="163"/>
      <c r="I250" s="163"/>
      <c r="J250" s="156"/>
    </row>
    <row r="251" spans="2:10">
      <c r="B251" s="155"/>
      <c r="C251" s="155"/>
      <c r="D251" s="156"/>
      <c r="E251" s="156"/>
      <c r="F251" s="163"/>
      <c r="G251" s="163"/>
      <c r="H251" s="163"/>
      <c r="I251" s="163"/>
      <c r="J251" s="156"/>
    </row>
    <row r="252" spans="2:10">
      <c r="B252" s="155"/>
      <c r="C252" s="155"/>
      <c r="D252" s="156"/>
      <c r="E252" s="156"/>
      <c r="F252" s="163"/>
      <c r="G252" s="163"/>
      <c r="H252" s="163"/>
      <c r="I252" s="163"/>
      <c r="J252" s="156"/>
    </row>
    <row r="253" spans="2:10">
      <c r="B253" s="155"/>
      <c r="C253" s="155"/>
      <c r="D253" s="156"/>
      <c r="E253" s="156"/>
      <c r="F253" s="163"/>
      <c r="G253" s="163"/>
      <c r="H253" s="163"/>
      <c r="I253" s="163"/>
      <c r="J253" s="156"/>
    </row>
    <row r="254" spans="2:10">
      <c r="B254" s="155"/>
      <c r="C254" s="155"/>
      <c r="D254" s="156"/>
      <c r="E254" s="156"/>
      <c r="F254" s="163"/>
      <c r="G254" s="163"/>
      <c r="H254" s="163"/>
      <c r="I254" s="163"/>
      <c r="J254" s="156"/>
    </row>
    <row r="255" spans="2:10">
      <c r="B255" s="155"/>
      <c r="C255" s="155"/>
      <c r="D255" s="156"/>
      <c r="E255" s="156"/>
      <c r="F255" s="163"/>
      <c r="G255" s="163"/>
      <c r="H255" s="163"/>
      <c r="I255" s="163"/>
      <c r="J255" s="156"/>
    </row>
    <row r="256" spans="2:10">
      <c r="B256" s="155"/>
      <c r="C256" s="155"/>
      <c r="D256" s="156"/>
      <c r="E256" s="156"/>
      <c r="F256" s="163"/>
      <c r="G256" s="163"/>
      <c r="H256" s="163"/>
      <c r="I256" s="163"/>
      <c r="J256" s="156"/>
    </row>
    <row r="257" spans="2:10">
      <c r="B257" s="155"/>
      <c r="C257" s="155"/>
      <c r="D257" s="156"/>
      <c r="E257" s="156"/>
      <c r="F257" s="163"/>
      <c r="G257" s="163"/>
      <c r="H257" s="163"/>
      <c r="I257" s="163"/>
      <c r="J257" s="156"/>
    </row>
    <row r="258" spans="2:10">
      <c r="B258" s="155"/>
      <c r="C258" s="155"/>
      <c r="D258" s="156"/>
      <c r="E258" s="156"/>
      <c r="F258" s="163"/>
      <c r="G258" s="163"/>
      <c r="H258" s="163"/>
      <c r="I258" s="163"/>
      <c r="J258" s="156"/>
    </row>
    <row r="259" spans="2:10">
      <c r="B259" s="155"/>
      <c r="C259" s="155"/>
      <c r="D259" s="156"/>
      <c r="E259" s="156"/>
      <c r="F259" s="163"/>
      <c r="G259" s="163"/>
      <c r="H259" s="163"/>
      <c r="I259" s="163"/>
      <c r="J259" s="156"/>
    </row>
    <row r="260" spans="2:10">
      <c r="B260" s="155"/>
      <c r="C260" s="155"/>
      <c r="D260" s="156"/>
      <c r="E260" s="156"/>
      <c r="F260" s="163"/>
      <c r="G260" s="163"/>
      <c r="H260" s="163"/>
      <c r="I260" s="163"/>
      <c r="J260" s="156"/>
    </row>
    <row r="261" spans="2:10">
      <c r="B261" s="155"/>
      <c r="C261" s="155"/>
      <c r="D261" s="156"/>
      <c r="E261" s="156"/>
      <c r="F261" s="163"/>
      <c r="G261" s="163"/>
      <c r="H261" s="163"/>
      <c r="I261" s="163"/>
      <c r="J261" s="156"/>
    </row>
    <row r="262" spans="2:10">
      <c r="B262" s="155"/>
      <c r="C262" s="155"/>
      <c r="D262" s="156"/>
      <c r="E262" s="156"/>
      <c r="F262" s="163"/>
      <c r="G262" s="163"/>
      <c r="H262" s="163"/>
      <c r="I262" s="163"/>
      <c r="J262" s="156"/>
    </row>
    <row r="263" spans="2:10">
      <c r="B263" s="155"/>
      <c r="C263" s="155"/>
      <c r="D263" s="156"/>
      <c r="E263" s="156"/>
      <c r="F263" s="163"/>
      <c r="G263" s="163"/>
      <c r="H263" s="163"/>
      <c r="I263" s="163"/>
      <c r="J263" s="156"/>
    </row>
    <row r="264" spans="2:10">
      <c r="B264" s="155"/>
      <c r="C264" s="155"/>
      <c r="D264" s="156"/>
      <c r="E264" s="156"/>
      <c r="F264" s="163"/>
      <c r="G264" s="163"/>
      <c r="H264" s="163"/>
      <c r="I264" s="163"/>
      <c r="J264" s="156"/>
    </row>
    <row r="265" spans="2:10">
      <c r="B265" s="155"/>
      <c r="C265" s="155"/>
      <c r="D265" s="156"/>
      <c r="E265" s="156"/>
      <c r="F265" s="163"/>
      <c r="G265" s="163"/>
      <c r="H265" s="163"/>
      <c r="I265" s="163"/>
      <c r="J265" s="156"/>
    </row>
    <row r="266" spans="2:10">
      <c r="B266" s="155"/>
      <c r="C266" s="155"/>
      <c r="D266" s="156"/>
      <c r="E266" s="156"/>
      <c r="F266" s="163"/>
      <c r="G266" s="163"/>
      <c r="H266" s="163"/>
      <c r="I266" s="163"/>
      <c r="J266" s="156"/>
    </row>
    <row r="267" spans="2:10">
      <c r="B267" s="155"/>
      <c r="C267" s="155"/>
      <c r="D267" s="156"/>
      <c r="E267" s="156"/>
      <c r="F267" s="163"/>
      <c r="G267" s="163"/>
      <c r="H267" s="163"/>
      <c r="I267" s="163"/>
      <c r="J267" s="156"/>
    </row>
    <row r="268" spans="2:10">
      <c r="B268" s="155"/>
      <c r="C268" s="155"/>
      <c r="D268" s="156"/>
      <c r="E268" s="156"/>
      <c r="F268" s="163"/>
      <c r="G268" s="163"/>
      <c r="H268" s="163"/>
      <c r="I268" s="163"/>
      <c r="J268" s="156"/>
    </row>
    <row r="269" spans="2:10">
      <c r="B269" s="155"/>
      <c r="C269" s="155"/>
      <c r="D269" s="156"/>
      <c r="E269" s="156"/>
      <c r="F269" s="163"/>
      <c r="G269" s="163"/>
      <c r="H269" s="163"/>
      <c r="I269" s="163"/>
      <c r="J269" s="156"/>
    </row>
    <row r="270" spans="2:10">
      <c r="B270" s="155"/>
      <c r="C270" s="155"/>
      <c r="D270" s="156"/>
      <c r="E270" s="156"/>
      <c r="F270" s="163"/>
      <c r="G270" s="163"/>
      <c r="H270" s="163"/>
      <c r="I270" s="163"/>
      <c r="J270" s="156"/>
    </row>
    <row r="271" spans="2:10">
      <c r="B271" s="155"/>
      <c r="C271" s="155"/>
      <c r="D271" s="156"/>
      <c r="E271" s="156"/>
      <c r="F271" s="163"/>
      <c r="G271" s="163"/>
      <c r="H271" s="163"/>
      <c r="I271" s="163"/>
      <c r="J271" s="156"/>
    </row>
    <row r="272" spans="2:10">
      <c r="B272" s="155"/>
      <c r="C272" s="155"/>
      <c r="D272" s="156"/>
      <c r="E272" s="156"/>
      <c r="F272" s="163"/>
      <c r="G272" s="163"/>
      <c r="H272" s="163"/>
      <c r="I272" s="163"/>
      <c r="J272" s="156"/>
    </row>
    <row r="273" spans="2:10">
      <c r="B273" s="155"/>
      <c r="C273" s="155"/>
      <c r="D273" s="156"/>
      <c r="E273" s="156"/>
      <c r="F273" s="163"/>
      <c r="G273" s="163"/>
      <c r="H273" s="163"/>
      <c r="I273" s="163"/>
      <c r="J273" s="156"/>
    </row>
    <row r="274" spans="2:10">
      <c r="B274" s="155"/>
      <c r="C274" s="155"/>
      <c r="D274" s="156"/>
      <c r="E274" s="156"/>
      <c r="F274" s="163"/>
      <c r="G274" s="163"/>
      <c r="H274" s="163"/>
      <c r="I274" s="163"/>
      <c r="J274" s="156"/>
    </row>
    <row r="275" spans="2:10">
      <c r="B275" s="155"/>
      <c r="C275" s="155"/>
      <c r="D275" s="156"/>
      <c r="E275" s="156"/>
      <c r="F275" s="163"/>
      <c r="G275" s="163"/>
      <c r="H275" s="163"/>
      <c r="I275" s="163"/>
      <c r="J275" s="156"/>
    </row>
    <row r="276" spans="2:10">
      <c r="B276" s="155"/>
      <c r="C276" s="155"/>
      <c r="D276" s="156"/>
      <c r="E276" s="156"/>
      <c r="F276" s="163"/>
      <c r="G276" s="163"/>
      <c r="H276" s="163"/>
      <c r="I276" s="163"/>
      <c r="J276" s="156"/>
    </row>
    <row r="277" spans="2:10">
      <c r="B277" s="155"/>
      <c r="C277" s="155"/>
      <c r="D277" s="156"/>
      <c r="E277" s="156"/>
      <c r="F277" s="163"/>
      <c r="G277" s="163"/>
      <c r="H277" s="163"/>
      <c r="I277" s="163"/>
      <c r="J277" s="156"/>
    </row>
    <row r="278" spans="2:10">
      <c r="B278" s="155"/>
      <c r="C278" s="155"/>
      <c r="D278" s="156"/>
      <c r="E278" s="156"/>
      <c r="F278" s="163"/>
      <c r="G278" s="163"/>
      <c r="H278" s="163"/>
      <c r="I278" s="163"/>
      <c r="J278" s="156"/>
    </row>
    <row r="279" spans="2:10">
      <c r="B279" s="155"/>
      <c r="C279" s="155"/>
      <c r="D279" s="156"/>
      <c r="E279" s="156"/>
      <c r="F279" s="163"/>
      <c r="G279" s="163"/>
      <c r="H279" s="163"/>
      <c r="I279" s="163"/>
      <c r="J279" s="156"/>
    </row>
    <row r="280" spans="2:10">
      <c r="B280" s="155"/>
      <c r="C280" s="155"/>
      <c r="D280" s="156"/>
      <c r="E280" s="156"/>
      <c r="F280" s="163"/>
      <c r="G280" s="163"/>
      <c r="H280" s="163"/>
      <c r="I280" s="163"/>
      <c r="J280" s="156"/>
    </row>
    <row r="281" spans="2:10">
      <c r="B281" s="155"/>
      <c r="C281" s="155"/>
      <c r="D281" s="156"/>
      <c r="E281" s="156"/>
      <c r="F281" s="163"/>
      <c r="G281" s="163"/>
      <c r="H281" s="163"/>
      <c r="I281" s="163"/>
      <c r="J281" s="156"/>
    </row>
    <row r="282" spans="2:10">
      <c r="B282" s="155"/>
      <c r="C282" s="155"/>
      <c r="D282" s="156"/>
      <c r="E282" s="156"/>
      <c r="F282" s="163"/>
      <c r="G282" s="163"/>
      <c r="H282" s="163"/>
      <c r="I282" s="163"/>
      <c r="J282" s="156"/>
    </row>
    <row r="283" spans="2:10">
      <c r="B283" s="155"/>
      <c r="C283" s="155"/>
      <c r="D283" s="156"/>
      <c r="E283" s="156"/>
      <c r="F283" s="163"/>
      <c r="G283" s="163"/>
      <c r="H283" s="163"/>
      <c r="I283" s="163"/>
      <c r="J283" s="156"/>
    </row>
    <row r="284" spans="2:10">
      <c r="B284" s="155"/>
      <c r="C284" s="155"/>
      <c r="D284" s="156"/>
      <c r="E284" s="156"/>
      <c r="F284" s="163"/>
      <c r="G284" s="163"/>
      <c r="H284" s="163"/>
      <c r="I284" s="163"/>
      <c r="J284" s="156"/>
    </row>
    <row r="285" spans="2:10">
      <c r="B285" s="155"/>
      <c r="C285" s="155"/>
      <c r="D285" s="156"/>
      <c r="E285" s="156"/>
      <c r="F285" s="163"/>
      <c r="G285" s="163"/>
      <c r="H285" s="163"/>
      <c r="I285" s="163"/>
      <c r="J285" s="156"/>
    </row>
    <row r="286" spans="2:10">
      <c r="B286" s="155"/>
      <c r="C286" s="155"/>
      <c r="D286" s="156"/>
      <c r="E286" s="156"/>
      <c r="F286" s="163"/>
      <c r="G286" s="163"/>
      <c r="H286" s="163"/>
      <c r="I286" s="163"/>
      <c r="J286" s="156"/>
    </row>
    <row r="287" spans="2:10">
      <c r="B287" s="155"/>
      <c r="C287" s="155"/>
      <c r="D287" s="156"/>
      <c r="E287" s="156"/>
      <c r="F287" s="163"/>
      <c r="G287" s="163"/>
      <c r="H287" s="163"/>
      <c r="I287" s="163"/>
      <c r="J287" s="156"/>
    </row>
    <row r="288" spans="2:10">
      <c r="B288" s="155"/>
      <c r="C288" s="155"/>
      <c r="D288" s="156"/>
      <c r="E288" s="156"/>
      <c r="F288" s="163"/>
      <c r="G288" s="163"/>
      <c r="H288" s="163"/>
      <c r="I288" s="163"/>
      <c r="J288" s="156"/>
    </row>
    <row r="289" spans="2:10">
      <c r="B289" s="155"/>
      <c r="C289" s="155"/>
      <c r="D289" s="156"/>
      <c r="E289" s="156"/>
      <c r="F289" s="163"/>
      <c r="G289" s="163"/>
      <c r="H289" s="163"/>
      <c r="I289" s="163"/>
      <c r="J289" s="156"/>
    </row>
    <row r="290" spans="2:10">
      <c r="B290" s="155"/>
      <c r="C290" s="155"/>
      <c r="D290" s="156"/>
      <c r="E290" s="156"/>
      <c r="F290" s="163"/>
      <c r="G290" s="163"/>
      <c r="H290" s="163"/>
      <c r="I290" s="163"/>
      <c r="J290" s="156"/>
    </row>
    <row r="291" spans="2:10">
      <c r="B291" s="155"/>
      <c r="C291" s="155"/>
      <c r="D291" s="156"/>
      <c r="E291" s="156"/>
      <c r="F291" s="163"/>
      <c r="G291" s="163"/>
      <c r="H291" s="163"/>
      <c r="I291" s="163"/>
      <c r="J291" s="156"/>
    </row>
    <row r="292" spans="2:10">
      <c r="B292" s="155"/>
      <c r="C292" s="155"/>
      <c r="D292" s="156"/>
      <c r="E292" s="156"/>
      <c r="F292" s="163"/>
      <c r="G292" s="163"/>
      <c r="H292" s="163"/>
      <c r="I292" s="163"/>
      <c r="J292" s="156"/>
    </row>
    <row r="293" spans="2:10">
      <c r="B293" s="155"/>
      <c r="C293" s="155"/>
      <c r="D293" s="156"/>
      <c r="E293" s="156"/>
      <c r="F293" s="163"/>
      <c r="G293" s="163"/>
      <c r="H293" s="163"/>
      <c r="I293" s="163"/>
      <c r="J293" s="156"/>
    </row>
    <row r="294" spans="2:10">
      <c r="B294" s="155"/>
      <c r="C294" s="155"/>
      <c r="D294" s="156"/>
      <c r="E294" s="156"/>
      <c r="F294" s="163"/>
      <c r="G294" s="163"/>
      <c r="H294" s="163"/>
      <c r="I294" s="163"/>
      <c r="J294" s="156"/>
    </row>
    <row r="295" spans="2:10">
      <c r="B295" s="155"/>
      <c r="C295" s="155"/>
      <c r="D295" s="156"/>
      <c r="E295" s="156"/>
      <c r="F295" s="163"/>
      <c r="G295" s="163"/>
      <c r="H295" s="163"/>
      <c r="I295" s="163"/>
      <c r="J295" s="156"/>
    </row>
    <row r="296" spans="2:10">
      <c r="B296" s="155"/>
      <c r="C296" s="155"/>
      <c r="D296" s="156"/>
      <c r="E296" s="156"/>
      <c r="F296" s="163"/>
      <c r="G296" s="163"/>
      <c r="H296" s="163"/>
      <c r="I296" s="163"/>
      <c r="J296" s="156"/>
    </row>
    <row r="297" spans="2:10">
      <c r="B297" s="155"/>
      <c r="C297" s="155"/>
      <c r="D297" s="156"/>
      <c r="E297" s="156"/>
      <c r="F297" s="163"/>
      <c r="G297" s="163"/>
      <c r="H297" s="163"/>
      <c r="I297" s="163"/>
      <c r="J297" s="156"/>
    </row>
    <row r="298" spans="2:10">
      <c r="B298" s="155"/>
      <c r="C298" s="155"/>
      <c r="D298" s="156"/>
      <c r="E298" s="156"/>
      <c r="F298" s="163"/>
      <c r="G298" s="163"/>
      <c r="H298" s="163"/>
      <c r="I298" s="163"/>
      <c r="J298" s="156"/>
    </row>
    <row r="299" spans="2:10">
      <c r="B299" s="155"/>
      <c r="C299" s="155"/>
      <c r="D299" s="156"/>
      <c r="E299" s="156"/>
      <c r="F299" s="163"/>
      <c r="G299" s="163"/>
      <c r="H299" s="163"/>
      <c r="I299" s="163"/>
      <c r="J299" s="156"/>
    </row>
    <row r="300" spans="2:10">
      <c r="B300" s="155"/>
      <c r="C300" s="155"/>
      <c r="D300" s="156"/>
      <c r="E300" s="156"/>
      <c r="F300" s="163"/>
      <c r="G300" s="163"/>
      <c r="H300" s="163"/>
      <c r="I300" s="163"/>
      <c r="J300" s="156"/>
    </row>
    <row r="301" spans="2:10">
      <c r="B301" s="155"/>
      <c r="C301" s="155"/>
      <c r="D301" s="156"/>
      <c r="E301" s="156"/>
      <c r="F301" s="163"/>
      <c r="G301" s="163"/>
      <c r="H301" s="163"/>
      <c r="I301" s="163"/>
      <c r="J301" s="156"/>
    </row>
    <row r="302" spans="2:10">
      <c r="B302" s="155"/>
      <c r="C302" s="155"/>
      <c r="D302" s="156"/>
      <c r="E302" s="156"/>
      <c r="F302" s="163"/>
      <c r="G302" s="163"/>
      <c r="H302" s="163"/>
      <c r="I302" s="163"/>
      <c r="J302" s="156"/>
    </row>
    <row r="303" spans="2:10">
      <c r="B303" s="155"/>
      <c r="C303" s="155"/>
      <c r="D303" s="156"/>
      <c r="E303" s="156"/>
      <c r="F303" s="163"/>
      <c r="G303" s="163"/>
      <c r="H303" s="163"/>
      <c r="I303" s="163"/>
      <c r="J303" s="156"/>
    </row>
    <row r="304" spans="2:10">
      <c r="B304" s="155"/>
      <c r="C304" s="155"/>
      <c r="D304" s="156"/>
      <c r="E304" s="156"/>
      <c r="F304" s="163"/>
      <c r="G304" s="163"/>
      <c r="H304" s="163"/>
      <c r="I304" s="163"/>
      <c r="J304" s="156"/>
    </row>
    <row r="305" spans="2:10">
      <c r="B305" s="155"/>
      <c r="C305" s="155"/>
      <c r="D305" s="156"/>
      <c r="E305" s="156"/>
      <c r="F305" s="163"/>
      <c r="G305" s="163"/>
      <c r="H305" s="163"/>
      <c r="I305" s="163"/>
      <c r="J305" s="156"/>
    </row>
    <row r="306" spans="2:10">
      <c r="B306" s="155"/>
      <c r="C306" s="155"/>
      <c r="D306" s="156"/>
      <c r="E306" s="156"/>
      <c r="F306" s="163"/>
      <c r="G306" s="163"/>
      <c r="H306" s="163"/>
      <c r="I306" s="163"/>
      <c r="J306" s="156"/>
    </row>
    <row r="307" spans="2:10">
      <c r="B307" s="155"/>
      <c r="C307" s="155"/>
      <c r="D307" s="156"/>
      <c r="E307" s="156"/>
      <c r="F307" s="163"/>
      <c r="G307" s="163"/>
      <c r="H307" s="163"/>
      <c r="I307" s="163"/>
      <c r="J307" s="156"/>
    </row>
    <row r="308" spans="2:10">
      <c r="B308" s="155"/>
      <c r="C308" s="155"/>
      <c r="D308" s="156"/>
      <c r="E308" s="156"/>
      <c r="F308" s="163"/>
      <c r="G308" s="163"/>
      <c r="H308" s="163"/>
      <c r="I308" s="163"/>
      <c r="J308" s="156"/>
    </row>
    <row r="309" spans="2:10">
      <c r="B309" s="155"/>
      <c r="C309" s="155"/>
      <c r="D309" s="156"/>
      <c r="E309" s="156"/>
      <c r="F309" s="163"/>
      <c r="G309" s="163"/>
      <c r="H309" s="163"/>
      <c r="I309" s="163"/>
      <c r="J309" s="156"/>
    </row>
    <row r="310" spans="2:10">
      <c r="B310" s="155"/>
      <c r="C310" s="155"/>
      <c r="D310" s="156"/>
      <c r="E310" s="156"/>
      <c r="F310" s="163"/>
      <c r="G310" s="163"/>
      <c r="H310" s="163"/>
      <c r="I310" s="163"/>
      <c r="J310" s="156"/>
    </row>
    <row r="311" spans="2:10">
      <c r="B311" s="155"/>
      <c r="C311" s="155"/>
      <c r="D311" s="156"/>
      <c r="E311" s="156"/>
      <c r="F311" s="163"/>
      <c r="G311" s="163"/>
      <c r="H311" s="163"/>
      <c r="I311" s="163"/>
      <c r="J311" s="156"/>
    </row>
    <row r="312" spans="2:10">
      <c r="B312" s="155"/>
      <c r="C312" s="155"/>
      <c r="D312" s="156"/>
      <c r="E312" s="156"/>
      <c r="F312" s="163"/>
      <c r="G312" s="163"/>
      <c r="H312" s="163"/>
      <c r="I312" s="163"/>
      <c r="J312" s="156"/>
    </row>
    <row r="313" spans="2:10">
      <c r="B313" s="155"/>
      <c r="C313" s="155"/>
      <c r="D313" s="156"/>
      <c r="E313" s="156"/>
      <c r="F313" s="163"/>
      <c r="G313" s="163"/>
      <c r="H313" s="163"/>
      <c r="I313" s="163"/>
      <c r="J313" s="156"/>
    </row>
    <row r="314" spans="2:10">
      <c r="B314" s="155"/>
      <c r="C314" s="155"/>
      <c r="D314" s="156"/>
      <c r="E314" s="156"/>
      <c r="F314" s="163"/>
      <c r="G314" s="163"/>
      <c r="H314" s="163"/>
      <c r="I314" s="163"/>
      <c r="J314" s="156"/>
    </row>
    <row r="315" spans="2:10">
      <c r="B315" s="155"/>
      <c r="C315" s="155"/>
      <c r="D315" s="156"/>
      <c r="E315" s="156"/>
      <c r="F315" s="163"/>
      <c r="G315" s="163"/>
      <c r="H315" s="163"/>
      <c r="I315" s="163"/>
      <c r="J315" s="156"/>
    </row>
    <row r="316" spans="2:10">
      <c r="B316" s="155"/>
      <c r="C316" s="155"/>
      <c r="D316" s="156"/>
      <c r="E316" s="156"/>
      <c r="F316" s="163"/>
      <c r="G316" s="163"/>
      <c r="H316" s="163"/>
      <c r="I316" s="163"/>
      <c r="J316" s="156"/>
    </row>
    <row r="317" spans="2:10">
      <c r="B317" s="155"/>
      <c r="C317" s="155"/>
      <c r="D317" s="156"/>
      <c r="E317" s="156"/>
      <c r="F317" s="163"/>
      <c r="G317" s="163"/>
      <c r="H317" s="163"/>
      <c r="I317" s="163"/>
      <c r="J317" s="156"/>
    </row>
    <row r="318" spans="2:10">
      <c r="B318" s="155"/>
      <c r="C318" s="155"/>
      <c r="D318" s="156"/>
      <c r="E318" s="156"/>
      <c r="F318" s="163"/>
      <c r="G318" s="163"/>
      <c r="H318" s="163"/>
      <c r="I318" s="163"/>
      <c r="J318" s="156"/>
    </row>
    <row r="319" spans="2:10">
      <c r="B319" s="155"/>
      <c r="C319" s="155"/>
      <c r="D319" s="156"/>
      <c r="E319" s="156"/>
      <c r="F319" s="163"/>
      <c r="G319" s="163"/>
      <c r="H319" s="163"/>
      <c r="I319" s="163"/>
      <c r="J319" s="156"/>
    </row>
    <row r="320" spans="2:10">
      <c r="B320" s="155"/>
      <c r="C320" s="155"/>
      <c r="D320" s="156"/>
      <c r="E320" s="156"/>
      <c r="F320" s="163"/>
      <c r="G320" s="163"/>
      <c r="H320" s="163"/>
      <c r="I320" s="163"/>
      <c r="J320" s="156"/>
    </row>
    <row r="321" spans="2:10">
      <c r="B321" s="155"/>
      <c r="C321" s="155"/>
      <c r="D321" s="156"/>
      <c r="E321" s="156"/>
      <c r="F321" s="163"/>
      <c r="G321" s="163"/>
      <c r="H321" s="163"/>
      <c r="I321" s="163"/>
      <c r="J321" s="156"/>
    </row>
    <row r="322" spans="2:10">
      <c r="B322" s="155"/>
      <c r="C322" s="155"/>
      <c r="D322" s="156"/>
      <c r="E322" s="156"/>
      <c r="F322" s="163"/>
      <c r="G322" s="163"/>
      <c r="H322" s="163"/>
      <c r="I322" s="163"/>
      <c r="J322" s="156"/>
    </row>
    <row r="323" spans="2:10">
      <c r="B323" s="155"/>
      <c r="C323" s="155"/>
      <c r="D323" s="156"/>
      <c r="E323" s="156"/>
      <c r="F323" s="163"/>
      <c r="G323" s="163"/>
      <c r="H323" s="163"/>
      <c r="I323" s="163"/>
      <c r="J323" s="156"/>
    </row>
    <row r="324" spans="2:10">
      <c r="B324" s="155"/>
      <c r="C324" s="155"/>
      <c r="D324" s="156"/>
      <c r="E324" s="156"/>
      <c r="F324" s="163"/>
      <c r="G324" s="163"/>
      <c r="H324" s="163"/>
      <c r="I324" s="163"/>
      <c r="J324" s="156"/>
    </row>
    <row r="325" spans="2:10">
      <c r="B325" s="155"/>
      <c r="C325" s="155"/>
      <c r="D325" s="156"/>
      <c r="E325" s="156"/>
      <c r="F325" s="163"/>
      <c r="G325" s="163"/>
      <c r="H325" s="163"/>
      <c r="I325" s="163"/>
      <c r="J325" s="156"/>
    </row>
    <row r="326" spans="2:10">
      <c r="B326" s="155"/>
      <c r="C326" s="155"/>
      <c r="D326" s="156"/>
      <c r="E326" s="156"/>
      <c r="F326" s="163"/>
      <c r="G326" s="163"/>
      <c r="H326" s="163"/>
      <c r="I326" s="163"/>
      <c r="J326" s="156"/>
    </row>
    <row r="327" spans="2:10">
      <c r="B327" s="155"/>
      <c r="C327" s="155"/>
      <c r="D327" s="156"/>
      <c r="E327" s="156"/>
      <c r="F327" s="163"/>
      <c r="G327" s="163"/>
      <c r="H327" s="163"/>
      <c r="I327" s="163"/>
      <c r="J327" s="156"/>
    </row>
    <row r="328" spans="2:10">
      <c r="B328" s="155"/>
      <c r="C328" s="155"/>
      <c r="D328" s="156"/>
      <c r="E328" s="156"/>
      <c r="F328" s="163"/>
      <c r="G328" s="163"/>
      <c r="H328" s="163"/>
      <c r="I328" s="163"/>
      <c r="J328" s="156"/>
    </row>
    <row r="329" spans="2:10">
      <c r="B329" s="155"/>
      <c r="C329" s="155"/>
      <c r="D329" s="156"/>
      <c r="E329" s="156"/>
      <c r="F329" s="163"/>
      <c r="G329" s="163"/>
      <c r="H329" s="163"/>
      <c r="I329" s="163"/>
      <c r="J329" s="156"/>
    </row>
    <row r="330" spans="2:10">
      <c r="B330" s="155"/>
      <c r="C330" s="155"/>
      <c r="D330" s="156"/>
      <c r="E330" s="156"/>
      <c r="F330" s="163"/>
      <c r="G330" s="163"/>
      <c r="H330" s="163"/>
      <c r="I330" s="163"/>
      <c r="J330" s="156"/>
    </row>
    <row r="331" spans="2:10">
      <c r="B331" s="155"/>
      <c r="C331" s="155"/>
      <c r="D331" s="156"/>
      <c r="E331" s="156"/>
      <c r="F331" s="163"/>
      <c r="G331" s="163"/>
      <c r="H331" s="163"/>
      <c r="I331" s="163"/>
      <c r="J331" s="156"/>
    </row>
    <row r="332" spans="2:10">
      <c r="B332" s="155"/>
      <c r="C332" s="155"/>
      <c r="D332" s="156"/>
      <c r="E332" s="156"/>
      <c r="F332" s="163"/>
      <c r="G332" s="163"/>
      <c r="H332" s="163"/>
      <c r="I332" s="163"/>
      <c r="J332" s="156"/>
    </row>
    <row r="333" spans="2:10">
      <c r="B333" s="155"/>
      <c r="C333" s="155"/>
      <c r="D333" s="156"/>
      <c r="E333" s="156"/>
      <c r="F333" s="163"/>
      <c r="G333" s="163"/>
      <c r="H333" s="163"/>
      <c r="I333" s="163"/>
      <c r="J333" s="156"/>
    </row>
    <row r="334" spans="2:10">
      <c r="B334" s="155"/>
      <c r="C334" s="155"/>
      <c r="D334" s="156"/>
      <c r="E334" s="156"/>
      <c r="F334" s="163"/>
      <c r="G334" s="163"/>
      <c r="H334" s="163"/>
      <c r="I334" s="163"/>
      <c r="J334" s="156"/>
    </row>
    <row r="335" spans="2:10">
      <c r="B335" s="155"/>
      <c r="C335" s="155"/>
      <c r="D335" s="156"/>
      <c r="E335" s="156"/>
      <c r="F335" s="163"/>
      <c r="G335" s="163"/>
      <c r="H335" s="163"/>
      <c r="I335" s="163"/>
      <c r="J335" s="156"/>
    </row>
    <row r="336" spans="2:10">
      <c r="B336" s="155"/>
      <c r="C336" s="155"/>
      <c r="D336" s="156"/>
      <c r="E336" s="156"/>
      <c r="F336" s="163"/>
      <c r="G336" s="163"/>
      <c r="H336" s="163"/>
      <c r="I336" s="163"/>
      <c r="J336" s="156"/>
    </row>
    <row r="337" spans="2:10">
      <c r="B337" s="155"/>
      <c r="C337" s="155"/>
      <c r="D337" s="156"/>
      <c r="E337" s="156"/>
      <c r="F337" s="163"/>
      <c r="G337" s="163"/>
      <c r="H337" s="163"/>
      <c r="I337" s="163"/>
      <c r="J337" s="156"/>
    </row>
    <row r="338" spans="2:10">
      <c r="B338" s="155"/>
      <c r="C338" s="155"/>
      <c r="D338" s="156"/>
      <c r="E338" s="156"/>
      <c r="F338" s="163"/>
      <c r="G338" s="163"/>
      <c r="H338" s="163"/>
      <c r="I338" s="163"/>
      <c r="J338" s="156"/>
    </row>
    <row r="339" spans="2:10">
      <c r="B339" s="155"/>
      <c r="C339" s="155"/>
      <c r="D339" s="156"/>
      <c r="E339" s="156"/>
      <c r="F339" s="163"/>
      <c r="G339" s="163"/>
      <c r="H339" s="163"/>
      <c r="I339" s="163"/>
      <c r="J339" s="156"/>
    </row>
    <row r="340" spans="2:10">
      <c r="B340" s="155"/>
      <c r="C340" s="155"/>
      <c r="D340" s="156"/>
      <c r="E340" s="156"/>
      <c r="F340" s="163"/>
      <c r="G340" s="163"/>
      <c r="H340" s="163"/>
      <c r="I340" s="163"/>
      <c r="J340" s="156"/>
    </row>
    <row r="341" spans="2:10">
      <c r="B341" s="155"/>
      <c r="C341" s="155"/>
      <c r="D341" s="156"/>
      <c r="E341" s="156"/>
      <c r="F341" s="163"/>
      <c r="G341" s="163"/>
      <c r="H341" s="163"/>
      <c r="I341" s="163"/>
      <c r="J341" s="156"/>
    </row>
    <row r="342" spans="2:10">
      <c r="B342" s="155"/>
      <c r="C342" s="155"/>
      <c r="D342" s="156"/>
      <c r="E342" s="156"/>
      <c r="F342" s="163"/>
      <c r="G342" s="163"/>
      <c r="H342" s="163"/>
      <c r="I342" s="163"/>
      <c r="J342" s="156"/>
    </row>
    <row r="343" spans="2:10">
      <c r="B343" s="155"/>
      <c r="C343" s="155"/>
      <c r="D343" s="156"/>
      <c r="E343" s="156"/>
      <c r="F343" s="163"/>
      <c r="G343" s="163"/>
      <c r="H343" s="163"/>
      <c r="I343" s="163"/>
      <c r="J343" s="156"/>
    </row>
    <row r="344" spans="2:10">
      <c r="B344" s="155"/>
      <c r="C344" s="155"/>
      <c r="D344" s="156"/>
      <c r="E344" s="156"/>
      <c r="F344" s="163"/>
      <c r="G344" s="163"/>
      <c r="H344" s="163"/>
      <c r="I344" s="163"/>
      <c r="J344" s="156"/>
    </row>
    <row r="345" spans="2:10">
      <c r="B345" s="155"/>
      <c r="C345" s="155"/>
      <c r="D345" s="156"/>
      <c r="E345" s="156"/>
      <c r="F345" s="163"/>
      <c r="G345" s="163"/>
      <c r="H345" s="163"/>
      <c r="I345" s="163"/>
      <c r="J345" s="156"/>
    </row>
    <row r="346" spans="2:10">
      <c r="B346" s="155"/>
      <c r="C346" s="155"/>
      <c r="D346" s="156"/>
      <c r="E346" s="156"/>
      <c r="F346" s="163"/>
      <c r="G346" s="163"/>
      <c r="H346" s="163"/>
      <c r="I346" s="163"/>
      <c r="J346" s="156"/>
    </row>
    <row r="347" spans="2:10">
      <c r="B347" s="155"/>
      <c r="C347" s="155"/>
      <c r="D347" s="156"/>
      <c r="E347" s="156"/>
      <c r="F347" s="163"/>
      <c r="G347" s="163"/>
      <c r="H347" s="163"/>
      <c r="I347" s="163"/>
      <c r="J347" s="156"/>
    </row>
    <row r="348" spans="2:10">
      <c r="B348" s="155"/>
      <c r="C348" s="155"/>
      <c r="D348" s="156"/>
      <c r="E348" s="156"/>
      <c r="F348" s="163"/>
      <c r="G348" s="163"/>
      <c r="H348" s="163"/>
      <c r="I348" s="163"/>
      <c r="J348" s="156"/>
    </row>
    <row r="349" spans="2:10">
      <c r="B349" s="155"/>
      <c r="C349" s="155"/>
      <c r="D349" s="156"/>
      <c r="E349" s="156"/>
      <c r="F349" s="163"/>
      <c r="G349" s="163"/>
      <c r="H349" s="163"/>
      <c r="I349" s="163"/>
      <c r="J349" s="156"/>
    </row>
    <row r="350" spans="2:10">
      <c r="B350" s="155"/>
      <c r="C350" s="155"/>
      <c r="D350" s="156"/>
      <c r="E350" s="156"/>
      <c r="F350" s="163"/>
      <c r="G350" s="163"/>
      <c r="H350" s="163"/>
      <c r="I350" s="163"/>
      <c r="J350" s="156"/>
    </row>
    <row r="351" spans="2:10">
      <c r="B351" s="155"/>
      <c r="C351" s="155"/>
      <c r="D351" s="156"/>
      <c r="E351" s="156"/>
      <c r="F351" s="163"/>
      <c r="G351" s="163"/>
      <c r="H351" s="163"/>
      <c r="I351" s="163"/>
      <c r="J351" s="156"/>
    </row>
    <row r="352" spans="2:10">
      <c r="B352" s="155"/>
      <c r="C352" s="155"/>
      <c r="D352" s="156"/>
      <c r="E352" s="156"/>
      <c r="F352" s="163"/>
      <c r="G352" s="163"/>
      <c r="H352" s="163"/>
      <c r="I352" s="163"/>
      <c r="J352" s="156"/>
    </row>
    <row r="353" spans="2:10">
      <c r="B353" s="155"/>
      <c r="C353" s="155"/>
      <c r="D353" s="156"/>
      <c r="E353" s="156"/>
      <c r="F353" s="163"/>
      <c r="G353" s="163"/>
      <c r="H353" s="163"/>
      <c r="I353" s="163"/>
      <c r="J353" s="156"/>
    </row>
    <row r="354" spans="2:10">
      <c r="B354" s="155"/>
      <c r="C354" s="155"/>
      <c r="D354" s="156"/>
      <c r="E354" s="156"/>
      <c r="F354" s="163"/>
      <c r="G354" s="163"/>
      <c r="H354" s="163"/>
      <c r="I354" s="163"/>
      <c r="J354" s="156"/>
    </row>
    <row r="355" spans="2:10">
      <c r="B355" s="155"/>
      <c r="C355" s="155"/>
      <c r="D355" s="156"/>
      <c r="E355" s="156"/>
      <c r="F355" s="163"/>
      <c r="G355" s="163"/>
      <c r="H355" s="163"/>
      <c r="I355" s="163"/>
      <c r="J355" s="156"/>
    </row>
    <row r="356" spans="2:10">
      <c r="B356" s="155"/>
      <c r="C356" s="155"/>
      <c r="D356" s="156"/>
      <c r="E356" s="156"/>
      <c r="F356" s="163"/>
      <c r="G356" s="163"/>
      <c r="H356" s="163"/>
      <c r="I356" s="163"/>
      <c r="J356" s="156"/>
    </row>
    <row r="357" spans="2:10">
      <c r="B357" s="155"/>
      <c r="C357" s="155"/>
      <c r="D357" s="156"/>
      <c r="E357" s="156"/>
      <c r="F357" s="163"/>
      <c r="G357" s="163"/>
      <c r="H357" s="163"/>
      <c r="I357" s="163"/>
      <c r="J357" s="156"/>
    </row>
    <row r="358" spans="2:10">
      <c r="B358" s="155"/>
      <c r="C358" s="155"/>
      <c r="D358" s="156"/>
      <c r="E358" s="156"/>
      <c r="F358" s="163"/>
      <c r="G358" s="163"/>
      <c r="H358" s="163"/>
      <c r="I358" s="163"/>
      <c r="J358" s="156"/>
    </row>
    <row r="359" spans="2:10">
      <c r="B359" s="155"/>
      <c r="C359" s="155"/>
      <c r="D359" s="156"/>
      <c r="E359" s="156"/>
      <c r="F359" s="163"/>
      <c r="G359" s="163"/>
      <c r="H359" s="163"/>
      <c r="I359" s="163"/>
      <c r="J359" s="156"/>
    </row>
    <row r="360" spans="2:10">
      <c r="B360" s="155"/>
      <c r="C360" s="155"/>
      <c r="D360" s="156"/>
      <c r="E360" s="156"/>
      <c r="F360" s="163"/>
      <c r="G360" s="163"/>
      <c r="H360" s="163"/>
      <c r="I360" s="163"/>
      <c r="J360" s="156"/>
    </row>
    <row r="361" spans="2:10">
      <c r="B361" s="155"/>
      <c r="C361" s="155"/>
      <c r="D361" s="156"/>
      <c r="E361" s="156"/>
      <c r="F361" s="163"/>
      <c r="G361" s="163"/>
      <c r="H361" s="163"/>
      <c r="I361" s="163"/>
      <c r="J361" s="156"/>
    </row>
    <row r="362" spans="2:10">
      <c r="B362" s="155"/>
      <c r="C362" s="155"/>
      <c r="D362" s="156"/>
      <c r="E362" s="156"/>
      <c r="F362" s="163"/>
      <c r="G362" s="163"/>
      <c r="H362" s="163"/>
      <c r="I362" s="163"/>
      <c r="J362" s="156"/>
    </row>
    <row r="363" spans="2:10">
      <c r="B363" s="155"/>
      <c r="C363" s="155"/>
      <c r="D363" s="156"/>
      <c r="E363" s="156"/>
      <c r="F363" s="163"/>
      <c r="G363" s="163"/>
      <c r="H363" s="163"/>
      <c r="I363" s="163"/>
      <c r="J363" s="156"/>
    </row>
    <row r="364" spans="2:10">
      <c r="B364" s="155"/>
      <c r="C364" s="155"/>
      <c r="D364" s="156"/>
      <c r="E364" s="156"/>
      <c r="F364" s="163"/>
      <c r="G364" s="163"/>
      <c r="H364" s="163"/>
      <c r="I364" s="163"/>
      <c r="J364" s="156"/>
    </row>
    <row r="365" spans="2:10">
      <c r="B365" s="155"/>
      <c r="C365" s="155"/>
      <c r="D365" s="156"/>
      <c r="E365" s="156"/>
      <c r="F365" s="163"/>
      <c r="G365" s="163"/>
      <c r="H365" s="163"/>
      <c r="I365" s="163"/>
      <c r="J365" s="156"/>
    </row>
    <row r="366" spans="2:10">
      <c r="B366" s="155"/>
      <c r="C366" s="155"/>
      <c r="D366" s="156"/>
      <c r="E366" s="156"/>
      <c r="F366" s="163"/>
      <c r="G366" s="163"/>
      <c r="H366" s="163"/>
      <c r="I366" s="163"/>
      <c r="J366" s="156"/>
    </row>
    <row r="367" spans="2:10">
      <c r="B367" s="155"/>
      <c r="C367" s="155"/>
      <c r="D367" s="156"/>
      <c r="E367" s="156"/>
      <c r="F367" s="163"/>
      <c r="G367" s="163"/>
      <c r="H367" s="163"/>
      <c r="I367" s="163"/>
      <c r="J367" s="156"/>
    </row>
    <row r="368" spans="2:10">
      <c r="B368" s="155"/>
      <c r="C368" s="155"/>
      <c r="D368" s="156"/>
      <c r="E368" s="156"/>
      <c r="F368" s="163"/>
      <c r="G368" s="163"/>
      <c r="H368" s="163"/>
      <c r="I368" s="163"/>
      <c r="J368" s="156"/>
    </row>
    <row r="369" spans="2:10">
      <c r="B369" s="155"/>
      <c r="C369" s="155"/>
      <c r="D369" s="156"/>
      <c r="E369" s="156"/>
      <c r="F369" s="163"/>
      <c r="G369" s="163"/>
      <c r="H369" s="163"/>
      <c r="I369" s="163"/>
      <c r="J369" s="156"/>
    </row>
    <row r="370" spans="2:10">
      <c r="B370" s="155"/>
      <c r="C370" s="155"/>
      <c r="D370" s="156"/>
      <c r="E370" s="156"/>
      <c r="F370" s="163"/>
      <c r="G370" s="163"/>
      <c r="H370" s="163"/>
      <c r="I370" s="163"/>
      <c r="J370" s="156"/>
    </row>
    <row r="371" spans="2:10">
      <c r="B371" s="155"/>
      <c r="C371" s="155"/>
      <c r="D371" s="156"/>
      <c r="E371" s="156"/>
      <c r="F371" s="163"/>
      <c r="G371" s="163"/>
      <c r="H371" s="163"/>
      <c r="I371" s="163"/>
      <c r="J371" s="156"/>
    </row>
    <row r="372" spans="2:10">
      <c r="B372" s="155"/>
      <c r="C372" s="155"/>
      <c r="D372" s="156"/>
      <c r="E372" s="156"/>
      <c r="F372" s="163"/>
      <c r="G372" s="163"/>
      <c r="H372" s="163"/>
      <c r="I372" s="163"/>
      <c r="J372" s="156"/>
    </row>
    <row r="373" spans="2:10">
      <c r="B373" s="155"/>
      <c r="C373" s="155"/>
      <c r="D373" s="156"/>
      <c r="E373" s="156"/>
      <c r="F373" s="163"/>
      <c r="G373" s="163"/>
      <c r="H373" s="163"/>
      <c r="I373" s="163"/>
      <c r="J373" s="156"/>
    </row>
    <row r="374" spans="2:10">
      <c r="B374" s="155"/>
      <c r="C374" s="155"/>
      <c r="D374" s="156"/>
      <c r="E374" s="156"/>
      <c r="F374" s="163"/>
      <c r="G374" s="163"/>
      <c r="H374" s="163"/>
      <c r="I374" s="163"/>
      <c r="J374" s="156"/>
    </row>
    <row r="375" spans="2:10">
      <c r="B375" s="155"/>
      <c r="C375" s="155"/>
      <c r="D375" s="156"/>
      <c r="E375" s="156"/>
      <c r="F375" s="163"/>
      <c r="G375" s="163"/>
      <c r="H375" s="163"/>
      <c r="I375" s="163"/>
      <c r="J375" s="156"/>
    </row>
    <row r="376" spans="2:10">
      <c r="B376" s="155"/>
      <c r="C376" s="155"/>
      <c r="D376" s="156"/>
      <c r="E376" s="156"/>
      <c r="F376" s="163"/>
      <c r="G376" s="163"/>
      <c r="H376" s="163"/>
      <c r="I376" s="163"/>
      <c r="J376" s="156"/>
    </row>
    <row r="377" spans="2:10">
      <c r="B377" s="155"/>
      <c r="C377" s="155"/>
      <c r="D377" s="156"/>
      <c r="E377" s="156"/>
      <c r="F377" s="163"/>
      <c r="G377" s="163"/>
      <c r="H377" s="163"/>
      <c r="I377" s="163"/>
      <c r="J377" s="156"/>
    </row>
    <row r="378" spans="2:10">
      <c r="B378" s="155"/>
      <c r="C378" s="155"/>
      <c r="D378" s="156"/>
      <c r="E378" s="156"/>
      <c r="F378" s="163"/>
      <c r="G378" s="163"/>
      <c r="H378" s="163"/>
      <c r="I378" s="163"/>
      <c r="J378" s="156"/>
    </row>
    <row r="379" spans="2:10">
      <c r="B379" s="155"/>
      <c r="C379" s="155"/>
      <c r="D379" s="156"/>
      <c r="E379" s="156"/>
      <c r="F379" s="163"/>
      <c r="G379" s="163"/>
      <c r="H379" s="163"/>
      <c r="I379" s="163"/>
      <c r="J379" s="156"/>
    </row>
    <row r="380" spans="2:10">
      <c r="B380" s="155"/>
      <c r="C380" s="155"/>
      <c r="D380" s="156"/>
      <c r="E380" s="156"/>
      <c r="F380" s="163"/>
      <c r="G380" s="163"/>
      <c r="H380" s="163"/>
      <c r="I380" s="163"/>
      <c r="J380" s="156"/>
    </row>
    <row r="381" spans="2:10">
      <c r="B381" s="155"/>
      <c r="C381" s="155"/>
      <c r="D381" s="156"/>
      <c r="E381" s="156"/>
      <c r="F381" s="163"/>
      <c r="G381" s="163"/>
      <c r="H381" s="163"/>
      <c r="I381" s="163"/>
      <c r="J381" s="156"/>
    </row>
    <row r="382" spans="2:10">
      <c r="B382" s="155"/>
      <c r="C382" s="155"/>
      <c r="D382" s="156"/>
      <c r="E382" s="156"/>
      <c r="F382" s="163"/>
      <c r="G382" s="163"/>
      <c r="H382" s="163"/>
      <c r="I382" s="163"/>
      <c r="J382" s="156"/>
    </row>
    <row r="383" spans="2:10">
      <c r="B383" s="155"/>
      <c r="C383" s="155"/>
      <c r="D383" s="156"/>
      <c r="E383" s="156"/>
      <c r="F383" s="163"/>
      <c r="G383" s="163"/>
      <c r="H383" s="163"/>
      <c r="I383" s="163"/>
      <c r="J383" s="156"/>
    </row>
    <row r="384" spans="2:10">
      <c r="B384" s="155"/>
      <c r="C384" s="155"/>
      <c r="D384" s="156"/>
      <c r="E384" s="156"/>
      <c r="F384" s="163"/>
      <c r="G384" s="163"/>
      <c r="H384" s="163"/>
      <c r="I384" s="163"/>
      <c r="J384" s="156"/>
    </row>
    <row r="385" spans="2:10">
      <c r="B385" s="155"/>
      <c r="C385" s="155"/>
      <c r="D385" s="156"/>
      <c r="E385" s="156"/>
      <c r="F385" s="163"/>
      <c r="G385" s="163"/>
      <c r="H385" s="163"/>
      <c r="I385" s="163"/>
      <c r="J385" s="156"/>
    </row>
    <row r="386" spans="2:10">
      <c r="B386" s="155"/>
      <c r="C386" s="155"/>
      <c r="D386" s="156"/>
      <c r="E386" s="156"/>
      <c r="F386" s="163"/>
      <c r="G386" s="163"/>
      <c r="H386" s="163"/>
      <c r="I386" s="163"/>
      <c r="J386" s="156"/>
    </row>
    <row r="387" spans="2:10">
      <c r="B387" s="155"/>
      <c r="C387" s="155"/>
      <c r="D387" s="156"/>
      <c r="E387" s="156"/>
      <c r="F387" s="163"/>
      <c r="G387" s="163"/>
      <c r="H387" s="163"/>
      <c r="I387" s="163"/>
      <c r="J387" s="156"/>
    </row>
    <row r="388" spans="2:10">
      <c r="B388" s="155"/>
      <c r="C388" s="155"/>
      <c r="D388" s="156"/>
      <c r="E388" s="156"/>
      <c r="F388" s="163"/>
      <c r="G388" s="163"/>
      <c r="H388" s="163"/>
      <c r="I388" s="163"/>
      <c r="J388" s="156"/>
    </row>
    <row r="389" spans="2:10">
      <c r="B389" s="155"/>
      <c r="C389" s="155"/>
      <c r="D389" s="156"/>
      <c r="E389" s="156"/>
      <c r="F389" s="163"/>
      <c r="G389" s="163"/>
      <c r="H389" s="163"/>
      <c r="I389" s="163"/>
      <c r="J389" s="156"/>
    </row>
    <row r="390" spans="2:10">
      <c r="B390" s="155"/>
      <c r="C390" s="155"/>
      <c r="D390" s="156"/>
      <c r="E390" s="156"/>
      <c r="F390" s="163"/>
      <c r="G390" s="163"/>
      <c r="H390" s="163"/>
      <c r="I390" s="163"/>
      <c r="J390" s="156"/>
    </row>
    <row r="391" spans="2:10">
      <c r="B391" s="155"/>
      <c r="C391" s="155"/>
      <c r="D391" s="156"/>
      <c r="E391" s="156"/>
      <c r="F391" s="163"/>
      <c r="G391" s="163"/>
      <c r="H391" s="163"/>
      <c r="I391" s="163"/>
      <c r="J391" s="156"/>
    </row>
    <row r="392" spans="2:10">
      <c r="B392" s="155"/>
      <c r="C392" s="155"/>
      <c r="D392" s="156"/>
      <c r="E392" s="156"/>
      <c r="F392" s="163"/>
      <c r="G392" s="163"/>
      <c r="H392" s="163"/>
      <c r="I392" s="163"/>
      <c r="J392" s="156"/>
    </row>
    <row r="393" spans="2:10">
      <c r="B393" s="155"/>
      <c r="C393" s="155"/>
      <c r="D393" s="156"/>
      <c r="E393" s="156"/>
      <c r="F393" s="163"/>
      <c r="G393" s="163"/>
      <c r="H393" s="163"/>
      <c r="I393" s="163"/>
      <c r="J393" s="156"/>
    </row>
    <row r="394" spans="2:10">
      <c r="B394" s="155"/>
      <c r="C394" s="155"/>
      <c r="D394" s="156"/>
      <c r="E394" s="156"/>
      <c r="F394" s="163"/>
      <c r="G394" s="163"/>
      <c r="H394" s="163"/>
      <c r="I394" s="163"/>
      <c r="J394" s="156"/>
    </row>
    <row r="395" spans="2:10">
      <c r="B395" s="155"/>
      <c r="C395" s="155"/>
      <c r="D395" s="156"/>
      <c r="E395" s="156"/>
      <c r="F395" s="163"/>
      <c r="G395" s="163"/>
      <c r="H395" s="163"/>
      <c r="I395" s="163"/>
      <c r="J395" s="156"/>
    </row>
    <row r="396" spans="2:10">
      <c r="B396" s="155"/>
      <c r="C396" s="155"/>
      <c r="D396" s="156"/>
      <c r="E396" s="156"/>
      <c r="F396" s="163"/>
      <c r="G396" s="163"/>
      <c r="H396" s="163"/>
      <c r="I396" s="163"/>
      <c r="J396" s="156"/>
    </row>
    <row r="397" spans="2:10">
      <c r="B397" s="155"/>
      <c r="C397" s="155"/>
      <c r="D397" s="156"/>
      <c r="E397" s="156"/>
      <c r="F397" s="163"/>
      <c r="G397" s="163"/>
      <c r="H397" s="163"/>
      <c r="I397" s="163"/>
      <c r="J397" s="156"/>
    </row>
    <row r="398" spans="2:10">
      <c r="B398" s="155"/>
      <c r="C398" s="155"/>
      <c r="D398" s="156"/>
      <c r="E398" s="156"/>
      <c r="F398" s="163"/>
      <c r="G398" s="163"/>
      <c r="H398" s="163"/>
      <c r="I398" s="163"/>
      <c r="J398" s="156"/>
    </row>
    <row r="399" spans="2:10">
      <c r="B399" s="155"/>
      <c r="C399" s="155"/>
      <c r="D399" s="156"/>
      <c r="E399" s="156"/>
      <c r="F399" s="163"/>
      <c r="G399" s="163"/>
      <c r="H399" s="163"/>
      <c r="I399" s="163"/>
      <c r="J399" s="156"/>
    </row>
    <row r="400" spans="2:10">
      <c r="B400" s="155"/>
      <c r="C400" s="155"/>
      <c r="D400" s="156"/>
      <c r="E400" s="156"/>
      <c r="F400" s="163"/>
      <c r="G400" s="163"/>
      <c r="H400" s="163"/>
      <c r="I400" s="163"/>
      <c r="J400" s="156"/>
    </row>
    <row r="401" spans="2:10">
      <c r="B401" s="155"/>
      <c r="C401" s="155"/>
      <c r="D401" s="156"/>
      <c r="E401" s="156"/>
      <c r="F401" s="163"/>
      <c r="G401" s="163"/>
      <c r="H401" s="163"/>
      <c r="I401" s="163"/>
      <c r="J401" s="156"/>
    </row>
    <row r="402" spans="2:10">
      <c r="B402" s="155"/>
      <c r="C402" s="155"/>
      <c r="D402" s="156"/>
      <c r="E402" s="156"/>
      <c r="F402" s="163"/>
      <c r="G402" s="163"/>
      <c r="H402" s="163"/>
      <c r="I402" s="163"/>
      <c r="J402" s="156"/>
    </row>
    <row r="403" spans="2:10">
      <c r="B403" s="155"/>
      <c r="C403" s="155"/>
      <c r="D403" s="156"/>
      <c r="E403" s="156"/>
      <c r="F403" s="163"/>
      <c r="G403" s="163"/>
      <c r="H403" s="163"/>
      <c r="I403" s="163"/>
      <c r="J403" s="156"/>
    </row>
    <row r="404" spans="2:10">
      <c r="B404" s="155"/>
      <c r="C404" s="155"/>
      <c r="D404" s="156"/>
      <c r="E404" s="156"/>
      <c r="F404" s="163"/>
      <c r="G404" s="163"/>
      <c r="H404" s="163"/>
      <c r="I404" s="163"/>
      <c r="J404" s="156"/>
    </row>
    <row r="405" spans="2:10">
      <c r="B405" s="155"/>
      <c r="C405" s="155"/>
      <c r="D405" s="156"/>
      <c r="E405" s="156"/>
      <c r="F405" s="163"/>
      <c r="G405" s="163"/>
      <c r="H405" s="163"/>
      <c r="I405" s="163"/>
      <c r="J405" s="156"/>
    </row>
    <row r="406" spans="2:10">
      <c r="B406" s="155"/>
      <c r="C406" s="155"/>
      <c r="D406" s="156"/>
      <c r="E406" s="156"/>
      <c r="F406" s="163"/>
      <c r="G406" s="163"/>
      <c r="H406" s="163"/>
      <c r="I406" s="163"/>
      <c r="J406" s="156"/>
    </row>
    <row r="407" spans="2:10">
      <c r="B407" s="155"/>
      <c r="C407" s="155"/>
      <c r="D407" s="156"/>
      <c r="E407" s="156"/>
      <c r="F407" s="163"/>
      <c r="G407" s="163"/>
      <c r="H407" s="163"/>
      <c r="I407" s="163"/>
      <c r="J407" s="156"/>
    </row>
    <row r="408" spans="2:10">
      <c r="B408" s="155"/>
      <c r="C408" s="155"/>
      <c r="D408" s="156"/>
      <c r="E408" s="156"/>
      <c r="F408" s="163"/>
      <c r="G408" s="163"/>
      <c r="H408" s="163"/>
      <c r="I408" s="163"/>
      <c r="J408" s="156"/>
    </row>
    <row r="409" spans="2:10">
      <c r="B409" s="155"/>
      <c r="C409" s="155"/>
      <c r="D409" s="156"/>
      <c r="E409" s="156"/>
      <c r="F409" s="163"/>
      <c r="G409" s="163"/>
      <c r="H409" s="163"/>
      <c r="I409" s="163"/>
      <c r="J409" s="156"/>
    </row>
    <row r="410" spans="2:10">
      <c r="B410" s="155"/>
      <c r="C410" s="155"/>
      <c r="D410" s="156"/>
      <c r="E410" s="156"/>
      <c r="F410" s="163"/>
      <c r="G410" s="163"/>
      <c r="H410" s="163"/>
      <c r="I410" s="163"/>
      <c r="J410" s="156"/>
    </row>
    <row r="411" spans="2:10">
      <c r="B411" s="155"/>
      <c r="C411" s="155"/>
      <c r="D411" s="156"/>
      <c r="E411" s="156"/>
      <c r="F411" s="163"/>
      <c r="G411" s="163"/>
      <c r="H411" s="163"/>
      <c r="I411" s="163"/>
      <c r="J411" s="156"/>
    </row>
    <row r="412" spans="2:10">
      <c r="B412" s="155"/>
      <c r="C412" s="155"/>
      <c r="D412" s="156"/>
      <c r="E412" s="156"/>
      <c r="F412" s="163"/>
      <c r="G412" s="163"/>
      <c r="H412" s="163"/>
      <c r="I412" s="163"/>
      <c r="J412" s="156"/>
    </row>
    <row r="413" spans="2:10">
      <c r="B413" s="155"/>
      <c r="C413" s="155"/>
      <c r="D413" s="156"/>
      <c r="E413" s="156"/>
      <c r="F413" s="163"/>
      <c r="G413" s="163"/>
      <c r="H413" s="163"/>
      <c r="I413" s="163"/>
      <c r="J413" s="156"/>
    </row>
    <row r="414" spans="2:10">
      <c r="B414" s="155"/>
      <c r="C414" s="155"/>
      <c r="D414" s="156"/>
      <c r="E414" s="156"/>
      <c r="F414" s="163"/>
      <c r="G414" s="163"/>
      <c r="H414" s="163"/>
      <c r="I414" s="163"/>
      <c r="J414" s="156"/>
    </row>
    <row r="415" spans="2:10">
      <c r="B415" s="155"/>
      <c r="C415" s="155"/>
      <c r="D415" s="156"/>
      <c r="E415" s="156"/>
      <c r="F415" s="163"/>
      <c r="G415" s="163"/>
      <c r="H415" s="163"/>
      <c r="I415" s="163"/>
      <c r="J415" s="156"/>
    </row>
    <row r="416" spans="2:10">
      <c r="B416" s="155"/>
      <c r="C416" s="155"/>
      <c r="D416" s="156"/>
      <c r="E416" s="156"/>
      <c r="F416" s="163"/>
      <c r="G416" s="163"/>
      <c r="H416" s="163"/>
      <c r="I416" s="163"/>
      <c r="J416" s="156"/>
    </row>
    <row r="417" spans="2:10">
      <c r="B417" s="155"/>
      <c r="C417" s="155"/>
      <c r="D417" s="156"/>
      <c r="E417" s="156"/>
      <c r="F417" s="163"/>
      <c r="G417" s="163"/>
      <c r="H417" s="163"/>
      <c r="I417" s="163"/>
      <c r="J417" s="156"/>
    </row>
    <row r="418" spans="2:10">
      <c r="B418" s="155"/>
      <c r="C418" s="155"/>
      <c r="D418" s="156"/>
      <c r="E418" s="156"/>
      <c r="F418" s="163"/>
      <c r="G418" s="163"/>
      <c r="H418" s="163"/>
      <c r="I418" s="163"/>
      <c r="J418" s="156"/>
    </row>
    <row r="419" spans="2:10">
      <c r="B419" s="155"/>
      <c r="C419" s="155"/>
      <c r="D419" s="156"/>
      <c r="E419" s="156"/>
      <c r="F419" s="163"/>
      <c r="G419" s="163"/>
      <c r="H419" s="163"/>
      <c r="I419" s="163"/>
      <c r="J419" s="156"/>
    </row>
    <row r="420" spans="2:10">
      <c r="B420" s="155"/>
      <c r="C420" s="155"/>
      <c r="D420" s="156"/>
      <c r="E420" s="156"/>
      <c r="F420" s="163"/>
      <c r="G420" s="163"/>
      <c r="H420" s="163"/>
      <c r="I420" s="163"/>
      <c r="J420" s="156"/>
    </row>
    <row r="421" spans="2:10">
      <c r="B421" s="155"/>
      <c r="C421" s="155"/>
      <c r="D421" s="156"/>
      <c r="E421" s="156"/>
      <c r="F421" s="163"/>
      <c r="G421" s="163"/>
      <c r="H421" s="163"/>
      <c r="I421" s="163"/>
      <c r="J421" s="156"/>
    </row>
    <row r="422" spans="2:10">
      <c r="B422" s="155"/>
      <c r="C422" s="155"/>
      <c r="D422" s="156"/>
      <c r="E422" s="156"/>
      <c r="F422" s="163"/>
      <c r="G422" s="163"/>
      <c r="H422" s="163"/>
      <c r="I422" s="163"/>
      <c r="J422" s="156"/>
    </row>
    <row r="423" spans="2:10">
      <c r="B423" s="155"/>
      <c r="C423" s="155"/>
      <c r="D423" s="156"/>
      <c r="E423" s="156"/>
      <c r="F423" s="163"/>
      <c r="G423" s="163"/>
      <c r="H423" s="163"/>
      <c r="I423" s="163"/>
      <c r="J423" s="156"/>
    </row>
    <row r="424" spans="2:10">
      <c r="B424" s="155"/>
      <c r="C424" s="155"/>
      <c r="D424" s="156"/>
      <c r="E424" s="156"/>
      <c r="F424" s="163"/>
      <c r="G424" s="163"/>
      <c r="H424" s="163"/>
      <c r="I424" s="163"/>
      <c r="J424" s="156"/>
    </row>
    <row r="425" spans="2:10">
      <c r="B425" s="155"/>
      <c r="C425" s="155"/>
      <c r="D425" s="156"/>
      <c r="E425" s="156"/>
      <c r="F425" s="163"/>
      <c r="G425" s="163"/>
      <c r="H425" s="163"/>
      <c r="I425" s="163"/>
      <c r="J425" s="156"/>
    </row>
    <row r="426" spans="2:10">
      <c r="B426" s="155"/>
      <c r="C426" s="155"/>
      <c r="D426" s="156"/>
      <c r="E426" s="156"/>
      <c r="F426" s="163"/>
      <c r="G426" s="163"/>
      <c r="H426" s="163"/>
      <c r="I426" s="163"/>
      <c r="J426" s="156"/>
    </row>
    <row r="427" spans="2:10">
      <c r="B427" s="155"/>
      <c r="C427" s="155"/>
      <c r="D427" s="156"/>
      <c r="E427" s="156"/>
      <c r="F427" s="163"/>
      <c r="G427" s="163"/>
      <c r="H427" s="163"/>
      <c r="I427" s="163"/>
      <c r="J427" s="156"/>
    </row>
    <row r="428" spans="2:10">
      <c r="B428" s="155"/>
      <c r="C428" s="155"/>
      <c r="D428" s="156"/>
      <c r="E428" s="156"/>
      <c r="F428" s="163"/>
      <c r="G428" s="163"/>
      <c r="H428" s="163"/>
      <c r="I428" s="163"/>
      <c r="J428" s="156"/>
    </row>
    <row r="429" spans="2:10">
      <c r="B429" s="155"/>
      <c r="C429" s="155"/>
      <c r="D429" s="156"/>
      <c r="E429" s="156"/>
      <c r="F429" s="163"/>
      <c r="G429" s="163"/>
      <c r="H429" s="163"/>
      <c r="I429" s="163"/>
      <c r="J429" s="156"/>
    </row>
    <row r="430" spans="2:10">
      <c r="B430" s="155"/>
      <c r="C430" s="155"/>
      <c r="D430" s="156"/>
      <c r="E430" s="156"/>
      <c r="F430" s="163"/>
      <c r="G430" s="163"/>
      <c r="H430" s="163"/>
      <c r="I430" s="163"/>
      <c r="J430" s="156"/>
    </row>
    <row r="431" spans="2:10">
      <c r="B431" s="155"/>
      <c r="C431" s="155"/>
      <c r="D431" s="156"/>
      <c r="E431" s="156"/>
      <c r="F431" s="163"/>
      <c r="G431" s="163"/>
      <c r="H431" s="163"/>
      <c r="I431" s="163"/>
      <c r="J431" s="156"/>
    </row>
    <row r="432" spans="2:10">
      <c r="B432" s="155"/>
      <c r="C432" s="155"/>
      <c r="D432" s="156"/>
      <c r="E432" s="156"/>
      <c r="F432" s="163"/>
      <c r="G432" s="163"/>
      <c r="H432" s="163"/>
      <c r="I432" s="163"/>
      <c r="J432" s="156"/>
    </row>
    <row r="433" spans="2:10">
      <c r="B433" s="155"/>
      <c r="C433" s="155"/>
      <c r="D433" s="156"/>
      <c r="E433" s="156"/>
      <c r="F433" s="163"/>
      <c r="G433" s="163"/>
      <c r="H433" s="163"/>
      <c r="I433" s="163"/>
      <c r="J433" s="156"/>
    </row>
    <row r="434" spans="2:10">
      <c r="B434" s="155"/>
      <c r="C434" s="155"/>
      <c r="D434" s="156"/>
      <c r="E434" s="156"/>
      <c r="F434" s="163"/>
      <c r="G434" s="163"/>
      <c r="H434" s="163"/>
      <c r="I434" s="163"/>
      <c r="J434" s="156"/>
    </row>
    <row r="435" spans="2:10">
      <c r="B435" s="155"/>
      <c r="C435" s="155"/>
      <c r="D435" s="156"/>
      <c r="E435" s="156"/>
      <c r="F435" s="163"/>
      <c r="G435" s="163"/>
      <c r="H435" s="163"/>
      <c r="I435" s="163"/>
      <c r="J435" s="156"/>
    </row>
    <row r="436" spans="2:10">
      <c r="B436" s="155"/>
      <c r="C436" s="155"/>
      <c r="D436" s="156"/>
      <c r="E436" s="156"/>
      <c r="F436" s="163"/>
      <c r="G436" s="163"/>
      <c r="H436" s="163"/>
      <c r="I436" s="163"/>
      <c r="J436" s="156"/>
    </row>
    <row r="437" spans="2:10">
      <c r="B437" s="155"/>
      <c r="C437" s="155"/>
      <c r="D437" s="156"/>
      <c r="E437" s="156"/>
      <c r="F437" s="163"/>
      <c r="G437" s="163"/>
      <c r="H437" s="163"/>
      <c r="I437" s="163"/>
      <c r="J437" s="156"/>
    </row>
    <row r="438" spans="2:10">
      <c r="B438" s="155"/>
      <c r="C438" s="155"/>
      <c r="D438" s="156"/>
      <c r="E438" s="156"/>
      <c r="F438" s="163"/>
      <c r="G438" s="163"/>
      <c r="H438" s="163"/>
      <c r="I438" s="163"/>
      <c r="J438" s="156"/>
    </row>
    <row r="439" spans="2:10">
      <c r="B439" s="155"/>
      <c r="C439" s="155"/>
      <c r="D439" s="156"/>
      <c r="E439" s="156"/>
      <c r="F439" s="163"/>
      <c r="G439" s="163"/>
      <c r="H439" s="163"/>
      <c r="I439" s="163"/>
      <c r="J439" s="156"/>
    </row>
    <row r="440" spans="2:10">
      <c r="B440" s="155"/>
      <c r="C440" s="155"/>
      <c r="D440" s="156"/>
      <c r="E440" s="156"/>
      <c r="F440" s="163"/>
      <c r="G440" s="163"/>
      <c r="H440" s="163"/>
      <c r="I440" s="163"/>
      <c r="J440" s="156"/>
    </row>
    <row r="441" spans="2:10">
      <c r="B441" s="155"/>
      <c r="C441" s="155"/>
      <c r="D441" s="156"/>
      <c r="E441" s="156"/>
      <c r="F441" s="163"/>
      <c r="G441" s="163"/>
      <c r="H441" s="163"/>
      <c r="I441" s="163"/>
      <c r="J441" s="156"/>
    </row>
    <row r="442" spans="2:10">
      <c r="B442" s="155"/>
      <c r="C442" s="155"/>
      <c r="D442" s="156"/>
      <c r="E442" s="156"/>
      <c r="F442" s="163"/>
      <c r="G442" s="163"/>
      <c r="H442" s="163"/>
      <c r="I442" s="163"/>
      <c r="J442" s="156"/>
    </row>
    <row r="443" spans="2:10">
      <c r="B443" s="155"/>
      <c r="C443" s="155"/>
      <c r="D443" s="156"/>
      <c r="E443" s="156"/>
      <c r="F443" s="163"/>
      <c r="G443" s="163"/>
      <c r="H443" s="163"/>
      <c r="I443" s="163"/>
      <c r="J443" s="156"/>
    </row>
    <row r="444" spans="2:10">
      <c r="B444" s="155"/>
      <c r="C444" s="155"/>
      <c r="D444" s="156"/>
      <c r="E444" s="156"/>
      <c r="F444" s="163"/>
      <c r="G444" s="163"/>
      <c r="H444" s="163"/>
      <c r="I444" s="163"/>
      <c r="J444" s="156"/>
    </row>
    <row r="445" spans="2:10">
      <c r="B445" s="155"/>
      <c r="C445" s="155"/>
      <c r="D445" s="156"/>
      <c r="E445" s="156"/>
      <c r="F445" s="163"/>
      <c r="G445" s="163"/>
      <c r="H445" s="163"/>
      <c r="I445" s="163"/>
      <c r="J445" s="156"/>
    </row>
    <row r="446" spans="2:10">
      <c r="B446" s="155"/>
      <c r="C446" s="155"/>
      <c r="D446" s="156"/>
      <c r="E446" s="156"/>
      <c r="F446" s="163"/>
      <c r="G446" s="163"/>
      <c r="H446" s="163"/>
      <c r="I446" s="163"/>
      <c r="J446" s="156"/>
    </row>
    <row r="447" spans="2:10">
      <c r="B447" s="155"/>
      <c r="C447" s="155"/>
      <c r="D447" s="156"/>
      <c r="E447" s="156"/>
      <c r="F447" s="163"/>
      <c r="G447" s="163"/>
      <c r="H447" s="163"/>
      <c r="I447" s="163"/>
      <c r="J447" s="156"/>
    </row>
    <row r="448" spans="2:10">
      <c r="B448" s="155"/>
      <c r="C448" s="155"/>
      <c r="D448" s="156"/>
      <c r="E448" s="156"/>
      <c r="F448" s="163"/>
      <c r="G448" s="163"/>
      <c r="H448" s="163"/>
      <c r="I448" s="163"/>
      <c r="J448" s="156"/>
    </row>
    <row r="449" spans="2:10">
      <c r="B449" s="155"/>
      <c r="C449" s="155"/>
      <c r="D449" s="156"/>
      <c r="E449" s="156"/>
      <c r="F449" s="163"/>
      <c r="G449" s="163"/>
      <c r="H449" s="163"/>
      <c r="I449" s="163"/>
      <c r="J449" s="156"/>
    </row>
    <row r="450" spans="2:10">
      <c r="B450" s="155"/>
      <c r="C450" s="155"/>
      <c r="D450" s="156"/>
      <c r="E450" s="156"/>
      <c r="F450" s="163"/>
      <c r="G450" s="163"/>
      <c r="H450" s="163"/>
      <c r="I450" s="163"/>
      <c r="J450" s="156"/>
    </row>
    <row r="451" spans="2:10">
      <c r="B451" s="155"/>
      <c r="C451" s="155"/>
      <c r="D451" s="156"/>
      <c r="E451" s="156"/>
      <c r="F451" s="163"/>
      <c r="G451" s="163"/>
      <c r="H451" s="163"/>
      <c r="I451" s="163"/>
      <c r="J451" s="156"/>
    </row>
    <row r="452" spans="2:10">
      <c r="B452" s="155"/>
      <c r="C452" s="155"/>
      <c r="D452" s="156"/>
      <c r="E452" s="156"/>
      <c r="F452" s="163"/>
      <c r="G452" s="163"/>
      <c r="H452" s="163"/>
      <c r="I452" s="163"/>
      <c r="J452" s="156"/>
    </row>
    <row r="453" spans="2:10">
      <c r="B453" s="155"/>
      <c r="C453" s="155"/>
      <c r="D453" s="156"/>
      <c r="E453" s="156"/>
      <c r="F453" s="163"/>
      <c r="G453" s="163"/>
      <c r="H453" s="163"/>
      <c r="I453" s="163"/>
      <c r="J453" s="156"/>
    </row>
    <row r="454" spans="2:10">
      <c r="B454" s="155"/>
      <c r="C454" s="155"/>
      <c r="D454" s="156"/>
      <c r="E454" s="156"/>
      <c r="F454" s="163"/>
      <c r="G454" s="163"/>
      <c r="H454" s="163"/>
      <c r="I454" s="163"/>
      <c r="J454" s="156"/>
    </row>
    <row r="455" spans="2:10">
      <c r="B455" s="155"/>
      <c r="C455" s="155"/>
      <c r="D455" s="156"/>
      <c r="E455" s="156"/>
      <c r="F455" s="163"/>
      <c r="G455" s="163"/>
      <c r="H455" s="163"/>
      <c r="I455" s="163"/>
      <c r="J455" s="156"/>
    </row>
    <row r="456" spans="2:10">
      <c r="B456" s="155"/>
      <c r="C456" s="155"/>
      <c r="D456" s="156"/>
      <c r="E456" s="156"/>
      <c r="F456" s="163"/>
      <c r="G456" s="163"/>
      <c r="H456" s="163"/>
      <c r="I456" s="163"/>
      <c r="J456" s="156"/>
    </row>
    <row r="457" spans="2:10">
      <c r="B457" s="155"/>
      <c r="C457" s="155"/>
      <c r="D457" s="156"/>
      <c r="E457" s="156"/>
      <c r="F457" s="163"/>
      <c r="G457" s="163"/>
      <c r="H457" s="163"/>
      <c r="I457" s="163"/>
      <c r="J457" s="156"/>
    </row>
    <row r="458" spans="2:10">
      <c r="B458" s="155"/>
      <c r="C458" s="155"/>
      <c r="D458" s="156"/>
      <c r="E458" s="156"/>
      <c r="F458" s="163"/>
      <c r="G458" s="163"/>
      <c r="H458" s="163"/>
      <c r="I458" s="163"/>
      <c r="J458" s="156"/>
    </row>
    <row r="459" spans="2:10">
      <c r="B459" s="155"/>
      <c r="C459" s="155"/>
      <c r="D459" s="156"/>
      <c r="E459" s="156"/>
      <c r="F459" s="163"/>
      <c r="G459" s="163"/>
      <c r="H459" s="163"/>
      <c r="I459" s="163"/>
      <c r="J459" s="156"/>
    </row>
    <row r="460" spans="2:10">
      <c r="B460" s="155"/>
      <c r="C460" s="155"/>
      <c r="D460" s="156"/>
      <c r="E460" s="156"/>
      <c r="F460" s="163"/>
      <c r="G460" s="163"/>
      <c r="H460" s="163"/>
      <c r="I460" s="163"/>
      <c r="J460" s="156"/>
    </row>
    <row r="461" spans="2:10">
      <c r="B461" s="155"/>
      <c r="C461" s="155"/>
      <c r="D461" s="156"/>
      <c r="E461" s="156"/>
      <c r="F461" s="163"/>
      <c r="G461" s="163"/>
      <c r="H461" s="163"/>
      <c r="I461" s="163"/>
      <c r="J461" s="156"/>
    </row>
    <row r="462" spans="2:10">
      <c r="B462" s="155"/>
      <c r="C462" s="155"/>
      <c r="D462" s="156"/>
      <c r="E462" s="156"/>
      <c r="F462" s="163"/>
      <c r="G462" s="163"/>
      <c r="H462" s="163"/>
      <c r="I462" s="163"/>
      <c r="J462" s="156"/>
    </row>
    <row r="463" spans="2:10">
      <c r="B463" s="155"/>
      <c r="C463" s="155"/>
      <c r="D463" s="156"/>
      <c r="E463" s="156"/>
      <c r="F463" s="163"/>
      <c r="G463" s="163"/>
      <c r="H463" s="163"/>
      <c r="I463" s="163"/>
      <c r="J463" s="156"/>
    </row>
    <row r="464" spans="2:10">
      <c r="B464" s="155"/>
      <c r="C464" s="155"/>
      <c r="D464" s="156"/>
      <c r="E464" s="156"/>
      <c r="F464" s="163"/>
      <c r="G464" s="163"/>
      <c r="H464" s="163"/>
      <c r="I464" s="163"/>
      <c r="J464" s="156"/>
    </row>
    <row r="465" spans="2:10">
      <c r="B465" s="155"/>
      <c r="C465" s="155"/>
      <c r="D465" s="156"/>
      <c r="E465" s="156"/>
      <c r="F465" s="163"/>
      <c r="G465" s="163"/>
      <c r="H465" s="163"/>
      <c r="I465" s="163"/>
      <c r="J465" s="156"/>
    </row>
    <row r="466" spans="2:10">
      <c r="B466" s="155"/>
      <c r="C466" s="155"/>
      <c r="D466" s="156"/>
      <c r="E466" s="156"/>
      <c r="F466" s="163"/>
      <c r="G466" s="163"/>
      <c r="H466" s="163"/>
      <c r="I466" s="163"/>
      <c r="J466" s="156"/>
    </row>
    <row r="467" spans="2:10">
      <c r="B467" s="155"/>
      <c r="C467" s="155"/>
      <c r="D467" s="156"/>
      <c r="E467" s="156"/>
      <c r="F467" s="163"/>
      <c r="G467" s="163"/>
      <c r="H467" s="163"/>
      <c r="I467" s="163"/>
      <c r="J467" s="156"/>
    </row>
    <row r="468" spans="2:10">
      <c r="B468" s="155"/>
      <c r="C468" s="155"/>
      <c r="D468" s="156"/>
      <c r="E468" s="156"/>
      <c r="F468" s="163"/>
      <c r="G468" s="163"/>
      <c r="H468" s="163"/>
      <c r="I468" s="163"/>
      <c r="J468" s="156"/>
    </row>
    <row r="469" spans="2:10">
      <c r="B469" s="155"/>
      <c r="C469" s="155"/>
      <c r="D469" s="156"/>
      <c r="E469" s="156"/>
      <c r="F469" s="163"/>
      <c r="G469" s="163"/>
      <c r="H469" s="163"/>
      <c r="I469" s="163"/>
      <c r="J469" s="156"/>
    </row>
    <row r="470" spans="2:10">
      <c r="B470" s="155"/>
      <c r="C470" s="155"/>
      <c r="D470" s="156"/>
      <c r="E470" s="156"/>
      <c r="F470" s="163"/>
      <c r="G470" s="163"/>
      <c r="H470" s="163"/>
      <c r="I470" s="163"/>
      <c r="J470" s="156"/>
    </row>
    <row r="471" spans="2:10">
      <c r="B471" s="155"/>
      <c r="C471" s="155"/>
      <c r="D471" s="156"/>
      <c r="E471" s="156"/>
      <c r="F471" s="163"/>
      <c r="G471" s="163"/>
      <c r="H471" s="163"/>
      <c r="I471" s="163"/>
      <c r="J471" s="156"/>
    </row>
    <row r="472" spans="2:10">
      <c r="B472" s="155"/>
      <c r="C472" s="155"/>
      <c r="D472" s="156"/>
      <c r="E472" s="156"/>
      <c r="F472" s="163"/>
      <c r="G472" s="163"/>
      <c r="H472" s="163"/>
      <c r="I472" s="163"/>
      <c r="J472" s="156"/>
    </row>
    <row r="473" spans="2:10">
      <c r="B473" s="155"/>
      <c r="C473" s="155"/>
      <c r="D473" s="156"/>
      <c r="E473" s="156"/>
      <c r="F473" s="163"/>
      <c r="G473" s="163"/>
      <c r="H473" s="163"/>
      <c r="I473" s="163"/>
      <c r="J473" s="156"/>
    </row>
    <row r="474" spans="2:10">
      <c r="B474" s="155"/>
      <c r="C474" s="155"/>
      <c r="D474" s="156"/>
      <c r="E474" s="156"/>
      <c r="F474" s="163"/>
      <c r="G474" s="163"/>
      <c r="H474" s="163"/>
      <c r="I474" s="163"/>
      <c r="J474" s="156"/>
    </row>
    <row r="475" spans="2:10">
      <c r="B475" s="155"/>
      <c r="C475" s="155"/>
      <c r="D475" s="156"/>
      <c r="E475" s="156"/>
      <c r="F475" s="163"/>
      <c r="G475" s="163"/>
      <c r="H475" s="163"/>
      <c r="I475" s="163"/>
      <c r="J475" s="156"/>
    </row>
    <row r="476" spans="2:10">
      <c r="B476" s="155"/>
      <c r="C476" s="155"/>
      <c r="D476" s="156"/>
      <c r="E476" s="156"/>
      <c r="F476" s="163"/>
      <c r="G476" s="163"/>
      <c r="H476" s="163"/>
      <c r="I476" s="163"/>
      <c r="J476" s="156"/>
    </row>
    <row r="477" spans="2:10">
      <c r="B477" s="155"/>
      <c r="C477" s="155"/>
      <c r="D477" s="156"/>
      <c r="E477" s="156"/>
      <c r="F477" s="163"/>
      <c r="G477" s="163"/>
      <c r="H477" s="163"/>
      <c r="I477" s="163"/>
      <c r="J477" s="156"/>
    </row>
    <row r="478" spans="2:10">
      <c r="B478" s="155"/>
      <c r="C478" s="155"/>
      <c r="D478" s="156"/>
      <c r="E478" s="156"/>
      <c r="F478" s="163"/>
      <c r="G478" s="163"/>
      <c r="H478" s="163"/>
      <c r="I478" s="163"/>
      <c r="J478" s="156"/>
    </row>
    <row r="479" spans="2:10">
      <c r="B479" s="155"/>
      <c r="C479" s="155"/>
      <c r="D479" s="156"/>
      <c r="E479" s="156"/>
      <c r="F479" s="163"/>
      <c r="G479" s="163"/>
      <c r="H479" s="163"/>
      <c r="I479" s="163"/>
      <c r="J479" s="156"/>
    </row>
    <row r="480" spans="2:10">
      <c r="B480" s="155"/>
      <c r="C480" s="155"/>
      <c r="D480" s="156"/>
      <c r="E480" s="156"/>
      <c r="F480" s="163"/>
      <c r="G480" s="163"/>
      <c r="H480" s="163"/>
      <c r="I480" s="163"/>
      <c r="J480" s="156"/>
    </row>
    <row r="481" spans="2:10">
      <c r="B481" s="155"/>
      <c r="C481" s="155"/>
      <c r="D481" s="156"/>
      <c r="E481" s="156"/>
      <c r="F481" s="163"/>
      <c r="G481" s="163"/>
      <c r="H481" s="163"/>
      <c r="I481" s="163"/>
      <c r="J481" s="156"/>
    </row>
    <row r="482" spans="2:10">
      <c r="B482" s="155"/>
      <c r="C482" s="155"/>
      <c r="D482" s="156"/>
      <c r="E482" s="156"/>
      <c r="F482" s="163"/>
      <c r="G482" s="163"/>
      <c r="H482" s="163"/>
      <c r="I482" s="163"/>
      <c r="J482" s="156"/>
    </row>
    <row r="483" spans="2:10">
      <c r="B483" s="155"/>
      <c r="C483" s="155"/>
      <c r="D483" s="156"/>
      <c r="E483" s="156"/>
      <c r="F483" s="163"/>
      <c r="G483" s="163"/>
      <c r="H483" s="163"/>
      <c r="I483" s="163"/>
      <c r="J483" s="156"/>
    </row>
    <row r="484" spans="2:10">
      <c r="B484" s="155"/>
      <c r="C484" s="155"/>
      <c r="D484" s="156"/>
      <c r="E484" s="156"/>
      <c r="F484" s="163"/>
      <c r="G484" s="163"/>
      <c r="H484" s="163"/>
      <c r="I484" s="163"/>
      <c r="J484" s="156"/>
    </row>
    <row r="485" spans="2:10">
      <c r="B485" s="155"/>
      <c r="C485" s="155"/>
      <c r="D485" s="156"/>
      <c r="E485" s="156"/>
      <c r="F485" s="163"/>
      <c r="G485" s="163"/>
      <c r="H485" s="163"/>
      <c r="I485" s="163"/>
      <c r="J485" s="156"/>
    </row>
    <row r="486" spans="2:10">
      <c r="B486" s="155"/>
      <c r="C486" s="155"/>
      <c r="D486" s="156"/>
      <c r="E486" s="156"/>
      <c r="F486" s="163"/>
      <c r="G486" s="163"/>
      <c r="H486" s="163"/>
      <c r="I486" s="163"/>
      <c r="J486" s="156"/>
    </row>
    <row r="487" spans="2:10">
      <c r="B487" s="155"/>
      <c r="C487" s="155"/>
      <c r="D487" s="156"/>
      <c r="E487" s="156"/>
      <c r="F487" s="163"/>
      <c r="G487" s="163"/>
      <c r="H487" s="163"/>
      <c r="I487" s="163"/>
      <c r="J487" s="156"/>
    </row>
    <row r="488" spans="2:10">
      <c r="B488" s="155"/>
      <c r="C488" s="155"/>
      <c r="D488" s="156"/>
      <c r="E488" s="156"/>
      <c r="F488" s="163"/>
      <c r="G488" s="163"/>
      <c r="H488" s="163"/>
      <c r="I488" s="163"/>
      <c r="J488" s="156"/>
    </row>
    <row r="489" spans="2:10">
      <c r="B489" s="155"/>
      <c r="C489" s="155"/>
      <c r="D489" s="156"/>
      <c r="E489" s="156"/>
      <c r="F489" s="163"/>
      <c r="G489" s="163"/>
      <c r="H489" s="163"/>
      <c r="I489" s="163"/>
      <c r="J489" s="156"/>
    </row>
    <row r="490" spans="2:10">
      <c r="B490" s="155"/>
      <c r="C490" s="155"/>
      <c r="D490" s="156"/>
      <c r="E490" s="156"/>
      <c r="F490" s="163"/>
      <c r="G490" s="163"/>
      <c r="H490" s="163"/>
      <c r="I490" s="163"/>
      <c r="J490" s="156"/>
    </row>
    <row r="491" spans="2:10">
      <c r="B491" s="155"/>
      <c r="C491" s="155"/>
      <c r="D491" s="156"/>
      <c r="E491" s="156"/>
      <c r="F491" s="163"/>
      <c r="G491" s="163"/>
      <c r="H491" s="163"/>
      <c r="I491" s="163"/>
      <c r="J491" s="156"/>
    </row>
    <row r="492" spans="2:10">
      <c r="B492" s="155"/>
      <c r="C492" s="155"/>
      <c r="D492" s="156"/>
      <c r="E492" s="156"/>
      <c r="F492" s="163"/>
      <c r="G492" s="163"/>
      <c r="H492" s="163"/>
      <c r="I492" s="163"/>
      <c r="J492" s="156"/>
    </row>
    <row r="493" spans="2:10">
      <c r="B493" s="155"/>
      <c r="C493" s="155"/>
      <c r="D493" s="156"/>
      <c r="E493" s="156"/>
      <c r="F493" s="163"/>
      <c r="G493" s="163"/>
      <c r="H493" s="163"/>
      <c r="I493" s="163"/>
      <c r="J493" s="156"/>
    </row>
    <row r="494" spans="2:10">
      <c r="B494" s="155"/>
      <c r="C494" s="155"/>
      <c r="D494" s="156"/>
      <c r="E494" s="156"/>
      <c r="F494" s="163"/>
      <c r="G494" s="163"/>
      <c r="H494" s="163"/>
      <c r="I494" s="163"/>
      <c r="J494" s="156"/>
    </row>
    <row r="495" spans="2:10">
      <c r="B495" s="155"/>
      <c r="C495" s="155"/>
      <c r="D495" s="156"/>
      <c r="E495" s="156"/>
      <c r="F495" s="163"/>
      <c r="G495" s="163"/>
      <c r="H495" s="163"/>
      <c r="I495" s="163"/>
      <c r="J495" s="156"/>
    </row>
    <row r="496" spans="2:10">
      <c r="B496" s="155"/>
      <c r="C496" s="155"/>
      <c r="D496" s="156"/>
      <c r="E496" s="156"/>
      <c r="F496" s="163"/>
      <c r="G496" s="163"/>
      <c r="H496" s="163"/>
      <c r="I496" s="163"/>
      <c r="J496" s="156"/>
    </row>
    <row r="497" spans="2:10">
      <c r="B497" s="155"/>
      <c r="C497" s="155"/>
      <c r="D497" s="156"/>
      <c r="E497" s="156"/>
      <c r="F497" s="163"/>
      <c r="G497" s="163"/>
      <c r="H497" s="163"/>
      <c r="I497" s="163"/>
      <c r="J497" s="156"/>
    </row>
    <row r="498" spans="2:10">
      <c r="B498" s="155"/>
      <c r="C498" s="155"/>
      <c r="D498" s="156"/>
      <c r="E498" s="156"/>
      <c r="F498" s="163"/>
      <c r="G498" s="163"/>
      <c r="H498" s="163"/>
      <c r="I498" s="163"/>
      <c r="J498" s="156"/>
    </row>
    <row r="499" spans="2:10">
      <c r="B499" s="155"/>
      <c r="C499" s="155"/>
      <c r="D499" s="156"/>
      <c r="E499" s="156"/>
      <c r="F499" s="163"/>
      <c r="G499" s="163"/>
      <c r="H499" s="163"/>
      <c r="I499" s="163"/>
      <c r="J499" s="156"/>
    </row>
    <row r="500" spans="2:10">
      <c r="B500" s="155"/>
      <c r="C500" s="155"/>
      <c r="D500" s="156"/>
      <c r="E500" s="156"/>
      <c r="F500" s="163"/>
      <c r="G500" s="163"/>
      <c r="H500" s="163"/>
      <c r="I500" s="163"/>
      <c r="J500" s="156"/>
    </row>
    <row r="501" spans="2:10">
      <c r="B501" s="155"/>
      <c r="C501" s="155"/>
      <c r="D501" s="156"/>
      <c r="E501" s="156"/>
      <c r="F501" s="163"/>
      <c r="G501" s="163"/>
      <c r="H501" s="163"/>
      <c r="I501" s="163"/>
      <c r="J501" s="156"/>
    </row>
    <row r="502" spans="2:10">
      <c r="B502" s="155"/>
      <c r="C502" s="155"/>
      <c r="D502" s="156"/>
      <c r="E502" s="156"/>
      <c r="F502" s="163"/>
      <c r="G502" s="163"/>
      <c r="H502" s="163"/>
      <c r="I502" s="163"/>
      <c r="J502" s="156"/>
    </row>
    <row r="503" spans="2:10">
      <c r="B503" s="155"/>
      <c r="C503" s="155"/>
      <c r="D503" s="156"/>
      <c r="E503" s="156"/>
      <c r="F503" s="163"/>
      <c r="G503" s="163"/>
      <c r="H503" s="163"/>
      <c r="I503" s="163"/>
      <c r="J503" s="156"/>
    </row>
    <row r="504" spans="2:10">
      <c r="B504" s="155"/>
      <c r="C504" s="155"/>
      <c r="D504" s="156"/>
      <c r="E504" s="156"/>
      <c r="F504" s="163"/>
      <c r="G504" s="163"/>
      <c r="H504" s="163"/>
      <c r="I504" s="163"/>
      <c r="J504" s="156"/>
    </row>
    <row r="505" spans="2:10">
      <c r="B505" s="155"/>
      <c r="C505" s="155"/>
      <c r="D505" s="156"/>
      <c r="E505" s="156"/>
      <c r="F505" s="163"/>
      <c r="G505" s="163"/>
      <c r="H505" s="163"/>
      <c r="I505" s="163"/>
      <c r="J505" s="156"/>
    </row>
    <row r="506" spans="2:10">
      <c r="B506" s="155"/>
      <c r="C506" s="155"/>
      <c r="D506" s="156"/>
      <c r="E506" s="156"/>
      <c r="F506" s="163"/>
      <c r="G506" s="163"/>
      <c r="H506" s="163"/>
      <c r="I506" s="163"/>
      <c r="J506" s="156"/>
    </row>
    <row r="507" spans="2:10">
      <c r="B507" s="155"/>
      <c r="C507" s="155"/>
      <c r="D507" s="156"/>
      <c r="E507" s="156"/>
      <c r="F507" s="163"/>
      <c r="G507" s="163"/>
      <c r="H507" s="163"/>
      <c r="I507" s="163"/>
      <c r="J507" s="156"/>
    </row>
    <row r="508" spans="2:10">
      <c r="B508" s="155"/>
      <c r="C508" s="155"/>
      <c r="D508" s="156"/>
      <c r="E508" s="156"/>
      <c r="F508" s="163"/>
      <c r="G508" s="163"/>
      <c r="H508" s="163"/>
      <c r="I508" s="163"/>
      <c r="J508" s="156"/>
    </row>
    <row r="509" spans="2:10">
      <c r="B509" s="155"/>
      <c r="C509" s="155"/>
      <c r="D509" s="156"/>
      <c r="E509" s="156"/>
      <c r="F509" s="163"/>
      <c r="G509" s="163"/>
      <c r="H509" s="163"/>
      <c r="I509" s="163"/>
      <c r="J509" s="156"/>
    </row>
    <row r="510" spans="2:10">
      <c r="B510" s="155"/>
      <c r="C510" s="155"/>
      <c r="D510" s="156"/>
      <c r="E510" s="156"/>
      <c r="F510" s="163"/>
      <c r="G510" s="163"/>
      <c r="H510" s="163"/>
      <c r="I510" s="163"/>
      <c r="J510" s="156"/>
    </row>
    <row r="511" spans="2:10">
      <c r="B511" s="155"/>
      <c r="C511" s="155"/>
      <c r="D511" s="156"/>
      <c r="E511" s="156"/>
      <c r="F511" s="163"/>
      <c r="G511" s="163"/>
      <c r="H511" s="163"/>
      <c r="I511" s="163"/>
      <c r="J511" s="156"/>
    </row>
    <row r="512" spans="2:10">
      <c r="B512" s="155"/>
      <c r="C512" s="155"/>
      <c r="D512" s="156"/>
      <c r="E512" s="156"/>
      <c r="F512" s="163"/>
      <c r="G512" s="163"/>
      <c r="H512" s="163"/>
      <c r="I512" s="163"/>
      <c r="J512" s="156"/>
    </row>
    <row r="513" spans="2:10">
      <c r="B513" s="155"/>
      <c r="C513" s="155"/>
      <c r="D513" s="156"/>
      <c r="E513" s="156"/>
      <c r="F513" s="163"/>
      <c r="G513" s="163"/>
      <c r="H513" s="163"/>
      <c r="I513" s="163"/>
      <c r="J513" s="156"/>
    </row>
    <row r="514" spans="2:10">
      <c r="B514" s="155"/>
      <c r="C514" s="155"/>
      <c r="D514" s="156"/>
      <c r="E514" s="156"/>
      <c r="F514" s="163"/>
      <c r="G514" s="163"/>
      <c r="H514" s="163"/>
      <c r="I514" s="163"/>
      <c r="J514" s="156"/>
    </row>
    <row r="515" spans="2:10">
      <c r="B515" s="155"/>
      <c r="C515" s="155"/>
      <c r="D515" s="156"/>
      <c r="E515" s="156"/>
      <c r="F515" s="163"/>
      <c r="G515" s="163"/>
      <c r="H515" s="163"/>
      <c r="I515" s="163"/>
      <c r="J515" s="156"/>
    </row>
    <row r="516" spans="2:10">
      <c r="B516" s="155"/>
      <c r="C516" s="155"/>
      <c r="D516" s="156"/>
      <c r="E516" s="156"/>
      <c r="F516" s="163"/>
      <c r="G516" s="163"/>
      <c r="H516" s="163"/>
      <c r="I516" s="163"/>
      <c r="J516" s="156"/>
    </row>
    <row r="517" spans="2:10">
      <c r="B517" s="155"/>
      <c r="C517" s="155"/>
      <c r="D517" s="156"/>
      <c r="E517" s="156"/>
      <c r="F517" s="163"/>
      <c r="G517" s="163"/>
      <c r="H517" s="163"/>
      <c r="I517" s="163"/>
      <c r="J517" s="156"/>
    </row>
    <row r="518" spans="2:10">
      <c r="B518" s="155"/>
      <c r="C518" s="155"/>
      <c r="D518" s="156"/>
      <c r="E518" s="156"/>
      <c r="F518" s="163"/>
      <c r="G518" s="163"/>
      <c r="H518" s="163"/>
      <c r="I518" s="163"/>
      <c r="J518" s="156"/>
    </row>
    <row r="519" spans="2:10">
      <c r="B519" s="155"/>
      <c r="C519" s="155"/>
      <c r="D519" s="156"/>
      <c r="E519" s="156"/>
      <c r="F519" s="163"/>
      <c r="G519" s="163"/>
      <c r="H519" s="163"/>
      <c r="I519" s="163"/>
      <c r="J519" s="156"/>
    </row>
    <row r="520" spans="2:10">
      <c r="B520" s="155"/>
      <c r="C520" s="155"/>
      <c r="D520" s="156"/>
      <c r="E520" s="156"/>
      <c r="F520" s="163"/>
      <c r="G520" s="163"/>
      <c r="H520" s="163"/>
      <c r="I520" s="163"/>
      <c r="J520" s="156"/>
    </row>
    <row r="521" spans="2:10">
      <c r="B521" s="155"/>
      <c r="C521" s="155"/>
      <c r="D521" s="156"/>
      <c r="E521" s="156"/>
      <c r="F521" s="163"/>
      <c r="G521" s="163"/>
      <c r="H521" s="163"/>
      <c r="I521" s="163"/>
      <c r="J521" s="156"/>
    </row>
    <row r="522" spans="2:10">
      <c r="B522" s="155"/>
      <c r="C522" s="155"/>
      <c r="D522" s="156"/>
      <c r="E522" s="156"/>
      <c r="F522" s="163"/>
      <c r="G522" s="163"/>
      <c r="H522" s="163"/>
      <c r="I522" s="163"/>
      <c r="J522" s="156"/>
    </row>
    <row r="523" spans="2:10">
      <c r="B523" s="155"/>
      <c r="C523" s="155"/>
      <c r="D523" s="156"/>
      <c r="E523" s="156"/>
      <c r="F523" s="163"/>
      <c r="G523" s="163"/>
      <c r="H523" s="163"/>
      <c r="I523" s="163"/>
      <c r="J523" s="156"/>
    </row>
    <row r="524" spans="2:10">
      <c r="B524" s="155"/>
      <c r="C524" s="155"/>
      <c r="D524" s="156"/>
      <c r="E524" s="156"/>
      <c r="F524" s="163"/>
      <c r="G524" s="163"/>
      <c r="H524" s="163"/>
      <c r="I524" s="163"/>
      <c r="J524" s="156"/>
    </row>
    <row r="525" spans="2:10">
      <c r="B525" s="155"/>
      <c r="C525" s="155"/>
      <c r="D525" s="156"/>
      <c r="E525" s="156"/>
      <c r="F525" s="163"/>
      <c r="G525" s="163"/>
      <c r="H525" s="163"/>
      <c r="I525" s="163"/>
      <c r="J525" s="156"/>
    </row>
    <row r="526" spans="2:10">
      <c r="B526" s="155"/>
      <c r="C526" s="155"/>
      <c r="D526" s="156"/>
      <c r="E526" s="156"/>
      <c r="F526" s="163"/>
      <c r="G526" s="163"/>
      <c r="H526" s="163"/>
      <c r="I526" s="163"/>
      <c r="J526" s="15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20:J1048576 B23:B24 E13:E14 C13:C1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156</v>
      </c>
      <c r="C1" s="75" t="s" vm="1">
        <v>232</v>
      </c>
    </row>
    <row r="2" spans="2:34">
      <c r="B2" s="56" t="s">
        <v>155</v>
      </c>
      <c r="C2" s="75" t="s">
        <v>233</v>
      </c>
    </row>
    <row r="3" spans="2:34">
      <c r="B3" s="56" t="s">
        <v>157</v>
      </c>
      <c r="C3" s="75" t="s">
        <v>234</v>
      </c>
    </row>
    <row r="4" spans="2:34">
      <c r="B4" s="56" t="s">
        <v>158</v>
      </c>
      <c r="C4" s="75">
        <v>9599</v>
      </c>
    </row>
    <row r="6" spans="2:34" ht="26.25" customHeight="1">
      <c r="B6" s="143" t="s">
        <v>189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34" s="3" customFormat="1" ht="66">
      <c r="B7" s="59" t="s">
        <v>126</v>
      </c>
      <c r="C7" s="59" t="s">
        <v>127</v>
      </c>
      <c r="D7" s="59" t="s">
        <v>15</v>
      </c>
      <c r="E7" s="59" t="s">
        <v>16</v>
      </c>
      <c r="F7" s="59" t="s">
        <v>61</v>
      </c>
      <c r="G7" s="59" t="s">
        <v>111</v>
      </c>
      <c r="H7" s="59" t="s">
        <v>57</v>
      </c>
      <c r="I7" s="59" t="s">
        <v>120</v>
      </c>
      <c r="J7" s="59" t="s">
        <v>159</v>
      </c>
      <c r="K7" s="59" t="s">
        <v>160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218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8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8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5"/>
      <c r="C110" s="155"/>
      <c r="D110" s="163"/>
      <c r="E110" s="163"/>
      <c r="F110" s="163"/>
      <c r="G110" s="163"/>
      <c r="H110" s="163"/>
      <c r="I110" s="156"/>
      <c r="J110" s="156"/>
      <c r="K110" s="156"/>
    </row>
    <row r="111" spans="2:11">
      <c r="B111" s="155"/>
      <c r="C111" s="155"/>
      <c r="D111" s="163"/>
      <c r="E111" s="163"/>
      <c r="F111" s="163"/>
      <c r="G111" s="163"/>
      <c r="H111" s="163"/>
      <c r="I111" s="156"/>
      <c r="J111" s="156"/>
      <c r="K111" s="156"/>
    </row>
    <row r="112" spans="2:11">
      <c r="B112" s="155"/>
      <c r="C112" s="155"/>
      <c r="D112" s="163"/>
      <c r="E112" s="163"/>
      <c r="F112" s="163"/>
      <c r="G112" s="163"/>
      <c r="H112" s="163"/>
      <c r="I112" s="156"/>
      <c r="J112" s="156"/>
      <c r="K112" s="156"/>
    </row>
    <row r="113" spans="2:11">
      <c r="B113" s="155"/>
      <c r="C113" s="155"/>
      <c r="D113" s="163"/>
      <c r="E113" s="163"/>
      <c r="F113" s="163"/>
      <c r="G113" s="163"/>
      <c r="H113" s="163"/>
      <c r="I113" s="156"/>
      <c r="J113" s="156"/>
      <c r="K113" s="156"/>
    </row>
    <row r="114" spans="2:11">
      <c r="B114" s="155"/>
      <c r="C114" s="155"/>
      <c r="D114" s="163"/>
      <c r="E114" s="163"/>
      <c r="F114" s="163"/>
      <c r="G114" s="163"/>
      <c r="H114" s="163"/>
      <c r="I114" s="156"/>
      <c r="J114" s="156"/>
      <c r="K114" s="156"/>
    </row>
    <row r="115" spans="2:11">
      <c r="B115" s="155"/>
      <c r="C115" s="155"/>
      <c r="D115" s="163"/>
      <c r="E115" s="163"/>
      <c r="F115" s="163"/>
      <c r="G115" s="163"/>
      <c r="H115" s="163"/>
      <c r="I115" s="156"/>
      <c r="J115" s="156"/>
      <c r="K115" s="156"/>
    </row>
    <row r="116" spans="2:11">
      <c r="B116" s="155"/>
      <c r="C116" s="155"/>
      <c r="D116" s="163"/>
      <c r="E116" s="163"/>
      <c r="F116" s="163"/>
      <c r="G116" s="163"/>
      <c r="H116" s="163"/>
      <c r="I116" s="156"/>
      <c r="J116" s="156"/>
      <c r="K116" s="156"/>
    </row>
    <row r="117" spans="2:11">
      <c r="B117" s="155"/>
      <c r="C117" s="155"/>
      <c r="D117" s="163"/>
      <c r="E117" s="163"/>
      <c r="F117" s="163"/>
      <c r="G117" s="163"/>
      <c r="H117" s="163"/>
      <c r="I117" s="156"/>
      <c r="J117" s="156"/>
      <c r="K117" s="156"/>
    </row>
    <row r="118" spans="2:11">
      <c r="B118" s="155"/>
      <c r="C118" s="155"/>
      <c r="D118" s="163"/>
      <c r="E118" s="163"/>
      <c r="F118" s="163"/>
      <c r="G118" s="163"/>
      <c r="H118" s="163"/>
      <c r="I118" s="156"/>
      <c r="J118" s="156"/>
      <c r="K118" s="156"/>
    </row>
    <row r="119" spans="2:11">
      <c r="B119" s="155"/>
      <c r="C119" s="155"/>
      <c r="D119" s="163"/>
      <c r="E119" s="163"/>
      <c r="F119" s="163"/>
      <c r="G119" s="163"/>
      <c r="H119" s="163"/>
      <c r="I119" s="156"/>
      <c r="J119" s="156"/>
      <c r="K119" s="156"/>
    </row>
    <row r="120" spans="2:11">
      <c r="B120" s="155"/>
      <c r="C120" s="155"/>
      <c r="D120" s="163"/>
      <c r="E120" s="163"/>
      <c r="F120" s="163"/>
      <c r="G120" s="163"/>
      <c r="H120" s="163"/>
      <c r="I120" s="156"/>
      <c r="J120" s="156"/>
      <c r="K120" s="156"/>
    </row>
    <row r="121" spans="2:11">
      <c r="B121" s="155"/>
      <c r="C121" s="155"/>
      <c r="D121" s="163"/>
      <c r="E121" s="163"/>
      <c r="F121" s="163"/>
      <c r="G121" s="163"/>
      <c r="H121" s="163"/>
      <c r="I121" s="156"/>
      <c r="J121" s="156"/>
      <c r="K121" s="156"/>
    </row>
    <row r="122" spans="2:11">
      <c r="B122" s="155"/>
      <c r="C122" s="155"/>
      <c r="D122" s="163"/>
      <c r="E122" s="163"/>
      <c r="F122" s="163"/>
      <c r="G122" s="163"/>
      <c r="H122" s="163"/>
      <c r="I122" s="156"/>
      <c r="J122" s="156"/>
      <c r="K122" s="156"/>
    </row>
    <row r="123" spans="2:11">
      <c r="B123" s="155"/>
      <c r="C123" s="155"/>
      <c r="D123" s="163"/>
      <c r="E123" s="163"/>
      <c r="F123" s="163"/>
      <c r="G123" s="163"/>
      <c r="H123" s="163"/>
      <c r="I123" s="156"/>
      <c r="J123" s="156"/>
      <c r="K123" s="156"/>
    </row>
    <row r="124" spans="2:11">
      <c r="B124" s="155"/>
      <c r="C124" s="155"/>
      <c r="D124" s="163"/>
      <c r="E124" s="163"/>
      <c r="F124" s="163"/>
      <c r="G124" s="163"/>
      <c r="H124" s="163"/>
      <c r="I124" s="156"/>
      <c r="J124" s="156"/>
      <c r="K124" s="156"/>
    </row>
    <row r="125" spans="2:11">
      <c r="B125" s="155"/>
      <c r="C125" s="155"/>
      <c r="D125" s="163"/>
      <c r="E125" s="163"/>
      <c r="F125" s="163"/>
      <c r="G125" s="163"/>
      <c r="H125" s="163"/>
      <c r="I125" s="156"/>
      <c r="J125" s="156"/>
      <c r="K125" s="156"/>
    </row>
    <row r="126" spans="2:11">
      <c r="B126" s="155"/>
      <c r="C126" s="155"/>
      <c r="D126" s="163"/>
      <c r="E126" s="163"/>
      <c r="F126" s="163"/>
      <c r="G126" s="163"/>
      <c r="H126" s="163"/>
      <c r="I126" s="156"/>
      <c r="J126" s="156"/>
      <c r="K126" s="156"/>
    </row>
    <row r="127" spans="2:11">
      <c r="B127" s="155"/>
      <c r="C127" s="155"/>
      <c r="D127" s="163"/>
      <c r="E127" s="163"/>
      <c r="F127" s="163"/>
      <c r="G127" s="163"/>
      <c r="H127" s="163"/>
      <c r="I127" s="156"/>
      <c r="J127" s="156"/>
      <c r="K127" s="156"/>
    </row>
    <row r="128" spans="2:11">
      <c r="B128" s="155"/>
      <c r="C128" s="155"/>
      <c r="D128" s="163"/>
      <c r="E128" s="163"/>
      <c r="F128" s="163"/>
      <c r="G128" s="163"/>
      <c r="H128" s="163"/>
      <c r="I128" s="156"/>
      <c r="J128" s="156"/>
      <c r="K128" s="156"/>
    </row>
    <row r="129" spans="2:11">
      <c r="B129" s="155"/>
      <c r="C129" s="155"/>
      <c r="D129" s="163"/>
      <c r="E129" s="163"/>
      <c r="F129" s="163"/>
      <c r="G129" s="163"/>
      <c r="H129" s="163"/>
      <c r="I129" s="156"/>
      <c r="J129" s="156"/>
      <c r="K129" s="156"/>
    </row>
    <row r="130" spans="2:11">
      <c r="B130" s="155"/>
      <c r="C130" s="155"/>
      <c r="D130" s="163"/>
      <c r="E130" s="163"/>
      <c r="F130" s="163"/>
      <c r="G130" s="163"/>
      <c r="H130" s="163"/>
      <c r="I130" s="156"/>
      <c r="J130" s="156"/>
      <c r="K130" s="156"/>
    </row>
    <row r="131" spans="2:11">
      <c r="B131" s="155"/>
      <c r="C131" s="155"/>
      <c r="D131" s="163"/>
      <c r="E131" s="163"/>
      <c r="F131" s="163"/>
      <c r="G131" s="163"/>
      <c r="H131" s="163"/>
      <c r="I131" s="156"/>
      <c r="J131" s="156"/>
      <c r="K131" s="156"/>
    </row>
    <row r="132" spans="2:11">
      <c r="B132" s="155"/>
      <c r="C132" s="155"/>
      <c r="D132" s="163"/>
      <c r="E132" s="163"/>
      <c r="F132" s="163"/>
      <c r="G132" s="163"/>
      <c r="H132" s="163"/>
      <c r="I132" s="156"/>
      <c r="J132" s="156"/>
      <c r="K132" s="156"/>
    </row>
    <row r="133" spans="2:11">
      <c r="B133" s="155"/>
      <c r="C133" s="155"/>
      <c r="D133" s="163"/>
      <c r="E133" s="163"/>
      <c r="F133" s="163"/>
      <c r="G133" s="163"/>
      <c r="H133" s="163"/>
      <c r="I133" s="156"/>
      <c r="J133" s="156"/>
      <c r="K133" s="156"/>
    </row>
    <row r="134" spans="2:11">
      <c r="B134" s="155"/>
      <c r="C134" s="155"/>
      <c r="D134" s="163"/>
      <c r="E134" s="163"/>
      <c r="F134" s="163"/>
      <c r="G134" s="163"/>
      <c r="H134" s="163"/>
      <c r="I134" s="156"/>
      <c r="J134" s="156"/>
      <c r="K134" s="156"/>
    </row>
    <row r="135" spans="2:11">
      <c r="B135" s="155"/>
      <c r="C135" s="155"/>
      <c r="D135" s="163"/>
      <c r="E135" s="163"/>
      <c r="F135" s="163"/>
      <c r="G135" s="163"/>
      <c r="H135" s="163"/>
      <c r="I135" s="156"/>
      <c r="J135" s="156"/>
      <c r="K135" s="156"/>
    </row>
    <row r="136" spans="2:11">
      <c r="B136" s="155"/>
      <c r="C136" s="155"/>
      <c r="D136" s="163"/>
      <c r="E136" s="163"/>
      <c r="F136" s="163"/>
      <c r="G136" s="163"/>
      <c r="H136" s="163"/>
      <c r="I136" s="156"/>
      <c r="J136" s="156"/>
      <c r="K136" s="156"/>
    </row>
    <row r="137" spans="2:11">
      <c r="B137" s="155"/>
      <c r="C137" s="155"/>
      <c r="D137" s="163"/>
      <c r="E137" s="163"/>
      <c r="F137" s="163"/>
      <c r="G137" s="163"/>
      <c r="H137" s="163"/>
      <c r="I137" s="156"/>
      <c r="J137" s="156"/>
      <c r="K137" s="156"/>
    </row>
    <row r="138" spans="2:11">
      <c r="B138" s="155"/>
      <c r="C138" s="155"/>
      <c r="D138" s="163"/>
      <c r="E138" s="163"/>
      <c r="F138" s="163"/>
      <c r="G138" s="163"/>
      <c r="H138" s="163"/>
      <c r="I138" s="156"/>
      <c r="J138" s="156"/>
      <c r="K138" s="156"/>
    </row>
    <row r="139" spans="2:11">
      <c r="B139" s="155"/>
      <c r="C139" s="155"/>
      <c r="D139" s="163"/>
      <c r="E139" s="163"/>
      <c r="F139" s="163"/>
      <c r="G139" s="163"/>
      <c r="H139" s="163"/>
      <c r="I139" s="156"/>
      <c r="J139" s="156"/>
      <c r="K139" s="156"/>
    </row>
    <row r="140" spans="2:11">
      <c r="B140" s="155"/>
      <c r="C140" s="155"/>
      <c r="D140" s="163"/>
      <c r="E140" s="163"/>
      <c r="F140" s="163"/>
      <c r="G140" s="163"/>
      <c r="H140" s="163"/>
      <c r="I140" s="156"/>
      <c r="J140" s="156"/>
      <c r="K140" s="156"/>
    </row>
    <row r="141" spans="2:11">
      <c r="B141" s="155"/>
      <c r="C141" s="155"/>
      <c r="D141" s="163"/>
      <c r="E141" s="163"/>
      <c r="F141" s="163"/>
      <c r="G141" s="163"/>
      <c r="H141" s="163"/>
      <c r="I141" s="156"/>
      <c r="J141" s="156"/>
      <c r="K141" s="156"/>
    </row>
    <row r="142" spans="2:11">
      <c r="B142" s="155"/>
      <c r="C142" s="155"/>
      <c r="D142" s="163"/>
      <c r="E142" s="163"/>
      <c r="F142" s="163"/>
      <c r="G142" s="163"/>
      <c r="H142" s="163"/>
      <c r="I142" s="156"/>
      <c r="J142" s="156"/>
      <c r="K142" s="156"/>
    </row>
    <row r="143" spans="2:11">
      <c r="B143" s="155"/>
      <c r="C143" s="155"/>
      <c r="D143" s="163"/>
      <c r="E143" s="163"/>
      <c r="F143" s="163"/>
      <c r="G143" s="163"/>
      <c r="H143" s="163"/>
      <c r="I143" s="156"/>
      <c r="J143" s="156"/>
      <c r="K143" s="156"/>
    </row>
    <row r="144" spans="2:11">
      <c r="B144" s="155"/>
      <c r="C144" s="155"/>
      <c r="D144" s="163"/>
      <c r="E144" s="163"/>
      <c r="F144" s="163"/>
      <c r="G144" s="163"/>
      <c r="H144" s="163"/>
      <c r="I144" s="156"/>
      <c r="J144" s="156"/>
      <c r="K144" s="156"/>
    </row>
    <row r="145" spans="2:11">
      <c r="B145" s="155"/>
      <c r="C145" s="155"/>
      <c r="D145" s="163"/>
      <c r="E145" s="163"/>
      <c r="F145" s="163"/>
      <c r="G145" s="163"/>
      <c r="H145" s="163"/>
      <c r="I145" s="156"/>
      <c r="J145" s="156"/>
      <c r="K145" s="156"/>
    </row>
    <row r="146" spans="2:11">
      <c r="B146" s="155"/>
      <c r="C146" s="155"/>
      <c r="D146" s="163"/>
      <c r="E146" s="163"/>
      <c r="F146" s="163"/>
      <c r="G146" s="163"/>
      <c r="H146" s="163"/>
      <c r="I146" s="156"/>
      <c r="J146" s="156"/>
      <c r="K146" s="156"/>
    </row>
    <row r="147" spans="2:11">
      <c r="B147" s="155"/>
      <c r="C147" s="155"/>
      <c r="D147" s="163"/>
      <c r="E147" s="163"/>
      <c r="F147" s="163"/>
      <c r="G147" s="163"/>
      <c r="H147" s="163"/>
      <c r="I147" s="156"/>
      <c r="J147" s="156"/>
      <c r="K147" s="156"/>
    </row>
    <row r="148" spans="2:11">
      <c r="B148" s="155"/>
      <c r="C148" s="155"/>
      <c r="D148" s="163"/>
      <c r="E148" s="163"/>
      <c r="F148" s="163"/>
      <c r="G148" s="163"/>
      <c r="H148" s="163"/>
      <c r="I148" s="156"/>
      <c r="J148" s="156"/>
      <c r="K148" s="156"/>
    </row>
    <row r="149" spans="2:11">
      <c r="B149" s="155"/>
      <c r="C149" s="155"/>
      <c r="D149" s="163"/>
      <c r="E149" s="163"/>
      <c r="F149" s="163"/>
      <c r="G149" s="163"/>
      <c r="H149" s="163"/>
      <c r="I149" s="156"/>
      <c r="J149" s="156"/>
      <c r="K149" s="156"/>
    </row>
    <row r="150" spans="2:11">
      <c r="B150" s="155"/>
      <c r="C150" s="155"/>
      <c r="D150" s="163"/>
      <c r="E150" s="163"/>
      <c r="F150" s="163"/>
      <c r="G150" s="163"/>
      <c r="H150" s="163"/>
      <c r="I150" s="156"/>
      <c r="J150" s="156"/>
      <c r="K150" s="156"/>
    </row>
    <row r="151" spans="2:11">
      <c r="B151" s="155"/>
      <c r="C151" s="155"/>
      <c r="D151" s="163"/>
      <c r="E151" s="163"/>
      <c r="F151" s="163"/>
      <c r="G151" s="163"/>
      <c r="H151" s="163"/>
      <c r="I151" s="156"/>
      <c r="J151" s="156"/>
      <c r="K151" s="156"/>
    </row>
    <row r="152" spans="2:11">
      <c r="B152" s="155"/>
      <c r="C152" s="155"/>
      <c r="D152" s="163"/>
      <c r="E152" s="163"/>
      <c r="F152" s="163"/>
      <c r="G152" s="163"/>
      <c r="H152" s="163"/>
      <c r="I152" s="156"/>
      <c r="J152" s="156"/>
      <c r="K152" s="156"/>
    </row>
    <row r="153" spans="2:11">
      <c r="B153" s="155"/>
      <c r="C153" s="155"/>
      <c r="D153" s="163"/>
      <c r="E153" s="163"/>
      <c r="F153" s="163"/>
      <c r="G153" s="163"/>
      <c r="H153" s="163"/>
      <c r="I153" s="156"/>
      <c r="J153" s="156"/>
      <c r="K153" s="156"/>
    </row>
    <row r="154" spans="2:11">
      <c r="B154" s="155"/>
      <c r="C154" s="155"/>
      <c r="D154" s="163"/>
      <c r="E154" s="163"/>
      <c r="F154" s="163"/>
      <c r="G154" s="163"/>
      <c r="H154" s="163"/>
      <c r="I154" s="156"/>
      <c r="J154" s="156"/>
      <c r="K154" s="156"/>
    </row>
    <row r="155" spans="2:11">
      <c r="B155" s="155"/>
      <c r="C155" s="155"/>
      <c r="D155" s="163"/>
      <c r="E155" s="163"/>
      <c r="F155" s="163"/>
      <c r="G155" s="163"/>
      <c r="H155" s="163"/>
      <c r="I155" s="156"/>
      <c r="J155" s="156"/>
      <c r="K155" s="156"/>
    </row>
    <row r="156" spans="2:11">
      <c r="B156" s="155"/>
      <c r="C156" s="155"/>
      <c r="D156" s="163"/>
      <c r="E156" s="163"/>
      <c r="F156" s="163"/>
      <c r="G156" s="163"/>
      <c r="H156" s="163"/>
      <c r="I156" s="156"/>
      <c r="J156" s="156"/>
      <c r="K156" s="156"/>
    </row>
    <row r="157" spans="2:11">
      <c r="B157" s="155"/>
      <c r="C157" s="155"/>
      <c r="D157" s="163"/>
      <c r="E157" s="163"/>
      <c r="F157" s="163"/>
      <c r="G157" s="163"/>
      <c r="H157" s="163"/>
      <c r="I157" s="156"/>
      <c r="J157" s="156"/>
      <c r="K157" s="156"/>
    </row>
    <row r="158" spans="2:11">
      <c r="B158" s="155"/>
      <c r="C158" s="155"/>
      <c r="D158" s="163"/>
      <c r="E158" s="163"/>
      <c r="F158" s="163"/>
      <c r="G158" s="163"/>
      <c r="H158" s="163"/>
      <c r="I158" s="156"/>
      <c r="J158" s="156"/>
      <c r="K158" s="156"/>
    </row>
    <row r="159" spans="2:11">
      <c r="B159" s="155"/>
      <c r="C159" s="155"/>
      <c r="D159" s="163"/>
      <c r="E159" s="163"/>
      <c r="F159" s="163"/>
      <c r="G159" s="163"/>
      <c r="H159" s="163"/>
      <c r="I159" s="156"/>
      <c r="J159" s="156"/>
      <c r="K159" s="156"/>
    </row>
    <row r="160" spans="2:11">
      <c r="B160" s="155"/>
      <c r="C160" s="155"/>
      <c r="D160" s="163"/>
      <c r="E160" s="163"/>
      <c r="F160" s="163"/>
      <c r="G160" s="163"/>
      <c r="H160" s="163"/>
      <c r="I160" s="156"/>
      <c r="J160" s="156"/>
      <c r="K160" s="156"/>
    </row>
    <row r="161" spans="2:11">
      <c r="B161" s="155"/>
      <c r="C161" s="155"/>
      <c r="D161" s="163"/>
      <c r="E161" s="163"/>
      <c r="F161" s="163"/>
      <c r="G161" s="163"/>
      <c r="H161" s="163"/>
      <c r="I161" s="156"/>
      <c r="J161" s="156"/>
      <c r="K161" s="156"/>
    </row>
    <row r="162" spans="2:11">
      <c r="B162" s="155"/>
      <c r="C162" s="155"/>
      <c r="D162" s="163"/>
      <c r="E162" s="163"/>
      <c r="F162" s="163"/>
      <c r="G162" s="163"/>
      <c r="H162" s="163"/>
      <c r="I162" s="156"/>
      <c r="J162" s="156"/>
      <c r="K162" s="156"/>
    </row>
    <row r="163" spans="2:11">
      <c r="B163" s="155"/>
      <c r="C163" s="155"/>
      <c r="D163" s="163"/>
      <c r="E163" s="163"/>
      <c r="F163" s="163"/>
      <c r="G163" s="163"/>
      <c r="H163" s="163"/>
      <c r="I163" s="156"/>
      <c r="J163" s="156"/>
      <c r="K163" s="156"/>
    </row>
    <row r="164" spans="2:11">
      <c r="B164" s="155"/>
      <c r="C164" s="155"/>
      <c r="D164" s="163"/>
      <c r="E164" s="163"/>
      <c r="F164" s="163"/>
      <c r="G164" s="163"/>
      <c r="H164" s="163"/>
      <c r="I164" s="156"/>
      <c r="J164" s="156"/>
      <c r="K164" s="156"/>
    </row>
    <row r="165" spans="2:11">
      <c r="B165" s="155"/>
      <c r="C165" s="155"/>
      <c r="D165" s="163"/>
      <c r="E165" s="163"/>
      <c r="F165" s="163"/>
      <c r="G165" s="163"/>
      <c r="H165" s="163"/>
      <c r="I165" s="156"/>
      <c r="J165" s="156"/>
      <c r="K165" s="156"/>
    </row>
    <row r="166" spans="2:11">
      <c r="B166" s="155"/>
      <c r="C166" s="155"/>
      <c r="D166" s="163"/>
      <c r="E166" s="163"/>
      <c r="F166" s="163"/>
      <c r="G166" s="163"/>
      <c r="H166" s="163"/>
      <c r="I166" s="156"/>
      <c r="J166" s="156"/>
      <c r="K166" s="156"/>
    </row>
    <row r="167" spans="2:11">
      <c r="B167" s="155"/>
      <c r="C167" s="155"/>
      <c r="D167" s="163"/>
      <c r="E167" s="163"/>
      <c r="F167" s="163"/>
      <c r="G167" s="163"/>
      <c r="H167" s="163"/>
      <c r="I167" s="156"/>
      <c r="J167" s="156"/>
      <c r="K167" s="156"/>
    </row>
    <row r="168" spans="2:11">
      <c r="B168" s="155"/>
      <c r="C168" s="155"/>
      <c r="D168" s="163"/>
      <c r="E168" s="163"/>
      <c r="F168" s="163"/>
      <c r="G168" s="163"/>
      <c r="H168" s="163"/>
      <c r="I168" s="156"/>
      <c r="J168" s="156"/>
      <c r="K168" s="156"/>
    </row>
    <row r="169" spans="2:11">
      <c r="B169" s="155"/>
      <c r="C169" s="155"/>
      <c r="D169" s="163"/>
      <c r="E169" s="163"/>
      <c r="F169" s="163"/>
      <c r="G169" s="163"/>
      <c r="H169" s="163"/>
      <c r="I169" s="156"/>
      <c r="J169" s="156"/>
      <c r="K169" s="156"/>
    </row>
    <row r="170" spans="2:11">
      <c r="B170" s="155"/>
      <c r="C170" s="155"/>
      <c r="D170" s="163"/>
      <c r="E170" s="163"/>
      <c r="F170" s="163"/>
      <c r="G170" s="163"/>
      <c r="H170" s="163"/>
      <c r="I170" s="156"/>
      <c r="J170" s="156"/>
      <c r="K170" s="156"/>
    </row>
    <row r="171" spans="2:11">
      <c r="B171" s="155"/>
      <c r="C171" s="155"/>
      <c r="D171" s="163"/>
      <c r="E171" s="163"/>
      <c r="F171" s="163"/>
      <c r="G171" s="163"/>
      <c r="H171" s="163"/>
      <c r="I171" s="156"/>
      <c r="J171" s="156"/>
      <c r="K171" s="156"/>
    </row>
    <row r="172" spans="2:11">
      <c r="B172" s="155"/>
      <c r="C172" s="155"/>
      <c r="D172" s="163"/>
      <c r="E172" s="163"/>
      <c r="F172" s="163"/>
      <c r="G172" s="163"/>
      <c r="H172" s="163"/>
      <c r="I172" s="156"/>
      <c r="J172" s="156"/>
      <c r="K172" s="156"/>
    </row>
    <row r="173" spans="2:11">
      <c r="B173" s="155"/>
      <c r="C173" s="155"/>
      <c r="D173" s="163"/>
      <c r="E173" s="163"/>
      <c r="F173" s="163"/>
      <c r="G173" s="163"/>
      <c r="H173" s="163"/>
      <c r="I173" s="156"/>
      <c r="J173" s="156"/>
      <c r="K173" s="156"/>
    </row>
    <row r="174" spans="2:11">
      <c r="B174" s="155"/>
      <c r="C174" s="155"/>
      <c r="D174" s="163"/>
      <c r="E174" s="163"/>
      <c r="F174" s="163"/>
      <c r="G174" s="163"/>
      <c r="H174" s="163"/>
      <c r="I174" s="156"/>
      <c r="J174" s="156"/>
      <c r="K174" s="156"/>
    </row>
    <row r="175" spans="2:11">
      <c r="B175" s="155"/>
      <c r="C175" s="155"/>
      <c r="D175" s="163"/>
      <c r="E175" s="163"/>
      <c r="F175" s="163"/>
      <c r="G175" s="163"/>
      <c r="H175" s="163"/>
      <c r="I175" s="156"/>
      <c r="J175" s="156"/>
      <c r="K175" s="156"/>
    </row>
    <row r="176" spans="2:11">
      <c r="B176" s="155"/>
      <c r="C176" s="155"/>
      <c r="D176" s="163"/>
      <c r="E176" s="163"/>
      <c r="F176" s="163"/>
      <c r="G176" s="163"/>
      <c r="H176" s="163"/>
      <c r="I176" s="156"/>
      <c r="J176" s="156"/>
      <c r="K176" s="156"/>
    </row>
    <row r="177" spans="2:11">
      <c r="B177" s="155"/>
      <c r="C177" s="155"/>
      <c r="D177" s="163"/>
      <c r="E177" s="163"/>
      <c r="F177" s="163"/>
      <c r="G177" s="163"/>
      <c r="H177" s="163"/>
      <c r="I177" s="156"/>
      <c r="J177" s="156"/>
      <c r="K177" s="156"/>
    </row>
    <row r="178" spans="2:11">
      <c r="B178" s="155"/>
      <c r="C178" s="155"/>
      <c r="D178" s="163"/>
      <c r="E178" s="163"/>
      <c r="F178" s="163"/>
      <c r="G178" s="163"/>
      <c r="H178" s="163"/>
      <c r="I178" s="156"/>
      <c r="J178" s="156"/>
      <c r="K178" s="156"/>
    </row>
    <row r="179" spans="2:11">
      <c r="B179" s="155"/>
      <c r="C179" s="155"/>
      <c r="D179" s="163"/>
      <c r="E179" s="163"/>
      <c r="F179" s="163"/>
      <c r="G179" s="163"/>
      <c r="H179" s="163"/>
      <c r="I179" s="156"/>
      <c r="J179" s="156"/>
      <c r="K179" s="156"/>
    </row>
    <row r="180" spans="2:11">
      <c r="B180" s="155"/>
      <c r="C180" s="155"/>
      <c r="D180" s="163"/>
      <c r="E180" s="163"/>
      <c r="F180" s="163"/>
      <c r="G180" s="163"/>
      <c r="H180" s="163"/>
      <c r="I180" s="156"/>
      <c r="J180" s="156"/>
      <c r="K180" s="156"/>
    </row>
    <row r="181" spans="2:11">
      <c r="B181" s="155"/>
      <c r="C181" s="155"/>
      <c r="D181" s="163"/>
      <c r="E181" s="163"/>
      <c r="F181" s="163"/>
      <c r="G181" s="163"/>
      <c r="H181" s="163"/>
      <c r="I181" s="156"/>
      <c r="J181" s="156"/>
      <c r="K181" s="156"/>
    </row>
    <row r="182" spans="2:11">
      <c r="B182" s="155"/>
      <c r="C182" s="155"/>
      <c r="D182" s="163"/>
      <c r="E182" s="163"/>
      <c r="F182" s="163"/>
      <c r="G182" s="163"/>
      <c r="H182" s="163"/>
      <c r="I182" s="156"/>
      <c r="J182" s="156"/>
      <c r="K182" s="156"/>
    </row>
    <row r="183" spans="2:11">
      <c r="B183" s="155"/>
      <c r="C183" s="155"/>
      <c r="D183" s="163"/>
      <c r="E183" s="163"/>
      <c r="F183" s="163"/>
      <c r="G183" s="163"/>
      <c r="H183" s="163"/>
      <c r="I183" s="156"/>
      <c r="J183" s="156"/>
      <c r="K183" s="156"/>
    </row>
    <row r="184" spans="2:11">
      <c r="B184" s="155"/>
      <c r="C184" s="155"/>
      <c r="D184" s="163"/>
      <c r="E184" s="163"/>
      <c r="F184" s="163"/>
      <c r="G184" s="163"/>
      <c r="H184" s="163"/>
      <c r="I184" s="156"/>
      <c r="J184" s="156"/>
      <c r="K184" s="156"/>
    </row>
    <row r="185" spans="2:11">
      <c r="B185" s="155"/>
      <c r="C185" s="155"/>
      <c r="D185" s="163"/>
      <c r="E185" s="163"/>
      <c r="F185" s="163"/>
      <c r="G185" s="163"/>
      <c r="H185" s="163"/>
      <c r="I185" s="156"/>
      <c r="J185" s="156"/>
      <c r="K185" s="156"/>
    </row>
    <row r="186" spans="2:11">
      <c r="B186" s="155"/>
      <c r="C186" s="155"/>
      <c r="D186" s="163"/>
      <c r="E186" s="163"/>
      <c r="F186" s="163"/>
      <c r="G186" s="163"/>
      <c r="H186" s="163"/>
      <c r="I186" s="156"/>
      <c r="J186" s="156"/>
      <c r="K186" s="156"/>
    </row>
    <row r="187" spans="2:11">
      <c r="B187" s="155"/>
      <c r="C187" s="155"/>
      <c r="D187" s="163"/>
      <c r="E187" s="163"/>
      <c r="F187" s="163"/>
      <c r="G187" s="163"/>
      <c r="H187" s="163"/>
      <c r="I187" s="156"/>
      <c r="J187" s="156"/>
      <c r="K187" s="156"/>
    </row>
    <row r="188" spans="2:11">
      <c r="B188" s="155"/>
      <c r="C188" s="155"/>
      <c r="D188" s="163"/>
      <c r="E188" s="163"/>
      <c r="F188" s="163"/>
      <c r="G188" s="163"/>
      <c r="H188" s="163"/>
      <c r="I188" s="156"/>
      <c r="J188" s="156"/>
      <c r="K188" s="156"/>
    </row>
    <row r="189" spans="2:11">
      <c r="B189" s="155"/>
      <c r="C189" s="155"/>
      <c r="D189" s="163"/>
      <c r="E189" s="163"/>
      <c r="F189" s="163"/>
      <c r="G189" s="163"/>
      <c r="H189" s="163"/>
      <c r="I189" s="156"/>
      <c r="J189" s="156"/>
      <c r="K189" s="156"/>
    </row>
    <row r="190" spans="2:11">
      <c r="B190" s="155"/>
      <c r="C190" s="155"/>
      <c r="D190" s="163"/>
      <c r="E190" s="163"/>
      <c r="F190" s="163"/>
      <c r="G190" s="163"/>
      <c r="H190" s="163"/>
      <c r="I190" s="156"/>
      <c r="J190" s="156"/>
      <c r="K190" s="156"/>
    </row>
    <row r="191" spans="2:11">
      <c r="B191" s="155"/>
      <c r="C191" s="155"/>
      <c r="D191" s="163"/>
      <c r="E191" s="163"/>
      <c r="F191" s="163"/>
      <c r="G191" s="163"/>
      <c r="H191" s="163"/>
      <c r="I191" s="156"/>
      <c r="J191" s="156"/>
      <c r="K191" s="156"/>
    </row>
    <row r="192" spans="2:11">
      <c r="B192" s="155"/>
      <c r="C192" s="155"/>
      <c r="D192" s="163"/>
      <c r="E192" s="163"/>
      <c r="F192" s="163"/>
      <c r="G192" s="163"/>
      <c r="H192" s="163"/>
      <c r="I192" s="156"/>
      <c r="J192" s="156"/>
      <c r="K192" s="156"/>
    </row>
    <row r="193" spans="2:11">
      <c r="B193" s="155"/>
      <c r="C193" s="155"/>
      <c r="D193" s="163"/>
      <c r="E193" s="163"/>
      <c r="F193" s="163"/>
      <c r="G193" s="163"/>
      <c r="H193" s="163"/>
      <c r="I193" s="156"/>
      <c r="J193" s="156"/>
      <c r="K193" s="156"/>
    </row>
    <row r="194" spans="2:11">
      <c r="B194" s="155"/>
      <c r="C194" s="155"/>
      <c r="D194" s="163"/>
      <c r="E194" s="163"/>
      <c r="F194" s="163"/>
      <c r="G194" s="163"/>
      <c r="H194" s="163"/>
      <c r="I194" s="156"/>
      <c r="J194" s="156"/>
      <c r="K194" s="156"/>
    </row>
    <row r="195" spans="2:11">
      <c r="B195" s="155"/>
      <c r="C195" s="155"/>
      <c r="D195" s="163"/>
      <c r="E195" s="163"/>
      <c r="F195" s="163"/>
      <c r="G195" s="163"/>
      <c r="H195" s="163"/>
      <c r="I195" s="156"/>
      <c r="J195" s="156"/>
      <c r="K195" s="156"/>
    </row>
    <row r="196" spans="2:11">
      <c r="B196" s="155"/>
      <c r="C196" s="155"/>
      <c r="D196" s="163"/>
      <c r="E196" s="163"/>
      <c r="F196" s="163"/>
      <c r="G196" s="163"/>
      <c r="H196" s="163"/>
      <c r="I196" s="156"/>
      <c r="J196" s="156"/>
      <c r="K196" s="156"/>
    </row>
    <row r="197" spans="2:11">
      <c r="B197" s="155"/>
      <c r="C197" s="155"/>
      <c r="D197" s="163"/>
      <c r="E197" s="163"/>
      <c r="F197" s="163"/>
      <c r="G197" s="163"/>
      <c r="H197" s="163"/>
      <c r="I197" s="156"/>
      <c r="J197" s="156"/>
      <c r="K197" s="156"/>
    </row>
    <row r="198" spans="2:11">
      <c r="B198" s="155"/>
      <c r="C198" s="155"/>
      <c r="D198" s="163"/>
      <c r="E198" s="163"/>
      <c r="F198" s="163"/>
      <c r="G198" s="163"/>
      <c r="H198" s="163"/>
      <c r="I198" s="156"/>
      <c r="J198" s="156"/>
      <c r="K198" s="156"/>
    </row>
    <row r="199" spans="2:11">
      <c r="B199" s="155"/>
      <c r="C199" s="155"/>
      <c r="D199" s="163"/>
      <c r="E199" s="163"/>
      <c r="F199" s="163"/>
      <c r="G199" s="163"/>
      <c r="H199" s="163"/>
      <c r="I199" s="156"/>
      <c r="J199" s="156"/>
      <c r="K199" s="156"/>
    </row>
    <row r="200" spans="2:11">
      <c r="B200" s="155"/>
      <c r="C200" s="155"/>
      <c r="D200" s="163"/>
      <c r="E200" s="163"/>
      <c r="F200" s="163"/>
      <c r="G200" s="163"/>
      <c r="H200" s="163"/>
      <c r="I200" s="156"/>
      <c r="J200" s="156"/>
      <c r="K200" s="156"/>
    </row>
    <row r="201" spans="2:11">
      <c r="B201" s="155"/>
      <c r="C201" s="155"/>
      <c r="D201" s="163"/>
      <c r="E201" s="163"/>
      <c r="F201" s="163"/>
      <c r="G201" s="163"/>
      <c r="H201" s="163"/>
      <c r="I201" s="156"/>
      <c r="J201" s="156"/>
      <c r="K201" s="156"/>
    </row>
    <row r="202" spans="2:11">
      <c r="B202" s="155"/>
      <c r="C202" s="155"/>
      <c r="D202" s="163"/>
      <c r="E202" s="163"/>
      <c r="F202" s="163"/>
      <c r="G202" s="163"/>
      <c r="H202" s="163"/>
      <c r="I202" s="156"/>
      <c r="J202" s="156"/>
      <c r="K202" s="156"/>
    </row>
    <row r="203" spans="2:11">
      <c r="B203" s="155"/>
      <c r="C203" s="155"/>
      <c r="D203" s="163"/>
      <c r="E203" s="163"/>
      <c r="F203" s="163"/>
      <c r="G203" s="163"/>
      <c r="H203" s="163"/>
      <c r="I203" s="156"/>
      <c r="J203" s="156"/>
      <c r="K203" s="156"/>
    </row>
    <row r="204" spans="2:11">
      <c r="B204" s="155"/>
      <c r="C204" s="155"/>
      <c r="D204" s="163"/>
      <c r="E204" s="163"/>
      <c r="F204" s="163"/>
      <c r="G204" s="163"/>
      <c r="H204" s="163"/>
      <c r="I204" s="156"/>
      <c r="J204" s="156"/>
      <c r="K204" s="156"/>
    </row>
    <row r="205" spans="2:11">
      <c r="B205" s="155"/>
      <c r="C205" s="155"/>
      <c r="D205" s="163"/>
      <c r="E205" s="163"/>
      <c r="F205" s="163"/>
      <c r="G205" s="163"/>
      <c r="H205" s="163"/>
      <c r="I205" s="156"/>
      <c r="J205" s="156"/>
      <c r="K205" s="156"/>
    </row>
    <row r="206" spans="2:11">
      <c r="B206" s="155"/>
      <c r="C206" s="155"/>
      <c r="D206" s="163"/>
      <c r="E206" s="163"/>
      <c r="F206" s="163"/>
      <c r="G206" s="163"/>
      <c r="H206" s="163"/>
      <c r="I206" s="156"/>
      <c r="J206" s="156"/>
      <c r="K206" s="156"/>
    </row>
    <row r="207" spans="2:11">
      <c r="B207" s="155"/>
      <c r="C207" s="155"/>
      <c r="D207" s="163"/>
      <c r="E207" s="163"/>
      <c r="F207" s="163"/>
      <c r="G207" s="163"/>
      <c r="H207" s="163"/>
      <c r="I207" s="156"/>
      <c r="J207" s="156"/>
      <c r="K207" s="156"/>
    </row>
    <row r="208" spans="2:11">
      <c r="B208" s="155"/>
      <c r="C208" s="155"/>
      <c r="D208" s="163"/>
      <c r="E208" s="163"/>
      <c r="F208" s="163"/>
      <c r="G208" s="163"/>
      <c r="H208" s="163"/>
      <c r="I208" s="156"/>
      <c r="J208" s="156"/>
      <c r="K208" s="156"/>
    </row>
    <row r="209" spans="2:11">
      <c r="B209" s="155"/>
      <c r="C209" s="155"/>
      <c r="D209" s="163"/>
      <c r="E209" s="163"/>
      <c r="F209" s="163"/>
      <c r="G209" s="163"/>
      <c r="H209" s="163"/>
      <c r="I209" s="156"/>
      <c r="J209" s="156"/>
      <c r="K209" s="156"/>
    </row>
    <row r="210" spans="2:11">
      <c r="B210" s="155"/>
      <c r="C210" s="155"/>
      <c r="D210" s="163"/>
      <c r="E210" s="163"/>
      <c r="F210" s="163"/>
      <c r="G210" s="163"/>
      <c r="H210" s="163"/>
      <c r="I210" s="156"/>
      <c r="J210" s="156"/>
      <c r="K210" s="156"/>
    </row>
    <row r="211" spans="2:11">
      <c r="B211" s="155"/>
      <c r="C211" s="155"/>
      <c r="D211" s="163"/>
      <c r="E211" s="163"/>
      <c r="F211" s="163"/>
      <c r="G211" s="163"/>
      <c r="H211" s="163"/>
      <c r="I211" s="156"/>
      <c r="J211" s="156"/>
      <c r="K211" s="156"/>
    </row>
    <row r="212" spans="2:11">
      <c r="B212" s="155"/>
      <c r="C212" s="155"/>
      <c r="D212" s="163"/>
      <c r="E212" s="163"/>
      <c r="F212" s="163"/>
      <c r="G212" s="163"/>
      <c r="H212" s="163"/>
      <c r="I212" s="156"/>
      <c r="J212" s="156"/>
      <c r="K212" s="156"/>
    </row>
    <row r="213" spans="2:11">
      <c r="B213" s="155"/>
      <c r="C213" s="155"/>
      <c r="D213" s="163"/>
      <c r="E213" s="163"/>
      <c r="F213" s="163"/>
      <c r="G213" s="163"/>
      <c r="H213" s="163"/>
      <c r="I213" s="156"/>
      <c r="J213" s="156"/>
      <c r="K213" s="156"/>
    </row>
    <row r="214" spans="2:11">
      <c r="B214" s="155"/>
      <c r="C214" s="155"/>
      <c r="D214" s="163"/>
      <c r="E214" s="163"/>
      <c r="F214" s="163"/>
      <c r="G214" s="163"/>
      <c r="H214" s="163"/>
      <c r="I214" s="156"/>
      <c r="J214" s="156"/>
      <c r="K214" s="156"/>
    </row>
    <row r="215" spans="2:11">
      <c r="B215" s="155"/>
      <c r="C215" s="155"/>
      <c r="D215" s="163"/>
      <c r="E215" s="163"/>
      <c r="F215" s="163"/>
      <c r="G215" s="163"/>
      <c r="H215" s="163"/>
      <c r="I215" s="156"/>
      <c r="J215" s="156"/>
      <c r="K215" s="156"/>
    </row>
    <row r="216" spans="2:11">
      <c r="B216" s="155"/>
      <c r="C216" s="155"/>
      <c r="D216" s="163"/>
      <c r="E216" s="163"/>
      <c r="F216" s="163"/>
      <c r="G216" s="163"/>
      <c r="H216" s="163"/>
      <c r="I216" s="156"/>
      <c r="J216" s="156"/>
      <c r="K216" s="156"/>
    </row>
    <row r="217" spans="2:11">
      <c r="B217" s="155"/>
      <c r="C217" s="155"/>
      <c r="D217" s="163"/>
      <c r="E217" s="163"/>
      <c r="F217" s="163"/>
      <c r="G217" s="163"/>
      <c r="H217" s="163"/>
      <c r="I217" s="156"/>
      <c r="J217" s="156"/>
      <c r="K217" s="156"/>
    </row>
    <row r="218" spans="2:11">
      <c r="B218" s="155"/>
      <c r="C218" s="155"/>
      <c r="D218" s="163"/>
      <c r="E218" s="163"/>
      <c r="F218" s="163"/>
      <c r="G218" s="163"/>
      <c r="H218" s="163"/>
      <c r="I218" s="156"/>
      <c r="J218" s="156"/>
      <c r="K218" s="156"/>
    </row>
    <row r="219" spans="2:11">
      <c r="B219" s="155"/>
      <c r="C219" s="155"/>
      <c r="D219" s="163"/>
      <c r="E219" s="163"/>
      <c r="F219" s="163"/>
      <c r="G219" s="163"/>
      <c r="H219" s="163"/>
      <c r="I219" s="156"/>
      <c r="J219" s="156"/>
      <c r="K219" s="156"/>
    </row>
    <row r="220" spans="2:11">
      <c r="B220" s="155"/>
      <c r="C220" s="155"/>
      <c r="D220" s="163"/>
      <c r="E220" s="163"/>
      <c r="F220" s="163"/>
      <c r="G220" s="163"/>
      <c r="H220" s="163"/>
      <c r="I220" s="156"/>
      <c r="J220" s="156"/>
      <c r="K220" s="156"/>
    </row>
    <row r="221" spans="2:11">
      <c r="B221" s="155"/>
      <c r="C221" s="155"/>
      <c r="D221" s="163"/>
      <c r="E221" s="163"/>
      <c r="F221" s="163"/>
      <c r="G221" s="163"/>
      <c r="H221" s="163"/>
      <c r="I221" s="156"/>
      <c r="J221" s="156"/>
      <c r="K221" s="156"/>
    </row>
    <row r="222" spans="2:11">
      <c r="B222" s="155"/>
      <c r="C222" s="155"/>
      <c r="D222" s="163"/>
      <c r="E222" s="163"/>
      <c r="F222" s="163"/>
      <c r="G222" s="163"/>
      <c r="H222" s="163"/>
      <c r="I222" s="156"/>
      <c r="J222" s="156"/>
      <c r="K222" s="156"/>
    </row>
    <row r="223" spans="2:11">
      <c r="B223" s="155"/>
      <c r="C223" s="155"/>
      <c r="D223" s="163"/>
      <c r="E223" s="163"/>
      <c r="F223" s="163"/>
      <c r="G223" s="163"/>
      <c r="H223" s="163"/>
      <c r="I223" s="156"/>
      <c r="J223" s="156"/>
      <c r="K223" s="156"/>
    </row>
    <row r="224" spans="2:11">
      <c r="B224" s="155"/>
      <c r="C224" s="155"/>
      <c r="D224" s="163"/>
      <c r="E224" s="163"/>
      <c r="F224" s="163"/>
      <c r="G224" s="163"/>
      <c r="H224" s="163"/>
      <c r="I224" s="156"/>
      <c r="J224" s="156"/>
      <c r="K224" s="156"/>
    </row>
    <row r="225" spans="2:11">
      <c r="B225" s="155"/>
      <c r="C225" s="155"/>
      <c r="D225" s="163"/>
      <c r="E225" s="163"/>
      <c r="F225" s="163"/>
      <c r="G225" s="163"/>
      <c r="H225" s="163"/>
      <c r="I225" s="156"/>
      <c r="J225" s="156"/>
      <c r="K225" s="156"/>
    </row>
    <row r="226" spans="2:11">
      <c r="B226" s="155"/>
      <c r="C226" s="155"/>
      <c r="D226" s="163"/>
      <c r="E226" s="163"/>
      <c r="F226" s="163"/>
      <c r="G226" s="163"/>
      <c r="H226" s="163"/>
      <c r="I226" s="156"/>
      <c r="J226" s="156"/>
      <c r="K226" s="156"/>
    </row>
    <row r="227" spans="2:11">
      <c r="B227" s="155"/>
      <c r="C227" s="155"/>
      <c r="D227" s="163"/>
      <c r="E227" s="163"/>
      <c r="F227" s="163"/>
      <c r="G227" s="163"/>
      <c r="H227" s="163"/>
      <c r="I227" s="156"/>
      <c r="J227" s="156"/>
      <c r="K227" s="156"/>
    </row>
    <row r="228" spans="2:11">
      <c r="B228" s="155"/>
      <c r="C228" s="155"/>
      <c r="D228" s="163"/>
      <c r="E228" s="163"/>
      <c r="F228" s="163"/>
      <c r="G228" s="163"/>
      <c r="H228" s="163"/>
      <c r="I228" s="156"/>
      <c r="J228" s="156"/>
      <c r="K228" s="156"/>
    </row>
    <row r="229" spans="2:11">
      <c r="B229" s="155"/>
      <c r="C229" s="155"/>
      <c r="D229" s="163"/>
      <c r="E229" s="163"/>
      <c r="F229" s="163"/>
      <c r="G229" s="163"/>
      <c r="H229" s="163"/>
      <c r="I229" s="156"/>
      <c r="J229" s="156"/>
      <c r="K229" s="156"/>
    </row>
    <row r="230" spans="2:11">
      <c r="B230" s="155"/>
      <c r="C230" s="155"/>
      <c r="D230" s="163"/>
      <c r="E230" s="163"/>
      <c r="F230" s="163"/>
      <c r="G230" s="163"/>
      <c r="H230" s="163"/>
      <c r="I230" s="156"/>
      <c r="J230" s="156"/>
      <c r="K230" s="156"/>
    </row>
    <row r="231" spans="2:11">
      <c r="B231" s="155"/>
      <c r="C231" s="155"/>
      <c r="D231" s="163"/>
      <c r="E231" s="163"/>
      <c r="F231" s="163"/>
      <c r="G231" s="163"/>
      <c r="H231" s="163"/>
      <c r="I231" s="156"/>
      <c r="J231" s="156"/>
      <c r="K231" s="156"/>
    </row>
    <row r="232" spans="2:11">
      <c r="B232" s="155"/>
      <c r="C232" s="155"/>
      <c r="D232" s="163"/>
      <c r="E232" s="163"/>
      <c r="F232" s="163"/>
      <c r="G232" s="163"/>
      <c r="H232" s="163"/>
      <c r="I232" s="156"/>
      <c r="J232" s="156"/>
      <c r="K232" s="156"/>
    </row>
    <row r="233" spans="2:11">
      <c r="B233" s="155"/>
      <c r="C233" s="155"/>
      <c r="D233" s="163"/>
      <c r="E233" s="163"/>
      <c r="F233" s="163"/>
      <c r="G233" s="163"/>
      <c r="H233" s="163"/>
      <c r="I233" s="156"/>
      <c r="J233" s="156"/>
      <c r="K233" s="156"/>
    </row>
    <row r="234" spans="2:11">
      <c r="B234" s="155"/>
      <c r="C234" s="155"/>
      <c r="D234" s="163"/>
      <c r="E234" s="163"/>
      <c r="F234" s="163"/>
      <c r="G234" s="163"/>
      <c r="H234" s="163"/>
      <c r="I234" s="156"/>
      <c r="J234" s="156"/>
      <c r="K234" s="156"/>
    </row>
    <row r="235" spans="2:11">
      <c r="B235" s="155"/>
      <c r="C235" s="155"/>
      <c r="D235" s="163"/>
      <c r="E235" s="163"/>
      <c r="F235" s="163"/>
      <c r="G235" s="163"/>
      <c r="H235" s="163"/>
      <c r="I235" s="156"/>
      <c r="J235" s="156"/>
      <c r="K235" s="156"/>
    </row>
    <row r="236" spans="2:11">
      <c r="B236" s="155"/>
      <c r="C236" s="155"/>
      <c r="D236" s="163"/>
      <c r="E236" s="163"/>
      <c r="F236" s="163"/>
      <c r="G236" s="163"/>
      <c r="H236" s="163"/>
      <c r="I236" s="156"/>
      <c r="J236" s="156"/>
      <c r="K236" s="156"/>
    </row>
    <row r="237" spans="2:11">
      <c r="B237" s="155"/>
      <c r="C237" s="155"/>
      <c r="D237" s="163"/>
      <c r="E237" s="163"/>
      <c r="F237" s="163"/>
      <c r="G237" s="163"/>
      <c r="H237" s="163"/>
      <c r="I237" s="156"/>
      <c r="J237" s="156"/>
      <c r="K237" s="156"/>
    </row>
    <row r="238" spans="2:11">
      <c r="B238" s="155"/>
      <c r="C238" s="155"/>
      <c r="D238" s="163"/>
      <c r="E238" s="163"/>
      <c r="F238" s="163"/>
      <c r="G238" s="163"/>
      <c r="H238" s="163"/>
      <c r="I238" s="156"/>
      <c r="J238" s="156"/>
      <c r="K238" s="156"/>
    </row>
    <row r="239" spans="2:11">
      <c r="B239" s="155"/>
      <c r="C239" s="155"/>
      <c r="D239" s="163"/>
      <c r="E239" s="163"/>
      <c r="F239" s="163"/>
      <c r="G239" s="163"/>
      <c r="H239" s="163"/>
      <c r="I239" s="156"/>
      <c r="J239" s="156"/>
      <c r="K239" s="156"/>
    </row>
    <row r="240" spans="2:11">
      <c r="B240" s="155"/>
      <c r="C240" s="155"/>
      <c r="D240" s="163"/>
      <c r="E240" s="163"/>
      <c r="F240" s="163"/>
      <c r="G240" s="163"/>
      <c r="H240" s="163"/>
      <c r="I240" s="156"/>
      <c r="J240" s="156"/>
      <c r="K240" s="156"/>
    </row>
    <row r="241" spans="2:11">
      <c r="B241" s="155"/>
      <c r="C241" s="155"/>
      <c r="D241" s="163"/>
      <c r="E241" s="163"/>
      <c r="F241" s="163"/>
      <c r="G241" s="163"/>
      <c r="H241" s="163"/>
      <c r="I241" s="156"/>
      <c r="J241" s="156"/>
      <c r="K241" s="156"/>
    </row>
    <row r="242" spans="2:11">
      <c r="B242" s="155"/>
      <c r="C242" s="155"/>
      <c r="D242" s="163"/>
      <c r="E242" s="163"/>
      <c r="F242" s="163"/>
      <c r="G242" s="163"/>
      <c r="H242" s="163"/>
      <c r="I242" s="156"/>
      <c r="J242" s="156"/>
      <c r="K242" s="156"/>
    </row>
    <row r="243" spans="2:11">
      <c r="B243" s="155"/>
      <c r="C243" s="155"/>
      <c r="D243" s="163"/>
      <c r="E243" s="163"/>
      <c r="F243" s="163"/>
      <c r="G243" s="163"/>
      <c r="H243" s="163"/>
      <c r="I243" s="156"/>
      <c r="J243" s="156"/>
      <c r="K243" s="156"/>
    </row>
    <row r="244" spans="2:11">
      <c r="B244" s="155"/>
      <c r="C244" s="155"/>
      <c r="D244" s="163"/>
      <c r="E244" s="163"/>
      <c r="F244" s="163"/>
      <c r="G244" s="163"/>
      <c r="H244" s="163"/>
      <c r="I244" s="156"/>
      <c r="J244" s="156"/>
      <c r="K244" s="156"/>
    </row>
    <row r="245" spans="2:11">
      <c r="B245" s="155"/>
      <c r="C245" s="155"/>
      <c r="D245" s="163"/>
      <c r="E245" s="163"/>
      <c r="F245" s="163"/>
      <c r="G245" s="163"/>
      <c r="H245" s="163"/>
      <c r="I245" s="156"/>
      <c r="J245" s="156"/>
      <c r="K245" s="156"/>
    </row>
    <row r="246" spans="2:11">
      <c r="B246" s="155"/>
      <c r="C246" s="155"/>
      <c r="D246" s="163"/>
      <c r="E246" s="163"/>
      <c r="F246" s="163"/>
      <c r="G246" s="163"/>
      <c r="H246" s="163"/>
      <c r="I246" s="156"/>
      <c r="J246" s="156"/>
      <c r="K246" s="156"/>
    </row>
    <row r="247" spans="2:11">
      <c r="B247" s="155"/>
      <c r="C247" s="155"/>
      <c r="D247" s="163"/>
      <c r="E247" s="163"/>
      <c r="F247" s="163"/>
      <c r="G247" s="163"/>
      <c r="H247" s="163"/>
      <c r="I247" s="156"/>
      <c r="J247" s="156"/>
      <c r="K247" s="156"/>
    </row>
    <row r="248" spans="2:11">
      <c r="B248" s="155"/>
      <c r="C248" s="155"/>
      <c r="D248" s="163"/>
      <c r="E248" s="163"/>
      <c r="F248" s="163"/>
      <c r="G248" s="163"/>
      <c r="H248" s="163"/>
      <c r="I248" s="156"/>
      <c r="J248" s="156"/>
      <c r="K248" s="156"/>
    </row>
    <row r="249" spans="2:11">
      <c r="B249" s="155"/>
      <c r="C249" s="155"/>
      <c r="D249" s="163"/>
      <c r="E249" s="163"/>
      <c r="F249" s="163"/>
      <c r="G249" s="163"/>
      <c r="H249" s="163"/>
      <c r="I249" s="156"/>
      <c r="J249" s="156"/>
      <c r="K249" s="156"/>
    </row>
    <row r="250" spans="2:11">
      <c r="B250" s="155"/>
      <c r="C250" s="155"/>
      <c r="D250" s="163"/>
      <c r="E250" s="163"/>
      <c r="F250" s="163"/>
      <c r="G250" s="163"/>
      <c r="H250" s="163"/>
      <c r="I250" s="156"/>
      <c r="J250" s="156"/>
      <c r="K250" s="156"/>
    </row>
    <row r="251" spans="2:11">
      <c r="B251" s="155"/>
      <c r="C251" s="155"/>
      <c r="D251" s="163"/>
      <c r="E251" s="163"/>
      <c r="F251" s="163"/>
      <c r="G251" s="163"/>
      <c r="H251" s="163"/>
      <c r="I251" s="156"/>
      <c r="J251" s="156"/>
      <c r="K251" s="156"/>
    </row>
    <row r="252" spans="2:11">
      <c r="B252" s="155"/>
      <c r="C252" s="155"/>
      <c r="D252" s="163"/>
      <c r="E252" s="163"/>
      <c r="F252" s="163"/>
      <c r="G252" s="163"/>
      <c r="H252" s="163"/>
      <c r="I252" s="156"/>
      <c r="J252" s="156"/>
      <c r="K252" s="156"/>
    </row>
    <row r="253" spans="2:11">
      <c r="B253" s="155"/>
      <c r="C253" s="155"/>
      <c r="D253" s="163"/>
      <c r="E253" s="163"/>
      <c r="F253" s="163"/>
      <c r="G253" s="163"/>
      <c r="H253" s="163"/>
      <c r="I253" s="156"/>
      <c r="J253" s="156"/>
      <c r="K253" s="156"/>
    </row>
    <row r="254" spans="2:11">
      <c r="B254" s="155"/>
      <c r="C254" s="155"/>
      <c r="D254" s="163"/>
      <c r="E254" s="163"/>
      <c r="F254" s="163"/>
      <c r="G254" s="163"/>
      <c r="H254" s="163"/>
      <c r="I254" s="156"/>
      <c r="J254" s="156"/>
      <c r="K254" s="156"/>
    </row>
    <row r="255" spans="2:11">
      <c r="B255" s="155"/>
      <c r="C255" s="155"/>
      <c r="D255" s="163"/>
      <c r="E255" s="163"/>
      <c r="F255" s="163"/>
      <c r="G255" s="163"/>
      <c r="H255" s="163"/>
      <c r="I255" s="156"/>
      <c r="J255" s="156"/>
      <c r="K255" s="156"/>
    </row>
    <row r="256" spans="2:11">
      <c r="B256" s="155"/>
      <c r="C256" s="155"/>
      <c r="D256" s="163"/>
      <c r="E256" s="163"/>
      <c r="F256" s="163"/>
      <c r="G256" s="163"/>
      <c r="H256" s="163"/>
      <c r="I256" s="156"/>
      <c r="J256" s="156"/>
      <c r="K256" s="156"/>
    </row>
    <row r="257" spans="2:11">
      <c r="B257" s="155"/>
      <c r="C257" s="155"/>
      <c r="D257" s="163"/>
      <c r="E257" s="163"/>
      <c r="F257" s="163"/>
      <c r="G257" s="163"/>
      <c r="H257" s="163"/>
      <c r="I257" s="156"/>
      <c r="J257" s="156"/>
      <c r="K257" s="156"/>
    </row>
    <row r="258" spans="2:11">
      <c r="B258" s="155"/>
      <c r="C258" s="155"/>
      <c r="D258" s="163"/>
      <c r="E258" s="163"/>
      <c r="F258" s="163"/>
      <c r="G258" s="163"/>
      <c r="H258" s="163"/>
      <c r="I258" s="156"/>
      <c r="J258" s="156"/>
      <c r="K258" s="156"/>
    </row>
    <row r="259" spans="2:11">
      <c r="B259" s="155"/>
      <c r="C259" s="155"/>
      <c r="D259" s="163"/>
      <c r="E259" s="163"/>
      <c r="F259" s="163"/>
      <c r="G259" s="163"/>
      <c r="H259" s="163"/>
      <c r="I259" s="156"/>
      <c r="J259" s="156"/>
      <c r="K259" s="156"/>
    </row>
    <row r="260" spans="2:11">
      <c r="B260" s="155"/>
      <c r="C260" s="155"/>
      <c r="D260" s="163"/>
      <c r="E260" s="163"/>
      <c r="F260" s="163"/>
      <c r="G260" s="163"/>
      <c r="H260" s="163"/>
      <c r="I260" s="156"/>
      <c r="J260" s="156"/>
      <c r="K260" s="156"/>
    </row>
    <row r="261" spans="2:11">
      <c r="B261" s="155"/>
      <c r="C261" s="155"/>
      <c r="D261" s="163"/>
      <c r="E261" s="163"/>
      <c r="F261" s="163"/>
      <c r="G261" s="163"/>
      <c r="H261" s="163"/>
      <c r="I261" s="156"/>
      <c r="J261" s="156"/>
      <c r="K261" s="156"/>
    </row>
    <row r="262" spans="2:11">
      <c r="B262" s="155"/>
      <c r="C262" s="155"/>
      <c r="D262" s="163"/>
      <c r="E262" s="163"/>
      <c r="F262" s="163"/>
      <c r="G262" s="163"/>
      <c r="H262" s="163"/>
      <c r="I262" s="156"/>
      <c r="J262" s="156"/>
      <c r="K262" s="156"/>
    </row>
    <row r="263" spans="2:11">
      <c r="B263" s="155"/>
      <c r="C263" s="155"/>
      <c r="D263" s="163"/>
      <c r="E263" s="163"/>
      <c r="F263" s="163"/>
      <c r="G263" s="163"/>
      <c r="H263" s="163"/>
      <c r="I263" s="156"/>
      <c r="J263" s="156"/>
      <c r="K263" s="156"/>
    </row>
    <row r="264" spans="2:11">
      <c r="B264" s="155"/>
      <c r="C264" s="155"/>
      <c r="D264" s="163"/>
      <c r="E264" s="163"/>
      <c r="F264" s="163"/>
      <c r="G264" s="163"/>
      <c r="H264" s="163"/>
      <c r="I264" s="156"/>
      <c r="J264" s="156"/>
      <c r="K264" s="156"/>
    </row>
    <row r="265" spans="2:11">
      <c r="B265" s="155"/>
      <c r="C265" s="155"/>
      <c r="D265" s="163"/>
      <c r="E265" s="163"/>
      <c r="F265" s="163"/>
      <c r="G265" s="163"/>
      <c r="H265" s="163"/>
      <c r="I265" s="156"/>
      <c r="J265" s="156"/>
      <c r="K265" s="156"/>
    </row>
    <row r="266" spans="2:11">
      <c r="B266" s="155"/>
      <c r="C266" s="155"/>
      <c r="D266" s="163"/>
      <c r="E266" s="163"/>
      <c r="F266" s="163"/>
      <c r="G266" s="163"/>
      <c r="H266" s="163"/>
      <c r="I266" s="156"/>
      <c r="J266" s="156"/>
      <c r="K266" s="156"/>
    </row>
    <row r="267" spans="2:11">
      <c r="B267" s="155"/>
      <c r="C267" s="155"/>
      <c r="D267" s="163"/>
      <c r="E267" s="163"/>
      <c r="F267" s="163"/>
      <c r="G267" s="163"/>
      <c r="H267" s="163"/>
      <c r="I267" s="156"/>
      <c r="J267" s="156"/>
      <c r="K267" s="156"/>
    </row>
    <row r="268" spans="2:11">
      <c r="B268" s="155"/>
      <c r="C268" s="155"/>
      <c r="D268" s="163"/>
      <c r="E268" s="163"/>
      <c r="F268" s="163"/>
      <c r="G268" s="163"/>
      <c r="H268" s="163"/>
      <c r="I268" s="156"/>
      <c r="J268" s="156"/>
      <c r="K268" s="156"/>
    </row>
    <row r="269" spans="2:11">
      <c r="B269" s="155"/>
      <c r="C269" s="155"/>
      <c r="D269" s="163"/>
      <c r="E269" s="163"/>
      <c r="F269" s="163"/>
      <c r="G269" s="163"/>
      <c r="H269" s="163"/>
      <c r="I269" s="156"/>
      <c r="J269" s="156"/>
      <c r="K269" s="156"/>
    </row>
    <row r="270" spans="2:11">
      <c r="B270" s="155"/>
      <c r="C270" s="155"/>
      <c r="D270" s="163"/>
      <c r="E270" s="163"/>
      <c r="F270" s="163"/>
      <c r="G270" s="163"/>
      <c r="H270" s="163"/>
      <c r="I270" s="156"/>
      <c r="J270" s="156"/>
      <c r="K270" s="156"/>
    </row>
    <row r="271" spans="2:11">
      <c r="B271" s="155"/>
      <c r="C271" s="155"/>
      <c r="D271" s="163"/>
      <c r="E271" s="163"/>
      <c r="F271" s="163"/>
      <c r="G271" s="163"/>
      <c r="H271" s="163"/>
      <c r="I271" s="156"/>
      <c r="J271" s="156"/>
      <c r="K271" s="156"/>
    </row>
    <row r="272" spans="2:11">
      <c r="B272" s="155"/>
      <c r="C272" s="155"/>
      <c r="D272" s="163"/>
      <c r="E272" s="163"/>
      <c r="F272" s="163"/>
      <c r="G272" s="163"/>
      <c r="H272" s="163"/>
      <c r="I272" s="156"/>
      <c r="J272" s="156"/>
      <c r="K272" s="156"/>
    </row>
    <row r="273" spans="2:11">
      <c r="B273" s="155"/>
      <c r="C273" s="155"/>
      <c r="D273" s="163"/>
      <c r="E273" s="163"/>
      <c r="F273" s="163"/>
      <c r="G273" s="163"/>
      <c r="H273" s="163"/>
      <c r="I273" s="156"/>
      <c r="J273" s="156"/>
      <c r="K273" s="156"/>
    </row>
    <row r="274" spans="2:11">
      <c r="B274" s="155"/>
      <c r="C274" s="155"/>
      <c r="D274" s="163"/>
      <c r="E274" s="163"/>
      <c r="F274" s="163"/>
      <c r="G274" s="163"/>
      <c r="H274" s="163"/>
      <c r="I274" s="156"/>
      <c r="J274" s="156"/>
      <c r="K274" s="156"/>
    </row>
    <row r="275" spans="2:11">
      <c r="B275" s="155"/>
      <c r="C275" s="155"/>
      <c r="D275" s="163"/>
      <c r="E275" s="163"/>
      <c r="F275" s="163"/>
      <c r="G275" s="163"/>
      <c r="H275" s="163"/>
      <c r="I275" s="156"/>
      <c r="J275" s="156"/>
      <c r="K275" s="156"/>
    </row>
    <row r="276" spans="2:11">
      <c r="B276" s="155"/>
      <c r="C276" s="155"/>
      <c r="D276" s="163"/>
      <c r="E276" s="163"/>
      <c r="F276" s="163"/>
      <c r="G276" s="163"/>
      <c r="H276" s="163"/>
      <c r="I276" s="156"/>
      <c r="J276" s="156"/>
      <c r="K276" s="156"/>
    </row>
    <row r="277" spans="2:11">
      <c r="B277" s="155"/>
      <c r="C277" s="155"/>
      <c r="D277" s="163"/>
      <c r="E277" s="163"/>
      <c r="F277" s="163"/>
      <c r="G277" s="163"/>
      <c r="H277" s="163"/>
      <c r="I277" s="156"/>
      <c r="J277" s="156"/>
      <c r="K277" s="156"/>
    </row>
    <row r="278" spans="2:11">
      <c r="B278" s="155"/>
      <c r="C278" s="155"/>
      <c r="D278" s="163"/>
      <c r="E278" s="163"/>
      <c r="F278" s="163"/>
      <c r="G278" s="163"/>
      <c r="H278" s="163"/>
      <c r="I278" s="156"/>
      <c r="J278" s="156"/>
      <c r="K278" s="156"/>
    </row>
    <row r="279" spans="2:11">
      <c r="B279" s="155"/>
      <c r="C279" s="155"/>
      <c r="D279" s="163"/>
      <c r="E279" s="163"/>
      <c r="F279" s="163"/>
      <c r="G279" s="163"/>
      <c r="H279" s="163"/>
      <c r="I279" s="156"/>
      <c r="J279" s="156"/>
      <c r="K279" s="156"/>
    </row>
    <row r="280" spans="2:11">
      <c r="B280" s="155"/>
      <c r="C280" s="155"/>
      <c r="D280" s="163"/>
      <c r="E280" s="163"/>
      <c r="F280" s="163"/>
      <c r="G280" s="163"/>
      <c r="H280" s="163"/>
      <c r="I280" s="156"/>
      <c r="J280" s="156"/>
      <c r="K280" s="156"/>
    </row>
    <row r="281" spans="2:11">
      <c r="B281" s="155"/>
      <c r="C281" s="155"/>
      <c r="D281" s="163"/>
      <c r="E281" s="163"/>
      <c r="F281" s="163"/>
      <c r="G281" s="163"/>
      <c r="H281" s="163"/>
      <c r="I281" s="156"/>
      <c r="J281" s="156"/>
      <c r="K281" s="156"/>
    </row>
    <row r="282" spans="2:11">
      <c r="B282" s="155"/>
      <c r="C282" s="155"/>
      <c r="D282" s="163"/>
      <c r="E282" s="163"/>
      <c r="F282" s="163"/>
      <c r="G282" s="163"/>
      <c r="H282" s="163"/>
      <c r="I282" s="156"/>
      <c r="J282" s="156"/>
      <c r="K282" s="156"/>
    </row>
    <row r="283" spans="2:11">
      <c r="B283" s="155"/>
      <c r="C283" s="155"/>
      <c r="D283" s="163"/>
      <c r="E283" s="163"/>
      <c r="F283" s="163"/>
      <c r="G283" s="163"/>
      <c r="H283" s="163"/>
      <c r="I283" s="156"/>
      <c r="J283" s="156"/>
      <c r="K283" s="156"/>
    </row>
    <row r="284" spans="2:11">
      <c r="B284" s="155"/>
      <c r="C284" s="155"/>
      <c r="D284" s="163"/>
      <c r="E284" s="163"/>
      <c r="F284" s="163"/>
      <c r="G284" s="163"/>
      <c r="H284" s="163"/>
      <c r="I284" s="156"/>
      <c r="J284" s="156"/>
      <c r="K284" s="156"/>
    </row>
    <row r="285" spans="2:11">
      <c r="B285" s="155"/>
      <c r="C285" s="155"/>
      <c r="D285" s="163"/>
      <c r="E285" s="163"/>
      <c r="F285" s="163"/>
      <c r="G285" s="163"/>
      <c r="H285" s="163"/>
      <c r="I285" s="156"/>
      <c r="J285" s="156"/>
      <c r="K285" s="156"/>
    </row>
    <row r="286" spans="2:11">
      <c r="B286" s="155"/>
      <c r="C286" s="155"/>
      <c r="D286" s="163"/>
      <c r="E286" s="163"/>
      <c r="F286" s="163"/>
      <c r="G286" s="163"/>
      <c r="H286" s="163"/>
      <c r="I286" s="156"/>
      <c r="J286" s="156"/>
      <c r="K286" s="156"/>
    </row>
    <row r="287" spans="2:11">
      <c r="B287" s="155"/>
      <c r="C287" s="155"/>
      <c r="D287" s="163"/>
      <c r="E287" s="163"/>
      <c r="F287" s="163"/>
      <c r="G287" s="163"/>
      <c r="H287" s="163"/>
      <c r="I287" s="156"/>
      <c r="J287" s="156"/>
      <c r="K287" s="156"/>
    </row>
    <row r="288" spans="2:11">
      <c r="B288" s="155"/>
      <c r="C288" s="155"/>
      <c r="D288" s="163"/>
      <c r="E288" s="163"/>
      <c r="F288" s="163"/>
      <c r="G288" s="163"/>
      <c r="H288" s="163"/>
      <c r="I288" s="156"/>
      <c r="J288" s="156"/>
      <c r="K288" s="156"/>
    </row>
    <row r="289" spans="2:11">
      <c r="B289" s="155"/>
      <c r="C289" s="155"/>
      <c r="D289" s="163"/>
      <c r="E289" s="163"/>
      <c r="F289" s="163"/>
      <c r="G289" s="163"/>
      <c r="H289" s="163"/>
      <c r="I289" s="156"/>
      <c r="J289" s="156"/>
      <c r="K289" s="156"/>
    </row>
    <row r="290" spans="2:11">
      <c r="B290" s="155"/>
      <c r="C290" s="155"/>
      <c r="D290" s="163"/>
      <c r="E290" s="163"/>
      <c r="F290" s="163"/>
      <c r="G290" s="163"/>
      <c r="H290" s="163"/>
      <c r="I290" s="156"/>
      <c r="J290" s="156"/>
      <c r="K290" s="156"/>
    </row>
    <row r="291" spans="2:11">
      <c r="B291" s="155"/>
      <c r="C291" s="155"/>
      <c r="D291" s="163"/>
      <c r="E291" s="163"/>
      <c r="F291" s="163"/>
      <c r="G291" s="163"/>
      <c r="H291" s="163"/>
      <c r="I291" s="156"/>
      <c r="J291" s="156"/>
      <c r="K291" s="156"/>
    </row>
    <row r="292" spans="2:11">
      <c r="B292" s="155"/>
      <c r="C292" s="155"/>
      <c r="D292" s="163"/>
      <c r="E292" s="163"/>
      <c r="F292" s="163"/>
      <c r="G292" s="163"/>
      <c r="H292" s="163"/>
      <c r="I292" s="156"/>
      <c r="J292" s="156"/>
      <c r="K292" s="156"/>
    </row>
    <row r="293" spans="2:11">
      <c r="B293" s="155"/>
      <c r="C293" s="155"/>
      <c r="D293" s="163"/>
      <c r="E293" s="163"/>
      <c r="F293" s="163"/>
      <c r="G293" s="163"/>
      <c r="H293" s="163"/>
      <c r="I293" s="156"/>
      <c r="J293" s="156"/>
      <c r="K293" s="156"/>
    </row>
    <row r="294" spans="2:11">
      <c r="B294" s="155"/>
      <c r="C294" s="155"/>
      <c r="D294" s="163"/>
      <c r="E294" s="163"/>
      <c r="F294" s="163"/>
      <c r="G294" s="163"/>
      <c r="H294" s="163"/>
      <c r="I294" s="156"/>
      <c r="J294" s="156"/>
      <c r="K294" s="156"/>
    </row>
    <row r="295" spans="2:11">
      <c r="B295" s="155"/>
      <c r="C295" s="155"/>
      <c r="D295" s="163"/>
      <c r="E295" s="163"/>
      <c r="F295" s="163"/>
      <c r="G295" s="163"/>
      <c r="H295" s="163"/>
      <c r="I295" s="156"/>
      <c r="J295" s="156"/>
      <c r="K295" s="156"/>
    </row>
    <row r="296" spans="2:11">
      <c r="B296" s="155"/>
      <c r="C296" s="155"/>
      <c r="D296" s="163"/>
      <c r="E296" s="163"/>
      <c r="F296" s="163"/>
      <c r="G296" s="163"/>
      <c r="H296" s="163"/>
      <c r="I296" s="156"/>
      <c r="J296" s="156"/>
      <c r="K296" s="156"/>
    </row>
    <row r="297" spans="2:11">
      <c r="B297" s="155"/>
      <c r="C297" s="155"/>
      <c r="D297" s="163"/>
      <c r="E297" s="163"/>
      <c r="F297" s="163"/>
      <c r="G297" s="163"/>
      <c r="H297" s="163"/>
      <c r="I297" s="156"/>
      <c r="J297" s="156"/>
      <c r="K297" s="156"/>
    </row>
    <row r="298" spans="2:11">
      <c r="B298" s="155"/>
      <c r="C298" s="155"/>
      <c r="D298" s="163"/>
      <c r="E298" s="163"/>
      <c r="F298" s="163"/>
      <c r="G298" s="163"/>
      <c r="H298" s="163"/>
      <c r="I298" s="156"/>
      <c r="J298" s="156"/>
      <c r="K298" s="156"/>
    </row>
    <row r="299" spans="2:11">
      <c r="B299" s="155"/>
      <c r="C299" s="155"/>
      <c r="D299" s="163"/>
      <c r="E299" s="163"/>
      <c r="F299" s="163"/>
      <c r="G299" s="163"/>
      <c r="H299" s="163"/>
      <c r="I299" s="156"/>
      <c r="J299" s="156"/>
      <c r="K299" s="156"/>
    </row>
    <row r="300" spans="2:11">
      <c r="B300" s="155"/>
      <c r="C300" s="155"/>
      <c r="D300" s="163"/>
      <c r="E300" s="163"/>
      <c r="F300" s="163"/>
      <c r="G300" s="163"/>
      <c r="H300" s="163"/>
      <c r="I300" s="156"/>
      <c r="J300" s="156"/>
      <c r="K300" s="156"/>
    </row>
    <row r="301" spans="2:11">
      <c r="B301" s="155"/>
      <c r="C301" s="155"/>
      <c r="D301" s="163"/>
      <c r="E301" s="163"/>
      <c r="F301" s="163"/>
      <c r="G301" s="163"/>
      <c r="H301" s="163"/>
      <c r="I301" s="156"/>
      <c r="J301" s="156"/>
      <c r="K301" s="156"/>
    </row>
    <row r="302" spans="2:11">
      <c r="B302" s="155"/>
      <c r="C302" s="155"/>
      <c r="D302" s="163"/>
      <c r="E302" s="163"/>
      <c r="F302" s="163"/>
      <c r="G302" s="163"/>
      <c r="H302" s="163"/>
      <c r="I302" s="156"/>
      <c r="J302" s="156"/>
      <c r="K302" s="156"/>
    </row>
    <row r="303" spans="2:11">
      <c r="B303" s="155"/>
      <c r="C303" s="155"/>
      <c r="D303" s="163"/>
      <c r="E303" s="163"/>
      <c r="F303" s="163"/>
      <c r="G303" s="163"/>
      <c r="H303" s="163"/>
      <c r="I303" s="156"/>
      <c r="J303" s="156"/>
      <c r="K303" s="156"/>
    </row>
    <row r="304" spans="2:11">
      <c r="B304" s="155"/>
      <c r="C304" s="155"/>
      <c r="D304" s="163"/>
      <c r="E304" s="163"/>
      <c r="F304" s="163"/>
      <c r="G304" s="163"/>
      <c r="H304" s="163"/>
      <c r="I304" s="156"/>
      <c r="J304" s="156"/>
      <c r="K304" s="156"/>
    </row>
    <row r="305" spans="2:11">
      <c r="B305" s="155"/>
      <c r="C305" s="155"/>
      <c r="D305" s="163"/>
      <c r="E305" s="163"/>
      <c r="F305" s="163"/>
      <c r="G305" s="163"/>
      <c r="H305" s="163"/>
      <c r="I305" s="156"/>
      <c r="J305" s="156"/>
      <c r="K305" s="156"/>
    </row>
    <row r="306" spans="2:11">
      <c r="B306" s="155"/>
      <c r="C306" s="155"/>
      <c r="D306" s="163"/>
      <c r="E306" s="163"/>
      <c r="F306" s="163"/>
      <c r="G306" s="163"/>
      <c r="H306" s="163"/>
      <c r="I306" s="156"/>
      <c r="J306" s="156"/>
      <c r="K306" s="156"/>
    </row>
    <row r="307" spans="2:11">
      <c r="B307" s="155"/>
      <c r="C307" s="155"/>
      <c r="D307" s="163"/>
      <c r="E307" s="163"/>
      <c r="F307" s="163"/>
      <c r="G307" s="163"/>
      <c r="H307" s="163"/>
      <c r="I307" s="156"/>
      <c r="J307" s="156"/>
      <c r="K307" s="156"/>
    </row>
    <row r="308" spans="2:11">
      <c r="B308" s="155"/>
      <c r="C308" s="155"/>
      <c r="D308" s="163"/>
      <c r="E308" s="163"/>
      <c r="F308" s="163"/>
      <c r="G308" s="163"/>
      <c r="H308" s="163"/>
      <c r="I308" s="156"/>
      <c r="J308" s="156"/>
      <c r="K308" s="156"/>
    </row>
    <row r="309" spans="2:11">
      <c r="B309" s="155"/>
      <c r="C309" s="155"/>
      <c r="D309" s="163"/>
      <c r="E309" s="163"/>
      <c r="F309" s="163"/>
      <c r="G309" s="163"/>
      <c r="H309" s="163"/>
      <c r="I309" s="156"/>
      <c r="J309" s="156"/>
      <c r="K309" s="156"/>
    </row>
    <row r="310" spans="2:11">
      <c r="B310" s="155"/>
      <c r="C310" s="155"/>
      <c r="D310" s="163"/>
      <c r="E310" s="163"/>
      <c r="F310" s="163"/>
      <c r="G310" s="163"/>
      <c r="H310" s="163"/>
      <c r="I310" s="156"/>
      <c r="J310" s="156"/>
      <c r="K310" s="156"/>
    </row>
    <row r="311" spans="2:11">
      <c r="B311" s="155"/>
      <c r="C311" s="155"/>
      <c r="D311" s="163"/>
      <c r="E311" s="163"/>
      <c r="F311" s="163"/>
      <c r="G311" s="163"/>
      <c r="H311" s="163"/>
      <c r="I311" s="156"/>
      <c r="J311" s="156"/>
      <c r="K311" s="156"/>
    </row>
    <row r="312" spans="2:11">
      <c r="B312" s="155"/>
      <c r="C312" s="155"/>
      <c r="D312" s="163"/>
      <c r="E312" s="163"/>
      <c r="F312" s="163"/>
      <c r="G312" s="163"/>
      <c r="H312" s="163"/>
      <c r="I312" s="156"/>
      <c r="J312" s="156"/>
      <c r="K312" s="156"/>
    </row>
    <row r="313" spans="2:11">
      <c r="B313" s="155"/>
      <c r="C313" s="155"/>
      <c r="D313" s="163"/>
      <c r="E313" s="163"/>
      <c r="F313" s="163"/>
      <c r="G313" s="163"/>
      <c r="H313" s="163"/>
      <c r="I313" s="156"/>
      <c r="J313" s="156"/>
      <c r="K313" s="156"/>
    </row>
    <row r="314" spans="2:11">
      <c r="B314" s="155"/>
      <c r="C314" s="155"/>
      <c r="D314" s="163"/>
      <c r="E314" s="163"/>
      <c r="F314" s="163"/>
      <c r="G314" s="163"/>
      <c r="H314" s="163"/>
      <c r="I314" s="156"/>
      <c r="J314" s="156"/>
      <c r="K314" s="156"/>
    </row>
    <row r="315" spans="2:11">
      <c r="B315" s="155"/>
      <c r="C315" s="155"/>
      <c r="D315" s="163"/>
      <c r="E315" s="163"/>
      <c r="F315" s="163"/>
      <c r="G315" s="163"/>
      <c r="H315" s="163"/>
      <c r="I315" s="156"/>
      <c r="J315" s="156"/>
      <c r="K315" s="156"/>
    </row>
    <row r="316" spans="2:11">
      <c r="B316" s="155"/>
      <c r="C316" s="155"/>
      <c r="D316" s="163"/>
      <c r="E316" s="163"/>
      <c r="F316" s="163"/>
      <c r="G316" s="163"/>
      <c r="H316" s="163"/>
      <c r="I316" s="156"/>
      <c r="J316" s="156"/>
      <c r="K316" s="156"/>
    </row>
    <row r="317" spans="2:11">
      <c r="B317" s="155"/>
      <c r="C317" s="155"/>
      <c r="D317" s="163"/>
      <c r="E317" s="163"/>
      <c r="F317" s="163"/>
      <c r="G317" s="163"/>
      <c r="H317" s="163"/>
      <c r="I317" s="156"/>
      <c r="J317" s="156"/>
      <c r="K317" s="156"/>
    </row>
    <row r="318" spans="2:11">
      <c r="B318" s="155"/>
      <c r="C318" s="155"/>
      <c r="D318" s="163"/>
      <c r="E318" s="163"/>
      <c r="F318" s="163"/>
      <c r="G318" s="163"/>
      <c r="H318" s="163"/>
      <c r="I318" s="156"/>
      <c r="J318" s="156"/>
      <c r="K318" s="156"/>
    </row>
    <row r="319" spans="2:11">
      <c r="B319" s="155"/>
      <c r="C319" s="155"/>
      <c r="D319" s="163"/>
      <c r="E319" s="163"/>
      <c r="F319" s="163"/>
      <c r="G319" s="163"/>
      <c r="H319" s="163"/>
      <c r="I319" s="156"/>
      <c r="J319" s="156"/>
      <c r="K319" s="156"/>
    </row>
    <row r="320" spans="2:11">
      <c r="B320" s="155"/>
      <c r="C320" s="155"/>
      <c r="D320" s="163"/>
      <c r="E320" s="163"/>
      <c r="F320" s="163"/>
      <c r="G320" s="163"/>
      <c r="H320" s="163"/>
      <c r="I320" s="156"/>
      <c r="J320" s="156"/>
      <c r="K320" s="156"/>
    </row>
    <row r="321" spans="2:11">
      <c r="B321" s="155"/>
      <c r="C321" s="155"/>
      <c r="D321" s="163"/>
      <c r="E321" s="163"/>
      <c r="F321" s="163"/>
      <c r="G321" s="163"/>
      <c r="H321" s="163"/>
      <c r="I321" s="156"/>
      <c r="J321" s="156"/>
      <c r="K321" s="156"/>
    </row>
    <row r="322" spans="2:11">
      <c r="B322" s="155"/>
      <c r="C322" s="155"/>
      <c r="D322" s="163"/>
      <c r="E322" s="163"/>
      <c r="F322" s="163"/>
      <c r="G322" s="163"/>
      <c r="H322" s="163"/>
      <c r="I322" s="156"/>
      <c r="J322" s="156"/>
      <c r="K322" s="156"/>
    </row>
    <row r="323" spans="2:11">
      <c r="B323" s="155"/>
      <c r="C323" s="155"/>
      <c r="D323" s="163"/>
      <c r="E323" s="163"/>
      <c r="F323" s="163"/>
      <c r="G323" s="163"/>
      <c r="H323" s="163"/>
      <c r="I323" s="156"/>
      <c r="J323" s="156"/>
      <c r="K323" s="156"/>
    </row>
    <row r="324" spans="2:11">
      <c r="B324" s="155"/>
      <c r="C324" s="155"/>
      <c r="D324" s="163"/>
      <c r="E324" s="163"/>
      <c r="F324" s="163"/>
      <c r="G324" s="163"/>
      <c r="H324" s="163"/>
      <c r="I324" s="156"/>
      <c r="J324" s="156"/>
      <c r="K324" s="156"/>
    </row>
    <row r="325" spans="2:11">
      <c r="B325" s="155"/>
      <c r="C325" s="155"/>
      <c r="D325" s="163"/>
      <c r="E325" s="163"/>
      <c r="F325" s="163"/>
      <c r="G325" s="163"/>
      <c r="H325" s="163"/>
      <c r="I325" s="156"/>
      <c r="J325" s="156"/>
      <c r="K325" s="156"/>
    </row>
    <row r="326" spans="2:11">
      <c r="B326" s="155"/>
      <c r="C326" s="155"/>
      <c r="D326" s="163"/>
      <c r="E326" s="163"/>
      <c r="F326" s="163"/>
      <c r="G326" s="163"/>
      <c r="H326" s="163"/>
      <c r="I326" s="156"/>
      <c r="J326" s="156"/>
      <c r="K326" s="156"/>
    </row>
    <row r="327" spans="2:11">
      <c r="B327" s="155"/>
      <c r="C327" s="155"/>
      <c r="D327" s="163"/>
      <c r="E327" s="163"/>
      <c r="F327" s="163"/>
      <c r="G327" s="163"/>
      <c r="H327" s="163"/>
      <c r="I327" s="156"/>
      <c r="J327" s="156"/>
      <c r="K327" s="156"/>
    </row>
    <row r="328" spans="2:11">
      <c r="B328" s="155"/>
      <c r="C328" s="155"/>
      <c r="D328" s="163"/>
      <c r="E328" s="163"/>
      <c r="F328" s="163"/>
      <c r="G328" s="163"/>
      <c r="H328" s="163"/>
      <c r="I328" s="156"/>
      <c r="J328" s="156"/>
      <c r="K328" s="156"/>
    </row>
    <row r="329" spans="2:11">
      <c r="B329" s="155"/>
      <c r="C329" s="155"/>
      <c r="D329" s="163"/>
      <c r="E329" s="163"/>
      <c r="F329" s="163"/>
      <c r="G329" s="163"/>
      <c r="H329" s="163"/>
      <c r="I329" s="156"/>
      <c r="J329" s="156"/>
      <c r="K329" s="156"/>
    </row>
    <row r="330" spans="2:11">
      <c r="B330" s="155"/>
      <c r="C330" s="155"/>
      <c r="D330" s="163"/>
      <c r="E330" s="163"/>
      <c r="F330" s="163"/>
      <c r="G330" s="163"/>
      <c r="H330" s="163"/>
      <c r="I330" s="156"/>
      <c r="J330" s="156"/>
      <c r="K330" s="156"/>
    </row>
    <row r="331" spans="2:11">
      <c r="B331" s="155"/>
      <c r="C331" s="155"/>
      <c r="D331" s="163"/>
      <c r="E331" s="163"/>
      <c r="F331" s="163"/>
      <c r="G331" s="163"/>
      <c r="H331" s="163"/>
      <c r="I331" s="156"/>
      <c r="J331" s="156"/>
      <c r="K331" s="156"/>
    </row>
    <row r="332" spans="2:11">
      <c r="B332" s="155"/>
      <c r="C332" s="155"/>
      <c r="D332" s="163"/>
      <c r="E332" s="163"/>
      <c r="F332" s="163"/>
      <c r="G332" s="163"/>
      <c r="H332" s="163"/>
      <c r="I332" s="156"/>
      <c r="J332" s="156"/>
      <c r="K332" s="156"/>
    </row>
    <row r="333" spans="2:11">
      <c r="B333" s="155"/>
      <c r="C333" s="155"/>
      <c r="D333" s="163"/>
      <c r="E333" s="163"/>
      <c r="F333" s="163"/>
      <c r="G333" s="163"/>
      <c r="H333" s="163"/>
      <c r="I333" s="156"/>
      <c r="J333" s="156"/>
      <c r="K333" s="156"/>
    </row>
    <row r="334" spans="2:11">
      <c r="B334" s="155"/>
      <c r="C334" s="155"/>
      <c r="D334" s="163"/>
      <c r="E334" s="163"/>
      <c r="F334" s="163"/>
      <c r="G334" s="163"/>
      <c r="H334" s="163"/>
      <c r="I334" s="156"/>
      <c r="J334" s="156"/>
      <c r="K334" s="156"/>
    </row>
    <row r="335" spans="2:11">
      <c r="B335" s="155"/>
      <c r="C335" s="155"/>
      <c r="D335" s="163"/>
      <c r="E335" s="163"/>
      <c r="F335" s="163"/>
      <c r="G335" s="163"/>
      <c r="H335" s="163"/>
      <c r="I335" s="156"/>
      <c r="J335" s="156"/>
      <c r="K335" s="156"/>
    </row>
    <row r="336" spans="2:11">
      <c r="B336" s="155"/>
      <c r="C336" s="155"/>
      <c r="D336" s="163"/>
      <c r="E336" s="163"/>
      <c r="F336" s="163"/>
      <c r="G336" s="163"/>
      <c r="H336" s="163"/>
      <c r="I336" s="156"/>
      <c r="J336" s="156"/>
      <c r="K336" s="156"/>
    </row>
    <row r="337" spans="2:11">
      <c r="B337" s="155"/>
      <c r="C337" s="155"/>
      <c r="D337" s="163"/>
      <c r="E337" s="163"/>
      <c r="F337" s="163"/>
      <c r="G337" s="163"/>
      <c r="H337" s="163"/>
      <c r="I337" s="156"/>
      <c r="J337" s="156"/>
      <c r="K337" s="156"/>
    </row>
    <row r="338" spans="2:11">
      <c r="B338" s="155"/>
      <c r="C338" s="155"/>
      <c r="D338" s="163"/>
      <c r="E338" s="163"/>
      <c r="F338" s="163"/>
      <c r="G338" s="163"/>
      <c r="H338" s="163"/>
      <c r="I338" s="156"/>
      <c r="J338" s="156"/>
      <c r="K338" s="156"/>
    </row>
    <row r="339" spans="2:11">
      <c r="B339" s="155"/>
      <c r="C339" s="155"/>
      <c r="D339" s="163"/>
      <c r="E339" s="163"/>
      <c r="F339" s="163"/>
      <c r="G339" s="163"/>
      <c r="H339" s="163"/>
      <c r="I339" s="156"/>
      <c r="J339" s="156"/>
      <c r="K339" s="156"/>
    </row>
    <row r="340" spans="2:11">
      <c r="B340" s="155"/>
      <c r="C340" s="155"/>
      <c r="D340" s="163"/>
      <c r="E340" s="163"/>
      <c r="F340" s="163"/>
      <c r="G340" s="163"/>
      <c r="H340" s="163"/>
      <c r="I340" s="156"/>
      <c r="J340" s="156"/>
      <c r="K340" s="156"/>
    </row>
    <row r="341" spans="2:11">
      <c r="B341" s="155"/>
      <c r="C341" s="155"/>
      <c r="D341" s="163"/>
      <c r="E341" s="163"/>
      <c r="F341" s="163"/>
      <c r="G341" s="163"/>
      <c r="H341" s="163"/>
      <c r="I341" s="156"/>
      <c r="J341" s="156"/>
      <c r="K341" s="156"/>
    </row>
    <row r="342" spans="2:11">
      <c r="B342" s="155"/>
      <c r="C342" s="155"/>
      <c r="D342" s="163"/>
      <c r="E342" s="163"/>
      <c r="F342" s="163"/>
      <c r="G342" s="163"/>
      <c r="H342" s="163"/>
      <c r="I342" s="156"/>
      <c r="J342" s="156"/>
      <c r="K342" s="156"/>
    </row>
    <row r="343" spans="2:11">
      <c r="B343" s="155"/>
      <c r="C343" s="155"/>
      <c r="D343" s="163"/>
      <c r="E343" s="163"/>
      <c r="F343" s="163"/>
      <c r="G343" s="163"/>
      <c r="H343" s="163"/>
      <c r="I343" s="156"/>
      <c r="J343" s="156"/>
      <c r="K343" s="156"/>
    </row>
    <row r="344" spans="2:11">
      <c r="B344" s="155"/>
      <c r="C344" s="155"/>
      <c r="D344" s="163"/>
      <c r="E344" s="163"/>
      <c r="F344" s="163"/>
      <c r="G344" s="163"/>
      <c r="H344" s="163"/>
      <c r="I344" s="156"/>
      <c r="J344" s="156"/>
      <c r="K344" s="156"/>
    </row>
    <row r="345" spans="2:11">
      <c r="B345" s="155"/>
      <c r="C345" s="155"/>
      <c r="D345" s="163"/>
      <c r="E345" s="163"/>
      <c r="F345" s="163"/>
      <c r="G345" s="163"/>
      <c r="H345" s="163"/>
      <c r="I345" s="156"/>
      <c r="J345" s="156"/>
      <c r="K345" s="156"/>
    </row>
    <row r="346" spans="2:11">
      <c r="B346" s="155"/>
      <c r="C346" s="155"/>
      <c r="D346" s="163"/>
      <c r="E346" s="163"/>
      <c r="F346" s="163"/>
      <c r="G346" s="163"/>
      <c r="H346" s="163"/>
      <c r="I346" s="156"/>
      <c r="J346" s="156"/>
      <c r="K346" s="156"/>
    </row>
    <row r="347" spans="2:11">
      <c r="B347" s="155"/>
      <c r="C347" s="155"/>
      <c r="D347" s="163"/>
      <c r="E347" s="163"/>
      <c r="F347" s="163"/>
      <c r="G347" s="163"/>
      <c r="H347" s="163"/>
      <c r="I347" s="156"/>
      <c r="J347" s="156"/>
      <c r="K347" s="156"/>
    </row>
    <row r="348" spans="2:11">
      <c r="B348" s="155"/>
      <c r="C348" s="155"/>
      <c r="D348" s="163"/>
      <c r="E348" s="163"/>
      <c r="F348" s="163"/>
      <c r="G348" s="163"/>
      <c r="H348" s="163"/>
      <c r="I348" s="156"/>
      <c r="J348" s="156"/>
      <c r="K348" s="156"/>
    </row>
    <row r="349" spans="2:11">
      <c r="B349" s="155"/>
      <c r="C349" s="155"/>
      <c r="D349" s="163"/>
      <c r="E349" s="163"/>
      <c r="F349" s="163"/>
      <c r="G349" s="163"/>
      <c r="H349" s="163"/>
      <c r="I349" s="156"/>
      <c r="J349" s="156"/>
      <c r="K349" s="156"/>
    </row>
    <row r="350" spans="2:11">
      <c r="B350" s="155"/>
      <c r="C350" s="155"/>
      <c r="D350" s="163"/>
      <c r="E350" s="163"/>
      <c r="F350" s="163"/>
      <c r="G350" s="163"/>
      <c r="H350" s="163"/>
      <c r="I350" s="156"/>
      <c r="J350" s="156"/>
      <c r="K350" s="156"/>
    </row>
    <row r="351" spans="2:11">
      <c r="B351" s="155"/>
      <c r="C351" s="155"/>
      <c r="D351" s="163"/>
      <c r="E351" s="163"/>
      <c r="F351" s="163"/>
      <c r="G351" s="163"/>
      <c r="H351" s="163"/>
      <c r="I351" s="156"/>
      <c r="J351" s="156"/>
      <c r="K351" s="156"/>
    </row>
    <row r="352" spans="2:11">
      <c r="B352" s="155"/>
      <c r="C352" s="155"/>
      <c r="D352" s="163"/>
      <c r="E352" s="163"/>
      <c r="F352" s="163"/>
      <c r="G352" s="163"/>
      <c r="H352" s="163"/>
      <c r="I352" s="156"/>
      <c r="J352" s="156"/>
      <c r="K352" s="156"/>
    </row>
    <row r="353" spans="2:11">
      <c r="B353" s="155"/>
      <c r="C353" s="155"/>
      <c r="D353" s="163"/>
      <c r="E353" s="163"/>
      <c r="F353" s="163"/>
      <c r="G353" s="163"/>
      <c r="H353" s="163"/>
      <c r="I353" s="156"/>
      <c r="J353" s="156"/>
      <c r="K353" s="156"/>
    </row>
    <row r="354" spans="2:11">
      <c r="B354" s="155"/>
      <c r="C354" s="155"/>
      <c r="D354" s="163"/>
      <c r="E354" s="163"/>
      <c r="F354" s="163"/>
      <c r="G354" s="163"/>
      <c r="H354" s="163"/>
      <c r="I354" s="156"/>
      <c r="J354" s="156"/>
      <c r="K354" s="156"/>
    </row>
    <row r="355" spans="2:11">
      <c r="B355" s="155"/>
      <c r="C355" s="155"/>
      <c r="D355" s="163"/>
      <c r="E355" s="163"/>
      <c r="F355" s="163"/>
      <c r="G355" s="163"/>
      <c r="H355" s="163"/>
      <c r="I355" s="156"/>
      <c r="J355" s="156"/>
      <c r="K355" s="156"/>
    </row>
    <row r="356" spans="2:11">
      <c r="B356" s="155"/>
      <c r="C356" s="155"/>
      <c r="D356" s="163"/>
      <c r="E356" s="163"/>
      <c r="F356" s="163"/>
      <c r="G356" s="163"/>
      <c r="H356" s="163"/>
      <c r="I356" s="156"/>
      <c r="J356" s="156"/>
      <c r="K356" s="156"/>
    </row>
    <row r="357" spans="2:11">
      <c r="B357" s="155"/>
      <c r="C357" s="155"/>
      <c r="D357" s="163"/>
      <c r="E357" s="163"/>
      <c r="F357" s="163"/>
      <c r="G357" s="163"/>
      <c r="H357" s="163"/>
      <c r="I357" s="156"/>
      <c r="J357" s="156"/>
      <c r="K357" s="156"/>
    </row>
    <row r="358" spans="2:11">
      <c r="B358" s="155"/>
      <c r="C358" s="155"/>
      <c r="D358" s="163"/>
      <c r="E358" s="163"/>
      <c r="F358" s="163"/>
      <c r="G358" s="163"/>
      <c r="H358" s="163"/>
      <c r="I358" s="156"/>
      <c r="J358" s="156"/>
      <c r="K358" s="156"/>
    </row>
    <row r="359" spans="2:11">
      <c r="B359" s="155"/>
      <c r="C359" s="155"/>
      <c r="D359" s="163"/>
      <c r="E359" s="163"/>
      <c r="F359" s="163"/>
      <c r="G359" s="163"/>
      <c r="H359" s="163"/>
      <c r="I359" s="156"/>
      <c r="J359" s="156"/>
      <c r="K359" s="156"/>
    </row>
    <row r="360" spans="2:11">
      <c r="B360" s="155"/>
      <c r="C360" s="155"/>
      <c r="D360" s="163"/>
      <c r="E360" s="163"/>
      <c r="F360" s="163"/>
      <c r="G360" s="163"/>
      <c r="H360" s="163"/>
      <c r="I360" s="156"/>
      <c r="J360" s="156"/>
      <c r="K360" s="156"/>
    </row>
    <row r="361" spans="2:11">
      <c r="B361" s="155"/>
      <c r="C361" s="155"/>
      <c r="D361" s="163"/>
      <c r="E361" s="163"/>
      <c r="F361" s="163"/>
      <c r="G361" s="163"/>
      <c r="H361" s="163"/>
      <c r="I361" s="156"/>
      <c r="J361" s="156"/>
      <c r="K361" s="156"/>
    </row>
    <row r="362" spans="2:11">
      <c r="B362" s="155"/>
      <c r="C362" s="155"/>
      <c r="D362" s="163"/>
      <c r="E362" s="163"/>
      <c r="F362" s="163"/>
      <c r="G362" s="163"/>
      <c r="H362" s="163"/>
      <c r="I362" s="156"/>
      <c r="J362" s="156"/>
      <c r="K362" s="156"/>
    </row>
    <row r="363" spans="2:11">
      <c r="B363" s="155"/>
      <c r="C363" s="155"/>
      <c r="D363" s="163"/>
      <c r="E363" s="163"/>
      <c r="F363" s="163"/>
      <c r="G363" s="163"/>
      <c r="H363" s="163"/>
      <c r="I363" s="156"/>
      <c r="J363" s="156"/>
      <c r="K363" s="156"/>
    </row>
    <row r="364" spans="2:11">
      <c r="B364" s="155"/>
      <c r="C364" s="155"/>
      <c r="D364" s="163"/>
      <c r="E364" s="163"/>
      <c r="F364" s="163"/>
      <c r="G364" s="163"/>
      <c r="H364" s="163"/>
      <c r="I364" s="156"/>
      <c r="J364" s="156"/>
      <c r="K364" s="156"/>
    </row>
    <row r="365" spans="2:11">
      <c r="B365" s="155"/>
      <c r="C365" s="155"/>
      <c r="D365" s="163"/>
      <c r="E365" s="163"/>
      <c r="F365" s="163"/>
      <c r="G365" s="163"/>
      <c r="H365" s="163"/>
      <c r="I365" s="156"/>
      <c r="J365" s="156"/>
      <c r="K365" s="156"/>
    </row>
    <row r="366" spans="2:11">
      <c r="B366" s="155"/>
      <c r="C366" s="155"/>
      <c r="D366" s="163"/>
      <c r="E366" s="163"/>
      <c r="F366" s="163"/>
      <c r="G366" s="163"/>
      <c r="H366" s="163"/>
      <c r="I366" s="156"/>
      <c r="J366" s="156"/>
      <c r="K366" s="156"/>
    </row>
    <row r="367" spans="2:11">
      <c r="B367" s="155"/>
      <c r="C367" s="155"/>
      <c r="D367" s="163"/>
      <c r="E367" s="163"/>
      <c r="F367" s="163"/>
      <c r="G367" s="163"/>
      <c r="H367" s="163"/>
      <c r="I367" s="156"/>
      <c r="J367" s="156"/>
      <c r="K367" s="156"/>
    </row>
    <row r="368" spans="2:11">
      <c r="B368" s="155"/>
      <c r="C368" s="155"/>
      <c r="D368" s="163"/>
      <c r="E368" s="163"/>
      <c r="F368" s="163"/>
      <c r="G368" s="163"/>
      <c r="H368" s="163"/>
      <c r="I368" s="156"/>
      <c r="J368" s="156"/>
      <c r="K368" s="156"/>
    </row>
    <row r="369" spans="2:11">
      <c r="B369" s="155"/>
      <c r="C369" s="155"/>
      <c r="D369" s="163"/>
      <c r="E369" s="163"/>
      <c r="F369" s="163"/>
      <c r="G369" s="163"/>
      <c r="H369" s="163"/>
      <c r="I369" s="156"/>
      <c r="J369" s="156"/>
      <c r="K369" s="156"/>
    </row>
    <row r="370" spans="2:11">
      <c r="B370" s="155"/>
      <c r="C370" s="155"/>
      <c r="D370" s="163"/>
      <c r="E370" s="163"/>
      <c r="F370" s="163"/>
      <c r="G370" s="163"/>
      <c r="H370" s="163"/>
      <c r="I370" s="156"/>
      <c r="J370" s="156"/>
      <c r="K370" s="156"/>
    </row>
    <row r="371" spans="2:11">
      <c r="B371" s="155"/>
      <c r="C371" s="155"/>
      <c r="D371" s="163"/>
      <c r="E371" s="163"/>
      <c r="F371" s="163"/>
      <c r="G371" s="163"/>
      <c r="H371" s="163"/>
      <c r="I371" s="156"/>
      <c r="J371" s="156"/>
      <c r="K371" s="156"/>
    </row>
    <row r="372" spans="2:11">
      <c r="B372" s="155"/>
      <c r="C372" s="155"/>
      <c r="D372" s="163"/>
      <c r="E372" s="163"/>
      <c r="F372" s="163"/>
      <c r="G372" s="163"/>
      <c r="H372" s="163"/>
      <c r="I372" s="156"/>
      <c r="J372" s="156"/>
      <c r="K372" s="156"/>
    </row>
    <row r="373" spans="2:11">
      <c r="B373" s="155"/>
      <c r="C373" s="155"/>
      <c r="D373" s="163"/>
      <c r="E373" s="163"/>
      <c r="F373" s="163"/>
      <c r="G373" s="163"/>
      <c r="H373" s="163"/>
      <c r="I373" s="156"/>
      <c r="J373" s="156"/>
      <c r="K373" s="156"/>
    </row>
    <row r="374" spans="2:11">
      <c r="B374" s="155"/>
      <c r="C374" s="155"/>
      <c r="D374" s="163"/>
      <c r="E374" s="163"/>
      <c r="F374" s="163"/>
      <c r="G374" s="163"/>
      <c r="H374" s="163"/>
      <c r="I374" s="156"/>
      <c r="J374" s="156"/>
      <c r="K374" s="156"/>
    </row>
    <row r="375" spans="2:11">
      <c r="B375" s="155"/>
      <c r="C375" s="155"/>
      <c r="D375" s="163"/>
      <c r="E375" s="163"/>
      <c r="F375" s="163"/>
      <c r="G375" s="163"/>
      <c r="H375" s="163"/>
      <c r="I375" s="156"/>
      <c r="J375" s="156"/>
      <c r="K375" s="156"/>
    </row>
    <row r="376" spans="2:11">
      <c r="B376" s="155"/>
      <c r="C376" s="155"/>
      <c r="D376" s="163"/>
      <c r="E376" s="163"/>
      <c r="F376" s="163"/>
      <c r="G376" s="163"/>
      <c r="H376" s="163"/>
      <c r="I376" s="156"/>
      <c r="J376" s="156"/>
      <c r="K376" s="156"/>
    </row>
    <row r="377" spans="2:11">
      <c r="B377" s="155"/>
      <c r="C377" s="155"/>
      <c r="D377" s="163"/>
      <c r="E377" s="163"/>
      <c r="F377" s="163"/>
      <c r="G377" s="163"/>
      <c r="H377" s="163"/>
      <c r="I377" s="156"/>
      <c r="J377" s="156"/>
      <c r="K377" s="156"/>
    </row>
    <row r="378" spans="2:11">
      <c r="B378" s="155"/>
      <c r="C378" s="155"/>
      <c r="D378" s="163"/>
      <c r="E378" s="163"/>
      <c r="F378" s="163"/>
      <c r="G378" s="163"/>
      <c r="H378" s="163"/>
      <c r="I378" s="156"/>
      <c r="J378" s="156"/>
      <c r="K378" s="156"/>
    </row>
    <row r="379" spans="2:11">
      <c r="B379" s="155"/>
      <c r="C379" s="155"/>
      <c r="D379" s="163"/>
      <c r="E379" s="163"/>
      <c r="F379" s="163"/>
      <c r="G379" s="163"/>
      <c r="H379" s="163"/>
      <c r="I379" s="156"/>
      <c r="J379" s="156"/>
      <c r="K379" s="156"/>
    </row>
    <row r="380" spans="2:11">
      <c r="B380" s="155"/>
      <c r="C380" s="155"/>
      <c r="D380" s="163"/>
      <c r="E380" s="163"/>
      <c r="F380" s="163"/>
      <c r="G380" s="163"/>
      <c r="H380" s="163"/>
      <c r="I380" s="156"/>
      <c r="J380" s="156"/>
      <c r="K380" s="156"/>
    </row>
    <row r="381" spans="2:11">
      <c r="B381" s="155"/>
      <c r="C381" s="155"/>
      <c r="D381" s="163"/>
      <c r="E381" s="163"/>
      <c r="F381" s="163"/>
      <c r="G381" s="163"/>
      <c r="H381" s="163"/>
      <c r="I381" s="156"/>
      <c r="J381" s="156"/>
      <c r="K381" s="156"/>
    </row>
    <row r="382" spans="2:11">
      <c r="B382" s="155"/>
      <c r="C382" s="155"/>
      <c r="D382" s="163"/>
      <c r="E382" s="163"/>
      <c r="F382" s="163"/>
      <c r="G382" s="163"/>
      <c r="H382" s="163"/>
      <c r="I382" s="156"/>
      <c r="J382" s="156"/>
      <c r="K382" s="156"/>
    </row>
    <row r="383" spans="2:11">
      <c r="B383" s="155"/>
      <c r="C383" s="155"/>
      <c r="D383" s="163"/>
      <c r="E383" s="163"/>
      <c r="F383" s="163"/>
      <c r="G383" s="163"/>
      <c r="H383" s="163"/>
      <c r="I383" s="156"/>
      <c r="J383" s="156"/>
      <c r="K383" s="156"/>
    </row>
    <row r="384" spans="2:11">
      <c r="B384" s="155"/>
      <c r="C384" s="155"/>
      <c r="D384" s="163"/>
      <c r="E384" s="163"/>
      <c r="F384" s="163"/>
      <c r="G384" s="163"/>
      <c r="H384" s="163"/>
      <c r="I384" s="156"/>
      <c r="J384" s="156"/>
      <c r="K384" s="156"/>
    </row>
    <row r="385" spans="2:11">
      <c r="B385" s="155"/>
      <c r="C385" s="155"/>
      <c r="D385" s="163"/>
      <c r="E385" s="163"/>
      <c r="F385" s="163"/>
      <c r="G385" s="163"/>
      <c r="H385" s="163"/>
      <c r="I385" s="156"/>
      <c r="J385" s="156"/>
      <c r="K385" s="156"/>
    </row>
    <row r="386" spans="2:11">
      <c r="B386" s="155"/>
      <c r="C386" s="155"/>
      <c r="D386" s="163"/>
      <c r="E386" s="163"/>
      <c r="F386" s="163"/>
      <c r="G386" s="163"/>
      <c r="H386" s="163"/>
      <c r="I386" s="156"/>
      <c r="J386" s="156"/>
      <c r="K386" s="156"/>
    </row>
    <row r="387" spans="2:11">
      <c r="B387" s="155"/>
      <c r="C387" s="155"/>
      <c r="D387" s="163"/>
      <c r="E387" s="163"/>
      <c r="F387" s="163"/>
      <c r="G387" s="163"/>
      <c r="H387" s="163"/>
      <c r="I387" s="156"/>
      <c r="J387" s="156"/>
      <c r="K387" s="156"/>
    </row>
    <row r="388" spans="2:11">
      <c r="B388" s="155"/>
      <c r="C388" s="155"/>
      <c r="D388" s="163"/>
      <c r="E388" s="163"/>
      <c r="F388" s="163"/>
      <c r="G388" s="163"/>
      <c r="H388" s="163"/>
      <c r="I388" s="156"/>
      <c r="J388" s="156"/>
      <c r="K388" s="156"/>
    </row>
    <row r="389" spans="2:11">
      <c r="B389" s="155"/>
      <c r="C389" s="155"/>
      <c r="D389" s="163"/>
      <c r="E389" s="163"/>
      <c r="F389" s="163"/>
      <c r="G389" s="163"/>
      <c r="H389" s="163"/>
      <c r="I389" s="156"/>
      <c r="J389" s="156"/>
      <c r="K389" s="156"/>
    </row>
    <row r="390" spans="2:11">
      <c r="B390" s="155"/>
      <c r="C390" s="155"/>
      <c r="D390" s="163"/>
      <c r="E390" s="163"/>
      <c r="F390" s="163"/>
      <c r="G390" s="163"/>
      <c r="H390" s="163"/>
      <c r="I390" s="156"/>
      <c r="J390" s="156"/>
      <c r="K390" s="156"/>
    </row>
    <row r="391" spans="2:11">
      <c r="B391" s="155"/>
      <c r="C391" s="155"/>
      <c r="D391" s="163"/>
      <c r="E391" s="163"/>
      <c r="F391" s="163"/>
      <c r="G391" s="163"/>
      <c r="H391" s="163"/>
      <c r="I391" s="156"/>
      <c r="J391" s="156"/>
      <c r="K391" s="156"/>
    </row>
    <row r="392" spans="2:11">
      <c r="B392" s="155"/>
      <c r="C392" s="155"/>
      <c r="D392" s="163"/>
      <c r="E392" s="163"/>
      <c r="F392" s="163"/>
      <c r="G392" s="163"/>
      <c r="H392" s="163"/>
      <c r="I392" s="156"/>
      <c r="J392" s="156"/>
      <c r="K392" s="156"/>
    </row>
    <row r="393" spans="2:11">
      <c r="B393" s="155"/>
      <c r="C393" s="155"/>
      <c r="D393" s="163"/>
      <c r="E393" s="163"/>
      <c r="F393" s="163"/>
      <c r="G393" s="163"/>
      <c r="H393" s="163"/>
      <c r="I393" s="156"/>
      <c r="J393" s="156"/>
      <c r="K393" s="156"/>
    </row>
    <row r="394" spans="2:11">
      <c r="B394" s="155"/>
      <c r="C394" s="155"/>
      <c r="D394" s="163"/>
      <c r="E394" s="163"/>
      <c r="F394" s="163"/>
      <c r="G394" s="163"/>
      <c r="H394" s="163"/>
      <c r="I394" s="156"/>
      <c r="J394" s="156"/>
      <c r="K394" s="156"/>
    </row>
    <row r="395" spans="2:11">
      <c r="B395" s="155"/>
      <c r="C395" s="155"/>
      <c r="D395" s="163"/>
      <c r="E395" s="163"/>
      <c r="F395" s="163"/>
      <c r="G395" s="163"/>
      <c r="H395" s="163"/>
      <c r="I395" s="156"/>
      <c r="J395" s="156"/>
      <c r="K395" s="156"/>
    </row>
    <row r="396" spans="2:11">
      <c r="B396" s="155"/>
      <c r="C396" s="155"/>
      <c r="D396" s="163"/>
      <c r="E396" s="163"/>
      <c r="F396" s="163"/>
      <c r="G396" s="163"/>
      <c r="H396" s="163"/>
      <c r="I396" s="156"/>
      <c r="J396" s="156"/>
      <c r="K396" s="156"/>
    </row>
    <row r="397" spans="2:11">
      <c r="B397" s="155"/>
      <c r="C397" s="155"/>
      <c r="D397" s="163"/>
      <c r="E397" s="163"/>
      <c r="F397" s="163"/>
      <c r="G397" s="163"/>
      <c r="H397" s="163"/>
      <c r="I397" s="156"/>
      <c r="J397" s="156"/>
      <c r="K397" s="156"/>
    </row>
    <row r="398" spans="2:11">
      <c r="B398" s="155"/>
      <c r="C398" s="155"/>
      <c r="D398" s="163"/>
      <c r="E398" s="163"/>
      <c r="F398" s="163"/>
      <c r="G398" s="163"/>
      <c r="H398" s="163"/>
      <c r="I398" s="156"/>
      <c r="J398" s="156"/>
      <c r="K398" s="156"/>
    </row>
    <row r="399" spans="2:11">
      <c r="B399" s="155"/>
      <c r="C399" s="155"/>
      <c r="D399" s="163"/>
      <c r="E399" s="163"/>
      <c r="F399" s="163"/>
      <c r="G399" s="163"/>
      <c r="H399" s="163"/>
      <c r="I399" s="156"/>
      <c r="J399" s="156"/>
      <c r="K399" s="156"/>
    </row>
    <row r="400" spans="2:11">
      <c r="B400" s="155"/>
      <c r="C400" s="155"/>
      <c r="D400" s="163"/>
      <c r="E400" s="163"/>
      <c r="F400" s="163"/>
      <c r="G400" s="163"/>
      <c r="H400" s="163"/>
      <c r="I400" s="156"/>
      <c r="J400" s="156"/>
      <c r="K400" s="156"/>
    </row>
    <row r="401" spans="2:11">
      <c r="B401" s="155"/>
      <c r="C401" s="155"/>
      <c r="D401" s="163"/>
      <c r="E401" s="163"/>
      <c r="F401" s="163"/>
      <c r="G401" s="163"/>
      <c r="H401" s="163"/>
      <c r="I401" s="156"/>
      <c r="J401" s="156"/>
      <c r="K401" s="156"/>
    </row>
    <row r="402" spans="2:11">
      <c r="B402" s="155"/>
      <c r="C402" s="155"/>
      <c r="D402" s="163"/>
      <c r="E402" s="163"/>
      <c r="F402" s="163"/>
      <c r="G402" s="163"/>
      <c r="H402" s="163"/>
      <c r="I402" s="156"/>
      <c r="J402" s="156"/>
      <c r="K402" s="156"/>
    </row>
    <row r="403" spans="2:11">
      <c r="B403" s="155"/>
      <c r="C403" s="155"/>
      <c r="D403" s="163"/>
      <c r="E403" s="163"/>
      <c r="F403" s="163"/>
      <c r="G403" s="163"/>
      <c r="H403" s="163"/>
      <c r="I403" s="156"/>
      <c r="J403" s="156"/>
      <c r="K403" s="156"/>
    </row>
    <row r="404" spans="2:11">
      <c r="B404" s="155"/>
      <c r="C404" s="155"/>
      <c r="D404" s="163"/>
      <c r="E404" s="163"/>
      <c r="F404" s="163"/>
      <c r="G404" s="163"/>
      <c r="H404" s="163"/>
      <c r="I404" s="156"/>
      <c r="J404" s="156"/>
      <c r="K404" s="156"/>
    </row>
    <row r="405" spans="2:11">
      <c r="B405" s="155"/>
      <c r="C405" s="155"/>
      <c r="D405" s="163"/>
      <c r="E405" s="163"/>
      <c r="F405" s="163"/>
      <c r="G405" s="163"/>
      <c r="H405" s="163"/>
      <c r="I405" s="156"/>
      <c r="J405" s="156"/>
      <c r="K405" s="156"/>
    </row>
    <row r="406" spans="2:11">
      <c r="B406" s="155"/>
      <c r="C406" s="155"/>
      <c r="D406" s="163"/>
      <c r="E406" s="163"/>
      <c r="F406" s="163"/>
      <c r="G406" s="163"/>
      <c r="H406" s="163"/>
      <c r="I406" s="156"/>
      <c r="J406" s="156"/>
      <c r="K406" s="156"/>
    </row>
    <row r="407" spans="2:11">
      <c r="B407" s="155"/>
      <c r="C407" s="155"/>
      <c r="D407" s="163"/>
      <c r="E407" s="163"/>
      <c r="F407" s="163"/>
      <c r="G407" s="163"/>
      <c r="H407" s="163"/>
      <c r="I407" s="156"/>
      <c r="J407" s="156"/>
      <c r="K407" s="156"/>
    </row>
    <row r="408" spans="2:11">
      <c r="B408" s="155"/>
      <c r="C408" s="155"/>
      <c r="D408" s="163"/>
      <c r="E408" s="163"/>
      <c r="F408" s="163"/>
      <c r="G408" s="163"/>
      <c r="H408" s="163"/>
      <c r="I408" s="156"/>
      <c r="J408" s="156"/>
      <c r="K408" s="156"/>
    </row>
    <row r="409" spans="2:11">
      <c r="B409" s="155"/>
      <c r="C409" s="155"/>
      <c r="D409" s="163"/>
      <c r="E409" s="163"/>
      <c r="F409" s="163"/>
      <c r="G409" s="163"/>
      <c r="H409" s="163"/>
      <c r="I409" s="156"/>
      <c r="J409" s="156"/>
      <c r="K409" s="156"/>
    </row>
    <row r="410" spans="2:11">
      <c r="B410" s="155"/>
      <c r="C410" s="155"/>
      <c r="D410" s="163"/>
      <c r="E410" s="163"/>
      <c r="F410" s="163"/>
      <c r="G410" s="163"/>
      <c r="H410" s="163"/>
      <c r="I410" s="156"/>
      <c r="J410" s="156"/>
      <c r="K410" s="156"/>
    </row>
    <row r="411" spans="2:11">
      <c r="B411" s="155"/>
      <c r="C411" s="155"/>
      <c r="D411" s="163"/>
      <c r="E411" s="163"/>
      <c r="F411" s="163"/>
      <c r="G411" s="163"/>
      <c r="H411" s="163"/>
      <c r="I411" s="156"/>
      <c r="J411" s="156"/>
      <c r="K411" s="156"/>
    </row>
    <row r="412" spans="2:11">
      <c r="B412" s="155"/>
      <c r="C412" s="155"/>
      <c r="D412" s="163"/>
      <c r="E412" s="163"/>
      <c r="F412" s="163"/>
      <c r="G412" s="163"/>
      <c r="H412" s="163"/>
      <c r="I412" s="156"/>
      <c r="J412" s="156"/>
      <c r="K412" s="156"/>
    </row>
    <row r="413" spans="2:11">
      <c r="B413" s="155"/>
      <c r="C413" s="155"/>
      <c r="D413" s="163"/>
      <c r="E413" s="163"/>
      <c r="F413" s="163"/>
      <c r="G413" s="163"/>
      <c r="H413" s="163"/>
      <c r="I413" s="156"/>
      <c r="J413" s="156"/>
      <c r="K413" s="156"/>
    </row>
    <row r="414" spans="2:11">
      <c r="B414" s="155"/>
      <c r="C414" s="155"/>
      <c r="D414" s="163"/>
      <c r="E414" s="163"/>
      <c r="F414" s="163"/>
      <c r="G414" s="163"/>
      <c r="H414" s="163"/>
      <c r="I414" s="156"/>
      <c r="J414" s="156"/>
      <c r="K414" s="156"/>
    </row>
    <row r="415" spans="2:11">
      <c r="B415" s="155"/>
      <c r="C415" s="155"/>
      <c r="D415" s="163"/>
      <c r="E415" s="163"/>
      <c r="F415" s="163"/>
      <c r="G415" s="163"/>
      <c r="H415" s="163"/>
      <c r="I415" s="156"/>
      <c r="J415" s="156"/>
      <c r="K415" s="156"/>
    </row>
    <row r="416" spans="2:11">
      <c r="B416" s="155"/>
      <c r="C416" s="155"/>
      <c r="D416" s="163"/>
      <c r="E416" s="163"/>
      <c r="F416" s="163"/>
      <c r="G416" s="163"/>
      <c r="H416" s="163"/>
      <c r="I416" s="156"/>
      <c r="J416" s="156"/>
      <c r="K416" s="156"/>
    </row>
    <row r="417" spans="2:11">
      <c r="B417" s="155"/>
      <c r="C417" s="155"/>
      <c r="D417" s="163"/>
      <c r="E417" s="163"/>
      <c r="F417" s="163"/>
      <c r="G417" s="163"/>
      <c r="H417" s="163"/>
      <c r="I417" s="156"/>
      <c r="J417" s="156"/>
      <c r="K417" s="156"/>
    </row>
    <row r="418" spans="2:11">
      <c r="B418" s="155"/>
      <c r="C418" s="155"/>
      <c r="D418" s="163"/>
      <c r="E418" s="163"/>
      <c r="F418" s="163"/>
      <c r="G418" s="163"/>
      <c r="H418" s="163"/>
      <c r="I418" s="156"/>
      <c r="J418" s="156"/>
      <c r="K418" s="156"/>
    </row>
    <row r="419" spans="2:11">
      <c r="B419" s="155"/>
      <c r="C419" s="155"/>
      <c r="D419" s="163"/>
      <c r="E419" s="163"/>
      <c r="F419" s="163"/>
      <c r="G419" s="163"/>
      <c r="H419" s="163"/>
      <c r="I419" s="156"/>
      <c r="J419" s="156"/>
      <c r="K419" s="156"/>
    </row>
    <row r="420" spans="2:11">
      <c r="B420" s="155"/>
      <c r="C420" s="155"/>
      <c r="D420" s="163"/>
      <c r="E420" s="163"/>
      <c r="F420" s="163"/>
      <c r="G420" s="163"/>
      <c r="H420" s="163"/>
      <c r="I420" s="156"/>
      <c r="J420" s="156"/>
      <c r="K420" s="156"/>
    </row>
    <row r="421" spans="2:11">
      <c r="B421" s="155"/>
      <c r="C421" s="155"/>
      <c r="D421" s="163"/>
      <c r="E421" s="163"/>
      <c r="F421" s="163"/>
      <c r="G421" s="163"/>
      <c r="H421" s="163"/>
      <c r="I421" s="156"/>
      <c r="J421" s="156"/>
      <c r="K421" s="156"/>
    </row>
    <row r="422" spans="2:11">
      <c r="B422" s="155"/>
      <c r="C422" s="155"/>
      <c r="D422" s="163"/>
      <c r="E422" s="163"/>
      <c r="F422" s="163"/>
      <c r="G422" s="163"/>
      <c r="H422" s="163"/>
      <c r="I422" s="156"/>
      <c r="J422" s="156"/>
      <c r="K422" s="156"/>
    </row>
    <row r="423" spans="2:11">
      <c r="B423" s="155"/>
      <c r="C423" s="155"/>
      <c r="D423" s="163"/>
      <c r="E423" s="163"/>
      <c r="F423" s="163"/>
      <c r="G423" s="163"/>
      <c r="H423" s="163"/>
      <c r="I423" s="156"/>
      <c r="J423" s="156"/>
      <c r="K423" s="156"/>
    </row>
    <row r="424" spans="2:11">
      <c r="B424" s="155"/>
      <c r="C424" s="155"/>
      <c r="D424" s="163"/>
      <c r="E424" s="163"/>
      <c r="F424" s="163"/>
      <c r="G424" s="163"/>
      <c r="H424" s="163"/>
      <c r="I424" s="156"/>
      <c r="J424" s="156"/>
      <c r="K424" s="156"/>
    </row>
    <row r="425" spans="2:11">
      <c r="B425" s="155"/>
      <c r="C425" s="155"/>
      <c r="D425" s="163"/>
      <c r="E425" s="163"/>
      <c r="F425" s="163"/>
      <c r="G425" s="163"/>
      <c r="H425" s="163"/>
      <c r="I425" s="156"/>
      <c r="J425" s="156"/>
      <c r="K425" s="156"/>
    </row>
    <row r="426" spans="2:11">
      <c r="B426" s="155"/>
      <c r="C426" s="155"/>
      <c r="D426" s="163"/>
      <c r="E426" s="163"/>
      <c r="F426" s="163"/>
      <c r="G426" s="163"/>
      <c r="H426" s="163"/>
      <c r="I426" s="156"/>
      <c r="J426" s="156"/>
      <c r="K426" s="156"/>
    </row>
    <row r="427" spans="2:11">
      <c r="B427" s="155"/>
      <c r="C427" s="155"/>
      <c r="D427" s="163"/>
      <c r="E427" s="163"/>
      <c r="F427" s="163"/>
      <c r="G427" s="163"/>
      <c r="H427" s="163"/>
      <c r="I427" s="156"/>
      <c r="J427" s="156"/>
      <c r="K427" s="156"/>
    </row>
    <row r="428" spans="2:11">
      <c r="B428" s="155"/>
      <c r="C428" s="155"/>
      <c r="D428" s="163"/>
      <c r="E428" s="163"/>
      <c r="F428" s="163"/>
      <c r="G428" s="163"/>
      <c r="H428" s="163"/>
      <c r="I428" s="156"/>
      <c r="J428" s="156"/>
      <c r="K428" s="156"/>
    </row>
    <row r="429" spans="2:11">
      <c r="B429" s="155"/>
      <c r="C429" s="155"/>
      <c r="D429" s="163"/>
      <c r="E429" s="163"/>
      <c r="F429" s="163"/>
      <c r="G429" s="163"/>
      <c r="H429" s="163"/>
      <c r="I429" s="156"/>
      <c r="J429" s="156"/>
      <c r="K429" s="156"/>
    </row>
    <row r="430" spans="2:11">
      <c r="B430" s="155"/>
      <c r="C430" s="155"/>
      <c r="D430" s="163"/>
      <c r="E430" s="163"/>
      <c r="F430" s="163"/>
      <c r="G430" s="163"/>
      <c r="H430" s="163"/>
      <c r="I430" s="156"/>
      <c r="J430" s="156"/>
      <c r="K430" s="156"/>
    </row>
    <row r="431" spans="2:11">
      <c r="B431" s="155"/>
      <c r="C431" s="155"/>
      <c r="D431" s="163"/>
      <c r="E431" s="163"/>
      <c r="F431" s="163"/>
      <c r="G431" s="163"/>
      <c r="H431" s="163"/>
      <c r="I431" s="156"/>
      <c r="J431" s="156"/>
      <c r="K431" s="156"/>
    </row>
    <row r="432" spans="2:11">
      <c r="B432" s="155"/>
      <c r="C432" s="155"/>
      <c r="D432" s="163"/>
      <c r="E432" s="163"/>
      <c r="F432" s="163"/>
      <c r="G432" s="163"/>
      <c r="H432" s="163"/>
      <c r="I432" s="156"/>
      <c r="J432" s="156"/>
      <c r="K432" s="156"/>
    </row>
    <row r="433" spans="2:11">
      <c r="B433" s="155"/>
      <c r="C433" s="155"/>
      <c r="D433" s="163"/>
      <c r="E433" s="163"/>
      <c r="F433" s="163"/>
      <c r="G433" s="163"/>
      <c r="H433" s="163"/>
      <c r="I433" s="156"/>
      <c r="J433" s="156"/>
      <c r="K433" s="156"/>
    </row>
    <row r="434" spans="2:11">
      <c r="B434" s="155"/>
      <c r="C434" s="155"/>
      <c r="D434" s="163"/>
      <c r="E434" s="163"/>
      <c r="F434" s="163"/>
      <c r="G434" s="163"/>
      <c r="H434" s="163"/>
      <c r="I434" s="156"/>
      <c r="J434" s="156"/>
      <c r="K434" s="156"/>
    </row>
    <row r="435" spans="2:11">
      <c r="B435" s="155"/>
      <c r="C435" s="155"/>
      <c r="D435" s="163"/>
      <c r="E435" s="163"/>
      <c r="F435" s="163"/>
      <c r="G435" s="163"/>
      <c r="H435" s="163"/>
      <c r="I435" s="156"/>
      <c r="J435" s="156"/>
      <c r="K435" s="156"/>
    </row>
    <row r="436" spans="2:11">
      <c r="B436" s="155"/>
      <c r="C436" s="155"/>
      <c r="D436" s="163"/>
      <c r="E436" s="163"/>
      <c r="F436" s="163"/>
      <c r="G436" s="163"/>
      <c r="H436" s="163"/>
      <c r="I436" s="156"/>
      <c r="J436" s="156"/>
      <c r="K436" s="156"/>
    </row>
    <row r="437" spans="2:11">
      <c r="B437" s="155"/>
      <c r="C437" s="155"/>
      <c r="D437" s="163"/>
      <c r="E437" s="163"/>
      <c r="F437" s="163"/>
      <c r="G437" s="163"/>
      <c r="H437" s="163"/>
      <c r="I437" s="156"/>
      <c r="J437" s="156"/>
      <c r="K437" s="156"/>
    </row>
    <row r="438" spans="2:11">
      <c r="B438" s="155"/>
      <c r="C438" s="155"/>
      <c r="D438" s="163"/>
      <c r="E438" s="163"/>
      <c r="F438" s="163"/>
      <c r="G438" s="163"/>
      <c r="H438" s="163"/>
      <c r="I438" s="156"/>
      <c r="J438" s="156"/>
      <c r="K438" s="156"/>
    </row>
    <row r="439" spans="2:11">
      <c r="B439" s="155"/>
      <c r="C439" s="155"/>
      <c r="D439" s="163"/>
      <c r="E439" s="163"/>
      <c r="F439" s="163"/>
      <c r="G439" s="163"/>
      <c r="H439" s="163"/>
      <c r="I439" s="156"/>
      <c r="J439" s="156"/>
      <c r="K439" s="156"/>
    </row>
    <row r="440" spans="2:11">
      <c r="B440" s="155"/>
      <c r="C440" s="155"/>
      <c r="D440" s="163"/>
      <c r="E440" s="163"/>
      <c r="F440" s="163"/>
      <c r="G440" s="163"/>
      <c r="H440" s="163"/>
      <c r="I440" s="156"/>
      <c r="J440" s="156"/>
      <c r="K440" s="156"/>
    </row>
    <row r="441" spans="2:11">
      <c r="B441" s="155"/>
      <c r="C441" s="155"/>
      <c r="D441" s="163"/>
      <c r="E441" s="163"/>
      <c r="F441" s="163"/>
      <c r="G441" s="163"/>
      <c r="H441" s="163"/>
      <c r="I441" s="156"/>
      <c r="J441" s="156"/>
      <c r="K441" s="156"/>
    </row>
    <row r="442" spans="2:11">
      <c r="B442" s="155"/>
      <c r="C442" s="155"/>
      <c r="D442" s="163"/>
      <c r="E442" s="163"/>
      <c r="F442" s="163"/>
      <c r="G442" s="163"/>
      <c r="H442" s="163"/>
      <c r="I442" s="156"/>
      <c r="J442" s="156"/>
      <c r="K442" s="156"/>
    </row>
    <row r="443" spans="2:11">
      <c r="B443" s="155"/>
      <c r="C443" s="155"/>
      <c r="D443" s="163"/>
      <c r="E443" s="163"/>
      <c r="F443" s="163"/>
      <c r="G443" s="163"/>
      <c r="H443" s="163"/>
      <c r="I443" s="156"/>
      <c r="J443" s="156"/>
      <c r="K443" s="156"/>
    </row>
    <row r="444" spans="2:11">
      <c r="B444" s="155"/>
      <c r="C444" s="155"/>
      <c r="D444" s="163"/>
      <c r="E444" s="163"/>
      <c r="F444" s="163"/>
      <c r="G444" s="163"/>
      <c r="H444" s="163"/>
      <c r="I444" s="156"/>
      <c r="J444" s="156"/>
      <c r="K444" s="156"/>
    </row>
    <row r="445" spans="2:11">
      <c r="B445" s="155"/>
      <c r="C445" s="155"/>
      <c r="D445" s="163"/>
      <c r="E445" s="163"/>
      <c r="F445" s="163"/>
      <c r="G445" s="163"/>
      <c r="H445" s="163"/>
      <c r="I445" s="156"/>
      <c r="J445" s="156"/>
      <c r="K445" s="156"/>
    </row>
    <row r="446" spans="2:11">
      <c r="B446" s="155"/>
      <c r="C446" s="155"/>
      <c r="D446" s="163"/>
      <c r="E446" s="163"/>
      <c r="F446" s="163"/>
      <c r="G446" s="163"/>
      <c r="H446" s="163"/>
      <c r="I446" s="156"/>
      <c r="J446" s="156"/>
      <c r="K446" s="156"/>
    </row>
    <row r="447" spans="2:11">
      <c r="B447" s="155"/>
      <c r="C447" s="155"/>
      <c r="D447" s="163"/>
      <c r="E447" s="163"/>
      <c r="F447" s="163"/>
      <c r="G447" s="163"/>
      <c r="H447" s="163"/>
      <c r="I447" s="156"/>
      <c r="J447" s="156"/>
      <c r="K447" s="156"/>
    </row>
    <row r="448" spans="2:11">
      <c r="B448" s="155"/>
      <c r="C448" s="155"/>
      <c r="D448" s="163"/>
      <c r="E448" s="163"/>
      <c r="F448" s="163"/>
      <c r="G448" s="163"/>
      <c r="H448" s="163"/>
      <c r="I448" s="156"/>
      <c r="J448" s="156"/>
      <c r="K448" s="156"/>
    </row>
    <row r="449" spans="2:11">
      <c r="B449" s="155"/>
      <c r="C449" s="155"/>
      <c r="D449" s="163"/>
      <c r="E449" s="163"/>
      <c r="F449" s="163"/>
      <c r="G449" s="163"/>
      <c r="H449" s="163"/>
      <c r="I449" s="156"/>
      <c r="J449" s="156"/>
      <c r="K449" s="156"/>
    </row>
    <row r="450" spans="2:11">
      <c r="B450" s="155"/>
      <c r="C450" s="155"/>
      <c r="D450" s="163"/>
      <c r="E450" s="163"/>
      <c r="F450" s="163"/>
      <c r="G450" s="163"/>
      <c r="H450" s="163"/>
      <c r="I450" s="156"/>
      <c r="J450" s="156"/>
      <c r="K450" s="156"/>
    </row>
    <row r="451" spans="2:11">
      <c r="B451" s="155"/>
      <c r="C451" s="155"/>
      <c r="D451" s="163"/>
      <c r="E451" s="163"/>
      <c r="F451" s="163"/>
      <c r="G451" s="163"/>
      <c r="H451" s="163"/>
      <c r="I451" s="156"/>
      <c r="J451" s="156"/>
      <c r="K451" s="15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0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156</v>
      </c>
      <c r="C1" s="75" t="s" vm="1">
        <v>232</v>
      </c>
    </row>
    <row r="2" spans="2:27">
      <c r="B2" s="56" t="s">
        <v>155</v>
      </c>
      <c r="C2" s="75" t="s">
        <v>233</v>
      </c>
    </row>
    <row r="3" spans="2:27">
      <c r="B3" s="56" t="s">
        <v>157</v>
      </c>
      <c r="C3" s="75" t="s">
        <v>234</v>
      </c>
    </row>
    <row r="4" spans="2:27">
      <c r="B4" s="56" t="s">
        <v>158</v>
      </c>
      <c r="C4" s="75">
        <v>9599</v>
      </c>
    </row>
    <row r="6" spans="2:27" ht="26.25" customHeight="1">
      <c r="B6" s="143" t="s">
        <v>190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27" s="3" customFormat="1" ht="63">
      <c r="B7" s="59" t="s">
        <v>126</v>
      </c>
      <c r="C7" s="61" t="s">
        <v>48</v>
      </c>
      <c r="D7" s="61" t="s">
        <v>15</v>
      </c>
      <c r="E7" s="61" t="s">
        <v>16</v>
      </c>
      <c r="F7" s="61" t="s">
        <v>61</v>
      </c>
      <c r="G7" s="61" t="s">
        <v>111</v>
      </c>
      <c r="H7" s="61" t="s">
        <v>57</v>
      </c>
      <c r="I7" s="61" t="s">
        <v>120</v>
      </c>
      <c r="J7" s="61" t="s">
        <v>159</v>
      </c>
      <c r="K7" s="63" t="s">
        <v>160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218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6" t="s">
        <v>60</v>
      </c>
      <c r="C10" s="81"/>
      <c r="D10" s="81"/>
      <c r="E10" s="81"/>
      <c r="F10" s="81"/>
      <c r="G10" s="81"/>
      <c r="H10" s="92">
        <v>0</v>
      </c>
      <c r="I10" s="91">
        <v>54.125218985999993</v>
      </c>
      <c r="J10" s="92">
        <v>1</v>
      </c>
      <c r="K10" s="92">
        <v>2.0616169618790243E-5</v>
      </c>
      <c r="AA10" s="1"/>
    </row>
    <row r="11" spans="2:27" ht="21" customHeight="1">
      <c r="B11" s="100" t="s">
        <v>209</v>
      </c>
      <c r="C11" s="81"/>
      <c r="D11" s="81"/>
      <c r="E11" s="81"/>
      <c r="F11" s="81"/>
      <c r="G11" s="81"/>
      <c r="H11" s="92">
        <v>0</v>
      </c>
      <c r="I11" s="91">
        <v>54.125218985999993</v>
      </c>
      <c r="J11" s="92">
        <v>1</v>
      </c>
      <c r="K11" s="92">
        <v>2.0616169618790243E-5</v>
      </c>
    </row>
    <row r="12" spans="2:27">
      <c r="B12" s="80" t="s">
        <v>2216</v>
      </c>
      <c r="C12" s="81" t="s">
        <v>2217</v>
      </c>
      <c r="D12" s="81" t="s">
        <v>698</v>
      </c>
      <c r="E12" s="81" t="s">
        <v>324</v>
      </c>
      <c r="F12" s="95">
        <v>0</v>
      </c>
      <c r="G12" s="94" t="s">
        <v>143</v>
      </c>
      <c r="H12" s="92">
        <v>0</v>
      </c>
      <c r="I12" s="91">
        <v>54.125218985999993</v>
      </c>
      <c r="J12" s="92">
        <v>1</v>
      </c>
      <c r="K12" s="92">
        <v>2.0616169618790243E-5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8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8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5"/>
      <c r="C113" s="156"/>
      <c r="D113" s="163"/>
      <c r="E113" s="163"/>
      <c r="F113" s="163"/>
      <c r="G113" s="163"/>
      <c r="H113" s="163"/>
      <c r="I113" s="156"/>
      <c r="J113" s="156"/>
      <c r="K113" s="156"/>
    </row>
    <row r="114" spans="2:11">
      <c r="B114" s="155"/>
      <c r="C114" s="156"/>
      <c r="D114" s="163"/>
      <c r="E114" s="163"/>
      <c r="F114" s="163"/>
      <c r="G114" s="163"/>
      <c r="H114" s="163"/>
      <c r="I114" s="156"/>
      <c r="J114" s="156"/>
      <c r="K114" s="156"/>
    </row>
    <row r="115" spans="2:11">
      <c r="B115" s="155"/>
      <c r="C115" s="156"/>
      <c r="D115" s="163"/>
      <c r="E115" s="163"/>
      <c r="F115" s="163"/>
      <c r="G115" s="163"/>
      <c r="H115" s="163"/>
      <c r="I115" s="156"/>
      <c r="J115" s="156"/>
      <c r="K115" s="156"/>
    </row>
    <row r="116" spans="2:11">
      <c r="B116" s="155"/>
      <c r="C116" s="156"/>
      <c r="D116" s="163"/>
      <c r="E116" s="163"/>
      <c r="F116" s="163"/>
      <c r="G116" s="163"/>
      <c r="H116" s="163"/>
      <c r="I116" s="156"/>
      <c r="J116" s="156"/>
      <c r="K116" s="156"/>
    </row>
    <row r="117" spans="2:11">
      <c r="B117" s="155"/>
      <c r="C117" s="156"/>
      <c r="D117" s="163"/>
      <c r="E117" s="163"/>
      <c r="F117" s="163"/>
      <c r="G117" s="163"/>
      <c r="H117" s="163"/>
      <c r="I117" s="156"/>
      <c r="J117" s="156"/>
      <c r="K117" s="156"/>
    </row>
    <row r="118" spans="2:11">
      <c r="B118" s="155"/>
      <c r="C118" s="156"/>
      <c r="D118" s="163"/>
      <c r="E118" s="163"/>
      <c r="F118" s="163"/>
      <c r="G118" s="163"/>
      <c r="H118" s="163"/>
      <c r="I118" s="156"/>
      <c r="J118" s="156"/>
      <c r="K118" s="156"/>
    </row>
    <row r="119" spans="2:11">
      <c r="B119" s="155"/>
      <c r="C119" s="156"/>
      <c r="D119" s="163"/>
      <c r="E119" s="163"/>
      <c r="F119" s="163"/>
      <c r="G119" s="163"/>
      <c r="H119" s="163"/>
      <c r="I119" s="156"/>
      <c r="J119" s="156"/>
      <c r="K119" s="156"/>
    </row>
    <row r="120" spans="2:11">
      <c r="B120" s="155"/>
      <c r="C120" s="156"/>
      <c r="D120" s="163"/>
      <c r="E120" s="163"/>
      <c r="F120" s="163"/>
      <c r="G120" s="163"/>
      <c r="H120" s="163"/>
      <c r="I120" s="156"/>
      <c r="J120" s="156"/>
      <c r="K120" s="156"/>
    </row>
    <row r="121" spans="2:11">
      <c r="B121" s="155"/>
      <c r="C121" s="156"/>
      <c r="D121" s="163"/>
      <c r="E121" s="163"/>
      <c r="F121" s="163"/>
      <c r="G121" s="163"/>
      <c r="H121" s="163"/>
      <c r="I121" s="156"/>
      <c r="J121" s="156"/>
      <c r="K121" s="156"/>
    </row>
    <row r="122" spans="2:11">
      <c r="B122" s="155"/>
      <c r="C122" s="156"/>
      <c r="D122" s="163"/>
      <c r="E122" s="163"/>
      <c r="F122" s="163"/>
      <c r="G122" s="163"/>
      <c r="H122" s="163"/>
      <c r="I122" s="156"/>
      <c r="J122" s="156"/>
      <c r="K122" s="156"/>
    </row>
    <row r="123" spans="2:11">
      <c r="B123" s="155"/>
      <c r="C123" s="156"/>
      <c r="D123" s="163"/>
      <c r="E123" s="163"/>
      <c r="F123" s="163"/>
      <c r="G123" s="163"/>
      <c r="H123" s="163"/>
      <c r="I123" s="156"/>
      <c r="J123" s="156"/>
      <c r="K123" s="156"/>
    </row>
    <row r="124" spans="2:11">
      <c r="B124" s="155"/>
      <c r="C124" s="156"/>
      <c r="D124" s="163"/>
      <c r="E124" s="163"/>
      <c r="F124" s="163"/>
      <c r="G124" s="163"/>
      <c r="H124" s="163"/>
      <c r="I124" s="156"/>
      <c r="J124" s="156"/>
      <c r="K124" s="156"/>
    </row>
    <row r="125" spans="2:11">
      <c r="B125" s="155"/>
      <c r="C125" s="156"/>
      <c r="D125" s="163"/>
      <c r="E125" s="163"/>
      <c r="F125" s="163"/>
      <c r="G125" s="163"/>
      <c r="H125" s="163"/>
      <c r="I125" s="156"/>
      <c r="J125" s="156"/>
      <c r="K125" s="156"/>
    </row>
    <row r="126" spans="2:11">
      <c r="B126" s="155"/>
      <c r="C126" s="156"/>
      <c r="D126" s="163"/>
      <c r="E126" s="163"/>
      <c r="F126" s="163"/>
      <c r="G126" s="163"/>
      <c r="H126" s="163"/>
      <c r="I126" s="156"/>
      <c r="J126" s="156"/>
      <c r="K126" s="156"/>
    </row>
    <row r="127" spans="2:11">
      <c r="B127" s="155"/>
      <c r="C127" s="156"/>
      <c r="D127" s="163"/>
      <c r="E127" s="163"/>
      <c r="F127" s="163"/>
      <c r="G127" s="163"/>
      <c r="H127" s="163"/>
      <c r="I127" s="156"/>
      <c r="J127" s="156"/>
      <c r="K127" s="156"/>
    </row>
    <row r="128" spans="2:11">
      <c r="B128" s="155"/>
      <c r="C128" s="156"/>
      <c r="D128" s="163"/>
      <c r="E128" s="163"/>
      <c r="F128" s="163"/>
      <c r="G128" s="163"/>
      <c r="H128" s="163"/>
      <c r="I128" s="156"/>
      <c r="J128" s="156"/>
      <c r="K128" s="156"/>
    </row>
    <row r="129" spans="2:11">
      <c r="B129" s="155"/>
      <c r="C129" s="156"/>
      <c r="D129" s="163"/>
      <c r="E129" s="163"/>
      <c r="F129" s="163"/>
      <c r="G129" s="163"/>
      <c r="H129" s="163"/>
      <c r="I129" s="156"/>
      <c r="J129" s="156"/>
      <c r="K129" s="156"/>
    </row>
    <row r="130" spans="2:11">
      <c r="B130" s="155"/>
      <c r="C130" s="156"/>
      <c r="D130" s="163"/>
      <c r="E130" s="163"/>
      <c r="F130" s="163"/>
      <c r="G130" s="163"/>
      <c r="H130" s="163"/>
      <c r="I130" s="156"/>
      <c r="J130" s="156"/>
      <c r="K130" s="156"/>
    </row>
    <row r="131" spans="2:11">
      <c r="B131" s="155"/>
      <c r="C131" s="156"/>
      <c r="D131" s="163"/>
      <c r="E131" s="163"/>
      <c r="F131" s="163"/>
      <c r="G131" s="163"/>
      <c r="H131" s="163"/>
      <c r="I131" s="156"/>
      <c r="J131" s="156"/>
      <c r="K131" s="156"/>
    </row>
    <row r="132" spans="2:11">
      <c r="B132" s="155"/>
      <c r="C132" s="156"/>
      <c r="D132" s="163"/>
      <c r="E132" s="163"/>
      <c r="F132" s="163"/>
      <c r="G132" s="163"/>
      <c r="H132" s="163"/>
      <c r="I132" s="156"/>
      <c r="J132" s="156"/>
      <c r="K132" s="156"/>
    </row>
    <row r="133" spans="2:11">
      <c r="B133" s="155"/>
      <c r="C133" s="156"/>
      <c r="D133" s="163"/>
      <c r="E133" s="163"/>
      <c r="F133" s="163"/>
      <c r="G133" s="163"/>
      <c r="H133" s="163"/>
      <c r="I133" s="156"/>
      <c r="J133" s="156"/>
      <c r="K133" s="156"/>
    </row>
    <row r="134" spans="2:11">
      <c r="B134" s="155"/>
      <c r="C134" s="156"/>
      <c r="D134" s="163"/>
      <c r="E134" s="163"/>
      <c r="F134" s="163"/>
      <c r="G134" s="163"/>
      <c r="H134" s="163"/>
      <c r="I134" s="156"/>
      <c r="J134" s="156"/>
      <c r="K134" s="156"/>
    </row>
    <row r="135" spans="2:11">
      <c r="B135" s="155"/>
      <c r="C135" s="156"/>
      <c r="D135" s="163"/>
      <c r="E135" s="163"/>
      <c r="F135" s="163"/>
      <c r="G135" s="163"/>
      <c r="H135" s="163"/>
      <c r="I135" s="156"/>
      <c r="J135" s="156"/>
      <c r="K135" s="156"/>
    </row>
    <row r="136" spans="2:11">
      <c r="B136" s="155"/>
      <c r="C136" s="156"/>
      <c r="D136" s="163"/>
      <c r="E136" s="163"/>
      <c r="F136" s="163"/>
      <c r="G136" s="163"/>
      <c r="H136" s="163"/>
      <c r="I136" s="156"/>
      <c r="J136" s="156"/>
      <c r="K136" s="156"/>
    </row>
    <row r="137" spans="2:11">
      <c r="B137" s="155"/>
      <c r="C137" s="156"/>
      <c r="D137" s="163"/>
      <c r="E137" s="163"/>
      <c r="F137" s="163"/>
      <c r="G137" s="163"/>
      <c r="H137" s="163"/>
      <c r="I137" s="156"/>
      <c r="J137" s="156"/>
      <c r="K137" s="156"/>
    </row>
    <row r="138" spans="2:11">
      <c r="B138" s="155"/>
      <c r="C138" s="156"/>
      <c r="D138" s="163"/>
      <c r="E138" s="163"/>
      <c r="F138" s="163"/>
      <c r="G138" s="163"/>
      <c r="H138" s="163"/>
      <c r="I138" s="156"/>
      <c r="J138" s="156"/>
      <c r="K138" s="156"/>
    </row>
    <row r="139" spans="2:11">
      <c r="B139" s="155"/>
      <c r="C139" s="156"/>
      <c r="D139" s="163"/>
      <c r="E139" s="163"/>
      <c r="F139" s="163"/>
      <c r="G139" s="163"/>
      <c r="H139" s="163"/>
      <c r="I139" s="156"/>
      <c r="J139" s="156"/>
      <c r="K139" s="156"/>
    </row>
    <row r="140" spans="2:11">
      <c r="B140" s="155"/>
      <c r="C140" s="156"/>
      <c r="D140" s="163"/>
      <c r="E140" s="163"/>
      <c r="F140" s="163"/>
      <c r="G140" s="163"/>
      <c r="H140" s="163"/>
      <c r="I140" s="156"/>
      <c r="J140" s="156"/>
      <c r="K140" s="156"/>
    </row>
    <row r="141" spans="2:11">
      <c r="B141" s="155"/>
      <c r="C141" s="156"/>
      <c r="D141" s="163"/>
      <c r="E141" s="163"/>
      <c r="F141" s="163"/>
      <c r="G141" s="163"/>
      <c r="H141" s="163"/>
      <c r="I141" s="156"/>
      <c r="J141" s="156"/>
      <c r="K141" s="156"/>
    </row>
    <row r="142" spans="2:11">
      <c r="B142" s="155"/>
      <c r="C142" s="156"/>
      <c r="D142" s="163"/>
      <c r="E142" s="163"/>
      <c r="F142" s="163"/>
      <c r="G142" s="163"/>
      <c r="H142" s="163"/>
      <c r="I142" s="156"/>
      <c r="J142" s="156"/>
      <c r="K142" s="156"/>
    </row>
    <row r="143" spans="2:11">
      <c r="B143" s="155"/>
      <c r="C143" s="156"/>
      <c r="D143" s="163"/>
      <c r="E143" s="163"/>
      <c r="F143" s="163"/>
      <c r="G143" s="163"/>
      <c r="H143" s="163"/>
      <c r="I143" s="156"/>
      <c r="J143" s="156"/>
      <c r="K143" s="156"/>
    </row>
    <row r="144" spans="2:11">
      <c r="B144" s="155"/>
      <c r="C144" s="156"/>
      <c r="D144" s="163"/>
      <c r="E144" s="163"/>
      <c r="F144" s="163"/>
      <c r="G144" s="163"/>
      <c r="H144" s="163"/>
      <c r="I144" s="156"/>
      <c r="J144" s="156"/>
      <c r="K144" s="156"/>
    </row>
    <row r="145" spans="2:11">
      <c r="B145" s="155"/>
      <c r="C145" s="156"/>
      <c r="D145" s="163"/>
      <c r="E145" s="163"/>
      <c r="F145" s="163"/>
      <c r="G145" s="163"/>
      <c r="H145" s="163"/>
      <c r="I145" s="156"/>
      <c r="J145" s="156"/>
      <c r="K145" s="156"/>
    </row>
    <row r="146" spans="2:11">
      <c r="B146" s="155"/>
      <c r="C146" s="156"/>
      <c r="D146" s="163"/>
      <c r="E146" s="163"/>
      <c r="F146" s="163"/>
      <c r="G146" s="163"/>
      <c r="H146" s="163"/>
      <c r="I146" s="156"/>
      <c r="J146" s="156"/>
      <c r="K146" s="156"/>
    </row>
    <row r="147" spans="2:11">
      <c r="B147" s="155"/>
      <c r="C147" s="156"/>
      <c r="D147" s="163"/>
      <c r="E147" s="163"/>
      <c r="F147" s="163"/>
      <c r="G147" s="163"/>
      <c r="H147" s="163"/>
      <c r="I147" s="156"/>
      <c r="J147" s="156"/>
      <c r="K147" s="156"/>
    </row>
    <row r="148" spans="2:11">
      <c r="B148" s="155"/>
      <c r="C148" s="156"/>
      <c r="D148" s="163"/>
      <c r="E148" s="163"/>
      <c r="F148" s="163"/>
      <c r="G148" s="163"/>
      <c r="H148" s="163"/>
      <c r="I148" s="156"/>
      <c r="J148" s="156"/>
      <c r="K148" s="156"/>
    </row>
    <row r="149" spans="2:11">
      <c r="B149" s="155"/>
      <c r="C149" s="156"/>
      <c r="D149" s="163"/>
      <c r="E149" s="163"/>
      <c r="F149" s="163"/>
      <c r="G149" s="163"/>
      <c r="H149" s="163"/>
      <c r="I149" s="156"/>
      <c r="J149" s="156"/>
      <c r="K149" s="156"/>
    </row>
    <row r="150" spans="2:11">
      <c r="B150" s="155"/>
      <c r="C150" s="156"/>
      <c r="D150" s="163"/>
      <c r="E150" s="163"/>
      <c r="F150" s="163"/>
      <c r="G150" s="163"/>
      <c r="H150" s="163"/>
      <c r="I150" s="156"/>
      <c r="J150" s="156"/>
      <c r="K150" s="156"/>
    </row>
    <row r="151" spans="2:11">
      <c r="B151" s="155"/>
      <c r="C151" s="156"/>
      <c r="D151" s="163"/>
      <c r="E151" s="163"/>
      <c r="F151" s="163"/>
      <c r="G151" s="163"/>
      <c r="H151" s="163"/>
      <c r="I151" s="156"/>
      <c r="J151" s="156"/>
      <c r="K151" s="156"/>
    </row>
    <row r="152" spans="2:11">
      <c r="B152" s="155"/>
      <c r="C152" s="156"/>
      <c r="D152" s="163"/>
      <c r="E152" s="163"/>
      <c r="F152" s="163"/>
      <c r="G152" s="163"/>
      <c r="H152" s="163"/>
      <c r="I152" s="156"/>
      <c r="J152" s="156"/>
      <c r="K152" s="156"/>
    </row>
    <row r="153" spans="2:11">
      <c r="B153" s="155"/>
      <c r="C153" s="156"/>
      <c r="D153" s="163"/>
      <c r="E153" s="163"/>
      <c r="F153" s="163"/>
      <c r="G153" s="163"/>
      <c r="H153" s="163"/>
      <c r="I153" s="156"/>
      <c r="J153" s="156"/>
      <c r="K153" s="156"/>
    </row>
    <row r="154" spans="2:11">
      <c r="B154" s="155"/>
      <c r="C154" s="156"/>
      <c r="D154" s="163"/>
      <c r="E154" s="163"/>
      <c r="F154" s="163"/>
      <c r="G154" s="163"/>
      <c r="H154" s="163"/>
      <c r="I154" s="156"/>
      <c r="J154" s="156"/>
      <c r="K154" s="156"/>
    </row>
    <row r="155" spans="2:11">
      <c r="B155" s="155"/>
      <c r="C155" s="156"/>
      <c r="D155" s="163"/>
      <c r="E155" s="163"/>
      <c r="F155" s="163"/>
      <c r="G155" s="163"/>
      <c r="H155" s="163"/>
      <c r="I155" s="156"/>
      <c r="J155" s="156"/>
      <c r="K155" s="156"/>
    </row>
    <row r="156" spans="2:11">
      <c r="B156" s="155"/>
      <c r="C156" s="156"/>
      <c r="D156" s="163"/>
      <c r="E156" s="163"/>
      <c r="F156" s="163"/>
      <c r="G156" s="163"/>
      <c r="H156" s="163"/>
      <c r="I156" s="156"/>
      <c r="J156" s="156"/>
      <c r="K156" s="156"/>
    </row>
    <row r="157" spans="2:11">
      <c r="B157" s="155"/>
      <c r="C157" s="156"/>
      <c r="D157" s="163"/>
      <c r="E157" s="163"/>
      <c r="F157" s="163"/>
      <c r="G157" s="163"/>
      <c r="H157" s="163"/>
      <c r="I157" s="156"/>
      <c r="J157" s="156"/>
      <c r="K157" s="156"/>
    </row>
    <row r="158" spans="2:11">
      <c r="B158" s="155"/>
      <c r="C158" s="156"/>
      <c r="D158" s="163"/>
      <c r="E158" s="163"/>
      <c r="F158" s="163"/>
      <c r="G158" s="163"/>
      <c r="H158" s="163"/>
      <c r="I158" s="156"/>
      <c r="J158" s="156"/>
      <c r="K158" s="156"/>
    </row>
    <row r="159" spans="2:11">
      <c r="B159" s="155"/>
      <c r="C159" s="156"/>
      <c r="D159" s="163"/>
      <c r="E159" s="163"/>
      <c r="F159" s="163"/>
      <c r="G159" s="163"/>
      <c r="H159" s="163"/>
      <c r="I159" s="156"/>
      <c r="J159" s="156"/>
      <c r="K159" s="156"/>
    </row>
    <row r="160" spans="2:11">
      <c r="B160" s="155"/>
      <c r="C160" s="156"/>
      <c r="D160" s="163"/>
      <c r="E160" s="163"/>
      <c r="F160" s="163"/>
      <c r="G160" s="163"/>
      <c r="H160" s="163"/>
      <c r="I160" s="156"/>
      <c r="J160" s="156"/>
      <c r="K160" s="156"/>
    </row>
    <row r="161" spans="2:11">
      <c r="B161" s="155"/>
      <c r="C161" s="156"/>
      <c r="D161" s="163"/>
      <c r="E161" s="163"/>
      <c r="F161" s="163"/>
      <c r="G161" s="163"/>
      <c r="H161" s="163"/>
      <c r="I161" s="156"/>
      <c r="J161" s="156"/>
      <c r="K161" s="156"/>
    </row>
    <row r="162" spans="2:11">
      <c r="B162" s="155"/>
      <c r="C162" s="156"/>
      <c r="D162" s="163"/>
      <c r="E162" s="163"/>
      <c r="F162" s="163"/>
      <c r="G162" s="163"/>
      <c r="H162" s="163"/>
      <c r="I162" s="156"/>
      <c r="J162" s="156"/>
      <c r="K162" s="156"/>
    </row>
    <row r="163" spans="2:11">
      <c r="B163" s="155"/>
      <c r="C163" s="156"/>
      <c r="D163" s="163"/>
      <c r="E163" s="163"/>
      <c r="F163" s="163"/>
      <c r="G163" s="163"/>
      <c r="H163" s="163"/>
      <c r="I163" s="156"/>
      <c r="J163" s="156"/>
      <c r="K163" s="156"/>
    </row>
    <row r="164" spans="2:11">
      <c r="B164" s="155"/>
      <c r="C164" s="156"/>
      <c r="D164" s="163"/>
      <c r="E164" s="163"/>
      <c r="F164" s="163"/>
      <c r="G164" s="163"/>
      <c r="H164" s="163"/>
      <c r="I164" s="156"/>
      <c r="J164" s="156"/>
      <c r="K164" s="156"/>
    </row>
    <row r="165" spans="2:11">
      <c r="B165" s="155"/>
      <c r="C165" s="156"/>
      <c r="D165" s="163"/>
      <c r="E165" s="163"/>
      <c r="F165" s="163"/>
      <c r="G165" s="163"/>
      <c r="H165" s="163"/>
      <c r="I165" s="156"/>
      <c r="J165" s="156"/>
      <c r="K165" s="156"/>
    </row>
    <row r="166" spans="2:11">
      <c r="B166" s="155"/>
      <c r="C166" s="156"/>
      <c r="D166" s="163"/>
      <c r="E166" s="163"/>
      <c r="F166" s="163"/>
      <c r="G166" s="163"/>
      <c r="H166" s="163"/>
      <c r="I166" s="156"/>
      <c r="J166" s="156"/>
      <c r="K166" s="156"/>
    </row>
    <row r="167" spans="2:11">
      <c r="B167" s="155"/>
      <c r="C167" s="156"/>
      <c r="D167" s="163"/>
      <c r="E167" s="163"/>
      <c r="F167" s="163"/>
      <c r="G167" s="163"/>
      <c r="H167" s="163"/>
      <c r="I167" s="156"/>
      <c r="J167" s="156"/>
      <c r="K167" s="156"/>
    </row>
    <row r="168" spans="2:11">
      <c r="B168" s="155"/>
      <c r="C168" s="156"/>
      <c r="D168" s="163"/>
      <c r="E168" s="163"/>
      <c r="F168" s="163"/>
      <c r="G168" s="163"/>
      <c r="H168" s="163"/>
      <c r="I168" s="156"/>
      <c r="J168" s="156"/>
      <c r="K168" s="156"/>
    </row>
    <row r="169" spans="2:11">
      <c r="B169" s="155"/>
      <c r="C169" s="156"/>
      <c r="D169" s="163"/>
      <c r="E169" s="163"/>
      <c r="F169" s="163"/>
      <c r="G169" s="163"/>
      <c r="H169" s="163"/>
      <c r="I169" s="156"/>
      <c r="J169" s="156"/>
      <c r="K169" s="156"/>
    </row>
    <row r="170" spans="2:11">
      <c r="B170" s="155"/>
      <c r="C170" s="156"/>
      <c r="D170" s="163"/>
      <c r="E170" s="163"/>
      <c r="F170" s="163"/>
      <c r="G170" s="163"/>
      <c r="H170" s="163"/>
      <c r="I170" s="156"/>
      <c r="J170" s="156"/>
      <c r="K170" s="156"/>
    </row>
    <row r="171" spans="2:11">
      <c r="B171" s="155"/>
      <c r="C171" s="156"/>
      <c r="D171" s="163"/>
      <c r="E171" s="163"/>
      <c r="F171" s="163"/>
      <c r="G171" s="163"/>
      <c r="H171" s="163"/>
      <c r="I171" s="156"/>
      <c r="J171" s="156"/>
      <c r="K171" s="156"/>
    </row>
    <row r="172" spans="2:11">
      <c r="B172" s="155"/>
      <c r="C172" s="156"/>
      <c r="D172" s="163"/>
      <c r="E172" s="163"/>
      <c r="F172" s="163"/>
      <c r="G172" s="163"/>
      <c r="H172" s="163"/>
      <c r="I172" s="156"/>
      <c r="J172" s="156"/>
      <c r="K172" s="156"/>
    </row>
    <row r="173" spans="2:11">
      <c r="B173" s="155"/>
      <c r="C173" s="156"/>
      <c r="D173" s="163"/>
      <c r="E173" s="163"/>
      <c r="F173" s="163"/>
      <c r="G173" s="163"/>
      <c r="H173" s="163"/>
      <c r="I173" s="156"/>
      <c r="J173" s="156"/>
      <c r="K173" s="156"/>
    </row>
    <row r="174" spans="2:11">
      <c r="B174" s="155"/>
      <c r="C174" s="156"/>
      <c r="D174" s="163"/>
      <c r="E174" s="163"/>
      <c r="F174" s="163"/>
      <c r="G174" s="163"/>
      <c r="H174" s="163"/>
      <c r="I174" s="156"/>
      <c r="J174" s="156"/>
      <c r="K174" s="156"/>
    </row>
    <row r="175" spans="2:11">
      <c r="B175" s="155"/>
      <c r="C175" s="156"/>
      <c r="D175" s="163"/>
      <c r="E175" s="163"/>
      <c r="F175" s="163"/>
      <c r="G175" s="163"/>
      <c r="H175" s="163"/>
      <c r="I175" s="156"/>
      <c r="J175" s="156"/>
      <c r="K175" s="156"/>
    </row>
    <row r="176" spans="2:11">
      <c r="B176" s="155"/>
      <c r="C176" s="156"/>
      <c r="D176" s="163"/>
      <c r="E176" s="163"/>
      <c r="F176" s="163"/>
      <c r="G176" s="163"/>
      <c r="H176" s="163"/>
      <c r="I176" s="156"/>
      <c r="J176" s="156"/>
      <c r="K176" s="156"/>
    </row>
    <row r="177" spans="2:11">
      <c r="B177" s="155"/>
      <c r="C177" s="156"/>
      <c r="D177" s="163"/>
      <c r="E177" s="163"/>
      <c r="F177" s="163"/>
      <c r="G177" s="163"/>
      <c r="H177" s="163"/>
      <c r="I177" s="156"/>
      <c r="J177" s="156"/>
      <c r="K177" s="156"/>
    </row>
    <row r="178" spans="2:11">
      <c r="B178" s="155"/>
      <c r="C178" s="156"/>
      <c r="D178" s="163"/>
      <c r="E178" s="163"/>
      <c r="F178" s="163"/>
      <c r="G178" s="163"/>
      <c r="H178" s="163"/>
      <c r="I178" s="156"/>
      <c r="J178" s="156"/>
      <c r="K178" s="156"/>
    </row>
    <row r="179" spans="2:11">
      <c r="B179" s="155"/>
      <c r="C179" s="156"/>
      <c r="D179" s="163"/>
      <c r="E179" s="163"/>
      <c r="F179" s="163"/>
      <c r="G179" s="163"/>
      <c r="H179" s="163"/>
      <c r="I179" s="156"/>
      <c r="J179" s="156"/>
      <c r="K179" s="156"/>
    </row>
    <row r="180" spans="2:11">
      <c r="B180" s="155"/>
      <c r="C180" s="156"/>
      <c r="D180" s="163"/>
      <c r="E180" s="163"/>
      <c r="F180" s="163"/>
      <c r="G180" s="163"/>
      <c r="H180" s="163"/>
      <c r="I180" s="156"/>
      <c r="J180" s="156"/>
      <c r="K180" s="156"/>
    </row>
    <row r="181" spans="2:11">
      <c r="B181" s="155"/>
      <c r="C181" s="156"/>
      <c r="D181" s="163"/>
      <c r="E181" s="163"/>
      <c r="F181" s="163"/>
      <c r="G181" s="163"/>
      <c r="H181" s="163"/>
      <c r="I181" s="156"/>
      <c r="J181" s="156"/>
      <c r="K181" s="156"/>
    </row>
    <row r="182" spans="2:11">
      <c r="B182" s="155"/>
      <c r="C182" s="156"/>
      <c r="D182" s="163"/>
      <c r="E182" s="163"/>
      <c r="F182" s="163"/>
      <c r="G182" s="163"/>
      <c r="H182" s="163"/>
      <c r="I182" s="156"/>
      <c r="J182" s="156"/>
      <c r="K182" s="156"/>
    </row>
    <row r="183" spans="2:11">
      <c r="B183" s="155"/>
      <c r="C183" s="156"/>
      <c r="D183" s="163"/>
      <c r="E183" s="163"/>
      <c r="F183" s="163"/>
      <c r="G183" s="163"/>
      <c r="H183" s="163"/>
      <c r="I183" s="156"/>
      <c r="J183" s="156"/>
      <c r="K183" s="156"/>
    </row>
    <row r="184" spans="2:11">
      <c r="B184" s="155"/>
      <c r="C184" s="156"/>
      <c r="D184" s="163"/>
      <c r="E184" s="163"/>
      <c r="F184" s="163"/>
      <c r="G184" s="163"/>
      <c r="H184" s="163"/>
      <c r="I184" s="156"/>
      <c r="J184" s="156"/>
      <c r="K184" s="156"/>
    </row>
    <row r="185" spans="2:11">
      <c r="B185" s="155"/>
      <c r="C185" s="156"/>
      <c r="D185" s="163"/>
      <c r="E185" s="163"/>
      <c r="F185" s="163"/>
      <c r="G185" s="163"/>
      <c r="H185" s="163"/>
      <c r="I185" s="156"/>
      <c r="J185" s="156"/>
      <c r="K185" s="156"/>
    </row>
    <row r="186" spans="2:11">
      <c r="B186" s="155"/>
      <c r="C186" s="156"/>
      <c r="D186" s="163"/>
      <c r="E186" s="163"/>
      <c r="F186" s="163"/>
      <c r="G186" s="163"/>
      <c r="H186" s="163"/>
      <c r="I186" s="156"/>
      <c r="J186" s="156"/>
      <c r="K186" s="156"/>
    </row>
    <row r="187" spans="2:11">
      <c r="B187" s="155"/>
      <c r="C187" s="156"/>
      <c r="D187" s="163"/>
      <c r="E187" s="163"/>
      <c r="F187" s="163"/>
      <c r="G187" s="163"/>
      <c r="H187" s="163"/>
      <c r="I187" s="156"/>
      <c r="J187" s="156"/>
      <c r="K187" s="156"/>
    </row>
    <row r="188" spans="2:11">
      <c r="B188" s="155"/>
      <c r="C188" s="156"/>
      <c r="D188" s="163"/>
      <c r="E188" s="163"/>
      <c r="F188" s="163"/>
      <c r="G188" s="163"/>
      <c r="H188" s="163"/>
      <c r="I188" s="156"/>
      <c r="J188" s="156"/>
      <c r="K188" s="156"/>
    </row>
    <row r="189" spans="2:11">
      <c r="B189" s="155"/>
      <c r="C189" s="156"/>
      <c r="D189" s="163"/>
      <c r="E189" s="163"/>
      <c r="F189" s="163"/>
      <c r="G189" s="163"/>
      <c r="H189" s="163"/>
      <c r="I189" s="156"/>
      <c r="J189" s="156"/>
      <c r="K189" s="156"/>
    </row>
    <row r="190" spans="2:11">
      <c r="B190" s="155"/>
      <c r="C190" s="156"/>
      <c r="D190" s="163"/>
      <c r="E190" s="163"/>
      <c r="F190" s="163"/>
      <c r="G190" s="163"/>
      <c r="H190" s="163"/>
      <c r="I190" s="156"/>
      <c r="J190" s="156"/>
      <c r="K190" s="156"/>
    </row>
    <row r="191" spans="2:11">
      <c r="B191" s="155"/>
      <c r="C191" s="156"/>
      <c r="D191" s="163"/>
      <c r="E191" s="163"/>
      <c r="F191" s="163"/>
      <c r="G191" s="163"/>
      <c r="H191" s="163"/>
      <c r="I191" s="156"/>
      <c r="J191" s="156"/>
      <c r="K191" s="156"/>
    </row>
    <row r="192" spans="2:11">
      <c r="B192" s="155"/>
      <c r="C192" s="156"/>
      <c r="D192" s="163"/>
      <c r="E192" s="163"/>
      <c r="F192" s="163"/>
      <c r="G192" s="163"/>
      <c r="H192" s="163"/>
      <c r="I192" s="156"/>
      <c r="J192" s="156"/>
      <c r="K192" s="156"/>
    </row>
    <row r="193" spans="2:11">
      <c r="B193" s="155"/>
      <c r="C193" s="156"/>
      <c r="D193" s="163"/>
      <c r="E193" s="163"/>
      <c r="F193" s="163"/>
      <c r="G193" s="163"/>
      <c r="H193" s="163"/>
      <c r="I193" s="156"/>
      <c r="J193" s="156"/>
      <c r="K193" s="156"/>
    </row>
    <row r="194" spans="2:11">
      <c r="B194" s="155"/>
      <c r="C194" s="156"/>
      <c r="D194" s="163"/>
      <c r="E194" s="163"/>
      <c r="F194" s="163"/>
      <c r="G194" s="163"/>
      <c r="H194" s="163"/>
      <c r="I194" s="156"/>
      <c r="J194" s="156"/>
      <c r="K194" s="156"/>
    </row>
    <row r="195" spans="2:11">
      <c r="B195" s="155"/>
      <c r="C195" s="156"/>
      <c r="D195" s="163"/>
      <c r="E195" s="163"/>
      <c r="F195" s="163"/>
      <c r="G195" s="163"/>
      <c r="H195" s="163"/>
      <c r="I195" s="156"/>
      <c r="J195" s="156"/>
      <c r="K195" s="156"/>
    </row>
    <row r="196" spans="2:11">
      <c r="B196" s="155"/>
      <c r="C196" s="156"/>
      <c r="D196" s="163"/>
      <c r="E196" s="163"/>
      <c r="F196" s="163"/>
      <c r="G196" s="163"/>
      <c r="H196" s="163"/>
      <c r="I196" s="156"/>
      <c r="J196" s="156"/>
      <c r="K196" s="156"/>
    </row>
    <row r="197" spans="2:11">
      <c r="B197" s="155"/>
      <c r="C197" s="156"/>
      <c r="D197" s="163"/>
      <c r="E197" s="163"/>
      <c r="F197" s="163"/>
      <c r="G197" s="163"/>
      <c r="H197" s="163"/>
      <c r="I197" s="156"/>
      <c r="J197" s="156"/>
      <c r="K197" s="156"/>
    </row>
    <row r="198" spans="2:11">
      <c r="B198" s="155"/>
      <c r="C198" s="156"/>
      <c r="D198" s="163"/>
      <c r="E198" s="163"/>
      <c r="F198" s="163"/>
      <c r="G198" s="163"/>
      <c r="H198" s="163"/>
      <c r="I198" s="156"/>
      <c r="J198" s="156"/>
      <c r="K198" s="156"/>
    </row>
    <row r="199" spans="2:11">
      <c r="B199" s="155"/>
      <c r="C199" s="156"/>
      <c r="D199" s="163"/>
      <c r="E199" s="163"/>
      <c r="F199" s="163"/>
      <c r="G199" s="163"/>
      <c r="H199" s="163"/>
      <c r="I199" s="156"/>
      <c r="J199" s="156"/>
      <c r="K199" s="156"/>
    </row>
    <row r="200" spans="2:11">
      <c r="B200" s="155"/>
      <c r="C200" s="156"/>
      <c r="D200" s="163"/>
      <c r="E200" s="163"/>
      <c r="F200" s="163"/>
      <c r="G200" s="163"/>
      <c r="H200" s="163"/>
      <c r="I200" s="156"/>
      <c r="J200" s="156"/>
      <c r="K200" s="156"/>
    </row>
    <row r="201" spans="2:11">
      <c r="B201" s="155"/>
      <c r="C201" s="156"/>
      <c r="D201" s="163"/>
      <c r="E201" s="163"/>
      <c r="F201" s="163"/>
      <c r="G201" s="163"/>
      <c r="H201" s="163"/>
      <c r="I201" s="156"/>
      <c r="J201" s="156"/>
      <c r="K201" s="156"/>
    </row>
    <row r="202" spans="2:11">
      <c r="B202" s="155"/>
      <c r="C202" s="156"/>
      <c r="D202" s="163"/>
      <c r="E202" s="163"/>
      <c r="F202" s="163"/>
      <c r="G202" s="163"/>
      <c r="H202" s="163"/>
      <c r="I202" s="156"/>
      <c r="J202" s="156"/>
      <c r="K202" s="156"/>
    </row>
    <row r="203" spans="2:11">
      <c r="B203" s="155"/>
      <c r="C203" s="156"/>
      <c r="D203" s="163"/>
      <c r="E203" s="163"/>
      <c r="F203" s="163"/>
      <c r="G203" s="163"/>
      <c r="H203" s="163"/>
      <c r="I203" s="156"/>
      <c r="J203" s="156"/>
      <c r="K203" s="156"/>
    </row>
    <row r="204" spans="2:11">
      <c r="B204" s="155"/>
      <c r="C204" s="156"/>
      <c r="D204" s="163"/>
      <c r="E204" s="163"/>
      <c r="F204" s="163"/>
      <c r="G204" s="163"/>
      <c r="H204" s="163"/>
      <c r="I204" s="156"/>
      <c r="J204" s="156"/>
      <c r="K204" s="156"/>
    </row>
    <row r="205" spans="2:11">
      <c r="B205" s="155"/>
      <c r="C205" s="156"/>
      <c r="D205" s="163"/>
      <c r="E205" s="163"/>
      <c r="F205" s="163"/>
      <c r="G205" s="163"/>
      <c r="H205" s="163"/>
      <c r="I205" s="156"/>
      <c r="J205" s="156"/>
      <c r="K205" s="156"/>
    </row>
    <row r="206" spans="2:11">
      <c r="B206" s="155"/>
      <c r="C206" s="156"/>
      <c r="D206" s="163"/>
      <c r="E206" s="163"/>
      <c r="F206" s="163"/>
      <c r="G206" s="163"/>
      <c r="H206" s="163"/>
      <c r="I206" s="156"/>
      <c r="J206" s="156"/>
      <c r="K206" s="156"/>
    </row>
    <row r="207" spans="2:11">
      <c r="B207" s="155"/>
      <c r="C207" s="156"/>
      <c r="D207" s="163"/>
      <c r="E207" s="163"/>
      <c r="F207" s="163"/>
      <c r="G207" s="163"/>
      <c r="H207" s="163"/>
      <c r="I207" s="156"/>
      <c r="J207" s="156"/>
      <c r="K207" s="156"/>
    </row>
    <row r="208" spans="2:11">
      <c r="B208" s="155"/>
      <c r="C208" s="156"/>
      <c r="D208" s="163"/>
      <c r="E208" s="163"/>
      <c r="F208" s="163"/>
      <c r="G208" s="163"/>
      <c r="H208" s="163"/>
      <c r="I208" s="156"/>
      <c r="J208" s="156"/>
      <c r="K208" s="156"/>
    </row>
    <row r="209" spans="2:11">
      <c r="B209" s="155"/>
      <c r="C209" s="156"/>
      <c r="D209" s="163"/>
      <c r="E209" s="163"/>
      <c r="F209" s="163"/>
      <c r="G209" s="163"/>
      <c r="H209" s="163"/>
      <c r="I209" s="156"/>
      <c r="J209" s="156"/>
      <c r="K209" s="156"/>
    </row>
    <row r="210" spans="2:11">
      <c r="B210" s="155"/>
      <c r="C210" s="156"/>
      <c r="D210" s="163"/>
      <c r="E210" s="163"/>
      <c r="F210" s="163"/>
      <c r="G210" s="163"/>
      <c r="H210" s="163"/>
      <c r="I210" s="156"/>
      <c r="J210" s="156"/>
      <c r="K210" s="156"/>
    </row>
    <row r="211" spans="2:11">
      <c r="B211" s="155"/>
      <c r="C211" s="156"/>
      <c r="D211" s="163"/>
      <c r="E211" s="163"/>
      <c r="F211" s="163"/>
      <c r="G211" s="163"/>
      <c r="H211" s="163"/>
      <c r="I211" s="156"/>
      <c r="J211" s="156"/>
      <c r="K211" s="156"/>
    </row>
    <row r="212" spans="2:11">
      <c r="B212" s="155"/>
      <c r="C212" s="156"/>
      <c r="D212" s="163"/>
      <c r="E212" s="163"/>
      <c r="F212" s="163"/>
      <c r="G212" s="163"/>
      <c r="H212" s="163"/>
      <c r="I212" s="156"/>
      <c r="J212" s="156"/>
      <c r="K212" s="156"/>
    </row>
    <row r="213" spans="2:11">
      <c r="B213" s="155"/>
      <c r="C213" s="156"/>
      <c r="D213" s="163"/>
      <c r="E213" s="163"/>
      <c r="F213" s="163"/>
      <c r="G213" s="163"/>
      <c r="H213" s="163"/>
      <c r="I213" s="156"/>
      <c r="J213" s="156"/>
      <c r="K213" s="156"/>
    </row>
    <row r="214" spans="2:11">
      <c r="B214" s="155"/>
      <c r="C214" s="156"/>
      <c r="D214" s="163"/>
      <c r="E214" s="163"/>
      <c r="F214" s="163"/>
      <c r="G214" s="163"/>
      <c r="H214" s="163"/>
      <c r="I214" s="156"/>
      <c r="J214" s="156"/>
      <c r="K214" s="156"/>
    </row>
    <row r="215" spans="2:11">
      <c r="B215" s="155"/>
      <c r="C215" s="156"/>
      <c r="D215" s="163"/>
      <c r="E215" s="163"/>
      <c r="F215" s="163"/>
      <c r="G215" s="163"/>
      <c r="H215" s="163"/>
      <c r="I215" s="156"/>
      <c r="J215" s="156"/>
      <c r="K215" s="156"/>
    </row>
    <row r="216" spans="2:11">
      <c r="B216" s="155"/>
      <c r="C216" s="156"/>
      <c r="D216" s="163"/>
      <c r="E216" s="163"/>
      <c r="F216" s="163"/>
      <c r="G216" s="163"/>
      <c r="H216" s="163"/>
      <c r="I216" s="156"/>
      <c r="J216" s="156"/>
      <c r="K216" s="156"/>
    </row>
    <row r="217" spans="2:11">
      <c r="B217" s="155"/>
      <c r="C217" s="156"/>
      <c r="D217" s="163"/>
      <c r="E217" s="163"/>
      <c r="F217" s="163"/>
      <c r="G217" s="163"/>
      <c r="H217" s="163"/>
      <c r="I217" s="156"/>
      <c r="J217" s="156"/>
      <c r="K217" s="156"/>
    </row>
    <row r="218" spans="2:11">
      <c r="B218" s="155"/>
      <c r="C218" s="156"/>
      <c r="D218" s="163"/>
      <c r="E218" s="163"/>
      <c r="F218" s="163"/>
      <c r="G218" s="163"/>
      <c r="H218" s="163"/>
      <c r="I218" s="156"/>
      <c r="J218" s="156"/>
      <c r="K218" s="156"/>
    </row>
    <row r="219" spans="2:11">
      <c r="B219" s="155"/>
      <c r="C219" s="156"/>
      <c r="D219" s="163"/>
      <c r="E219" s="163"/>
      <c r="F219" s="163"/>
      <c r="G219" s="163"/>
      <c r="H219" s="163"/>
      <c r="I219" s="156"/>
      <c r="J219" s="156"/>
      <c r="K219" s="156"/>
    </row>
    <row r="220" spans="2:11">
      <c r="B220" s="155"/>
      <c r="C220" s="156"/>
      <c r="D220" s="163"/>
      <c r="E220" s="163"/>
      <c r="F220" s="163"/>
      <c r="G220" s="163"/>
      <c r="H220" s="163"/>
      <c r="I220" s="156"/>
      <c r="J220" s="156"/>
      <c r="K220" s="156"/>
    </row>
    <row r="221" spans="2:11">
      <c r="B221" s="155"/>
      <c r="C221" s="156"/>
      <c r="D221" s="163"/>
      <c r="E221" s="163"/>
      <c r="F221" s="163"/>
      <c r="G221" s="163"/>
      <c r="H221" s="163"/>
      <c r="I221" s="156"/>
      <c r="J221" s="156"/>
      <c r="K221" s="156"/>
    </row>
    <row r="222" spans="2:11">
      <c r="B222" s="155"/>
      <c r="C222" s="156"/>
      <c r="D222" s="163"/>
      <c r="E222" s="163"/>
      <c r="F222" s="163"/>
      <c r="G222" s="163"/>
      <c r="H222" s="163"/>
      <c r="I222" s="156"/>
      <c r="J222" s="156"/>
      <c r="K222" s="156"/>
    </row>
    <row r="223" spans="2:11">
      <c r="B223" s="155"/>
      <c r="C223" s="156"/>
      <c r="D223" s="163"/>
      <c r="E223" s="163"/>
      <c r="F223" s="163"/>
      <c r="G223" s="163"/>
      <c r="H223" s="163"/>
      <c r="I223" s="156"/>
      <c r="J223" s="156"/>
      <c r="K223" s="156"/>
    </row>
    <row r="224" spans="2:11">
      <c r="B224" s="155"/>
      <c r="C224" s="156"/>
      <c r="D224" s="163"/>
      <c r="E224" s="163"/>
      <c r="F224" s="163"/>
      <c r="G224" s="163"/>
      <c r="H224" s="163"/>
      <c r="I224" s="156"/>
      <c r="J224" s="156"/>
      <c r="K224" s="156"/>
    </row>
    <row r="225" spans="2:11">
      <c r="B225" s="155"/>
      <c r="C225" s="156"/>
      <c r="D225" s="163"/>
      <c r="E225" s="163"/>
      <c r="F225" s="163"/>
      <c r="G225" s="163"/>
      <c r="H225" s="163"/>
      <c r="I225" s="156"/>
      <c r="J225" s="156"/>
      <c r="K225" s="156"/>
    </row>
    <row r="226" spans="2:11">
      <c r="B226" s="155"/>
      <c r="C226" s="156"/>
      <c r="D226" s="163"/>
      <c r="E226" s="163"/>
      <c r="F226" s="163"/>
      <c r="G226" s="163"/>
      <c r="H226" s="163"/>
      <c r="I226" s="156"/>
      <c r="J226" s="156"/>
      <c r="K226" s="156"/>
    </row>
    <row r="227" spans="2:11">
      <c r="B227" s="155"/>
      <c r="C227" s="156"/>
      <c r="D227" s="163"/>
      <c r="E227" s="163"/>
      <c r="F227" s="163"/>
      <c r="G227" s="163"/>
      <c r="H227" s="163"/>
      <c r="I227" s="156"/>
      <c r="J227" s="156"/>
      <c r="K227" s="156"/>
    </row>
    <row r="228" spans="2:11">
      <c r="B228" s="155"/>
      <c r="C228" s="156"/>
      <c r="D228" s="163"/>
      <c r="E228" s="163"/>
      <c r="F228" s="163"/>
      <c r="G228" s="163"/>
      <c r="H228" s="163"/>
      <c r="I228" s="156"/>
      <c r="J228" s="156"/>
      <c r="K228" s="156"/>
    </row>
    <row r="229" spans="2:11">
      <c r="B229" s="155"/>
      <c r="C229" s="156"/>
      <c r="D229" s="163"/>
      <c r="E229" s="163"/>
      <c r="F229" s="163"/>
      <c r="G229" s="163"/>
      <c r="H229" s="163"/>
      <c r="I229" s="156"/>
      <c r="J229" s="156"/>
      <c r="K229" s="156"/>
    </row>
    <row r="230" spans="2:11">
      <c r="B230" s="155"/>
      <c r="C230" s="156"/>
      <c r="D230" s="163"/>
      <c r="E230" s="163"/>
      <c r="F230" s="163"/>
      <c r="G230" s="163"/>
      <c r="H230" s="163"/>
      <c r="I230" s="156"/>
      <c r="J230" s="156"/>
      <c r="K230" s="156"/>
    </row>
    <row r="231" spans="2:11">
      <c r="B231" s="155"/>
      <c r="C231" s="156"/>
      <c r="D231" s="163"/>
      <c r="E231" s="163"/>
      <c r="F231" s="163"/>
      <c r="G231" s="163"/>
      <c r="H231" s="163"/>
      <c r="I231" s="156"/>
      <c r="J231" s="156"/>
      <c r="K231" s="156"/>
    </row>
    <row r="232" spans="2:11">
      <c r="B232" s="155"/>
      <c r="C232" s="156"/>
      <c r="D232" s="163"/>
      <c r="E232" s="163"/>
      <c r="F232" s="163"/>
      <c r="G232" s="163"/>
      <c r="H232" s="163"/>
      <c r="I232" s="156"/>
      <c r="J232" s="156"/>
      <c r="K232" s="156"/>
    </row>
    <row r="233" spans="2:11">
      <c r="B233" s="155"/>
      <c r="C233" s="156"/>
      <c r="D233" s="163"/>
      <c r="E233" s="163"/>
      <c r="F233" s="163"/>
      <c r="G233" s="163"/>
      <c r="H233" s="163"/>
      <c r="I233" s="156"/>
      <c r="J233" s="156"/>
      <c r="K233" s="156"/>
    </row>
    <row r="234" spans="2:11">
      <c r="B234" s="155"/>
      <c r="C234" s="156"/>
      <c r="D234" s="163"/>
      <c r="E234" s="163"/>
      <c r="F234" s="163"/>
      <c r="G234" s="163"/>
      <c r="H234" s="163"/>
      <c r="I234" s="156"/>
      <c r="J234" s="156"/>
      <c r="K234" s="156"/>
    </row>
    <row r="235" spans="2:11">
      <c r="B235" s="155"/>
      <c r="C235" s="156"/>
      <c r="D235" s="163"/>
      <c r="E235" s="163"/>
      <c r="F235" s="163"/>
      <c r="G235" s="163"/>
      <c r="H235" s="163"/>
      <c r="I235" s="156"/>
      <c r="J235" s="156"/>
      <c r="K235" s="156"/>
    </row>
    <row r="236" spans="2:11">
      <c r="B236" s="155"/>
      <c r="C236" s="156"/>
      <c r="D236" s="163"/>
      <c r="E236" s="163"/>
      <c r="F236" s="163"/>
      <c r="G236" s="163"/>
      <c r="H236" s="163"/>
      <c r="I236" s="156"/>
      <c r="J236" s="156"/>
      <c r="K236" s="156"/>
    </row>
    <row r="237" spans="2:11">
      <c r="B237" s="155"/>
      <c r="C237" s="156"/>
      <c r="D237" s="163"/>
      <c r="E237" s="163"/>
      <c r="F237" s="163"/>
      <c r="G237" s="163"/>
      <c r="H237" s="163"/>
      <c r="I237" s="156"/>
      <c r="J237" s="156"/>
      <c r="K237" s="156"/>
    </row>
    <row r="238" spans="2:11">
      <c r="B238" s="155"/>
      <c r="C238" s="156"/>
      <c r="D238" s="163"/>
      <c r="E238" s="163"/>
      <c r="F238" s="163"/>
      <c r="G238" s="163"/>
      <c r="H238" s="163"/>
      <c r="I238" s="156"/>
      <c r="J238" s="156"/>
      <c r="K238" s="156"/>
    </row>
    <row r="239" spans="2:11">
      <c r="B239" s="155"/>
      <c r="C239" s="156"/>
      <c r="D239" s="163"/>
      <c r="E239" s="163"/>
      <c r="F239" s="163"/>
      <c r="G239" s="163"/>
      <c r="H239" s="163"/>
      <c r="I239" s="156"/>
      <c r="J239" s="156"/>
      <c r="K239" s="156"/>
    </row>
    <row r="240" spans="2:11">
      <c r="B240" s="155"/>
      <c r="C240" s="156"/>
      <c r="D240" s="163"/>
      <c r="E240" s="163"/>
      <c r="F240" s="163"/>
      <c r="G240" s="163"/>
      <c r="H240" s="163"/>
      <c r="I240" s="156"/>
      <c r="J240" s="156"/>
      <c r="K240" s="156"/>
    </row>
    <row r="241" spans="2:11">
      <c r="B241" s="155"/>
      <c r="C241" s="156"/>
      <c r="D241" s="163"/>
      <c r="E241" s="163"/>
      <c r="F241" s="163"/>
      <c r="G241" s="163"/>
      <c r="H241" s="163"/>
      <c r="I241" s="156"/>
      <c r="J241" s="156"/>
      <c r="K241" s="156"/>
    </row>
    <row r="242" spans="2:11">
      <c r="B242" s="155"/>
      <c r="C242" s="156"/>
      <c r="D242" s="163"/>
      <c r="E242" s="163"/>
      <c r="F242" s="163"/>
      <c r="G242" s="163"/>
      <c r="H242" s="163"/>
      <c r="I242" s="156"/>
      <c r="J242" s="156"/>
      <c r="K242" s="156"/>
    </row>
    <row r="243" spans="2:11">
      <c r="B243" s="155"/>
      <c r="C243" s="156"/>
      <c r="D243" s="163"/>
      <c r="E243" s="163"/>
      <c r="F243" s="163"/>
      <c r="G243" s="163"/>
      <c r="H243" s="163"/>
      <c r="I243" s="156"/>
      <c r="J243" s="156"/>
      <c r="K243" s="156"/>
    </row>
    <row r="244" spans="2:11">
      <c r="B244" s="155"/>
      <c r="C244" s="156"/>
      <c r="D244" s="163"/>
      <c r="E244" s="163"/>
      <c r="F244" s="163"/>
      <c r="G244" s="163"/>
      <c r="H244" s="163"/>
      <c r="I244" s="156"/>
      <c r="J244" s="156"/>
      <c r="K244" s="156"/>
    </row>
    <row r="245" spans="2:11">
      <c r="B245" s="155"/>
      <c r="C245" s="156"/>
      <c r="D245" s="163"/>
      <c r="E245" s="163"/>
      <c r="F245" s="163"/>
      <c r="G245" s="163"/>
      <c r="H245" s="163"/>
      <c r="I245" s="156"/>
      <c r="J245" s="156"/>
      <c r="K245" s="156"/>
    </row>
    <row r="246" spans="2:11">
      <c r="B246" s="155"/>
      <c r="C246" s="156"/>
      <c r="D246" s="163"/>
      <c r="E246" s="163"/>
      <c r="F246" s="163"/>
      <c r="G246" s="163"/>
      <c r="H246" s="163"/>
      <c r="I246" s="156"/>
      <c r="J246" s="156"/>
      <c r="K246" s="156"/>
    </row>
    <row r="247" spans="2:11">
      <c r="B247" s="155"/>
      <c r="C247" s="156"/>
      <c r="D247" s="163"/>
      <c r="E247" s="163"/>
      <c r="F247" s="163"/>
      <c r="G247" s="163"/>
      <c r="H247" s="163"/>
      <c r="I247" s="156"/>
      <c r="J247" s="156"/>
      <c r="K247" s="156"/>
    </row>
    <row r="248" spans="2:11">
      <c r="B248" s="155"/>
      <c r="C248" s="156"/>
      <c r="D248" s="163"/>
      <c r="E248" s="163"/>
      <c r="F248" s="163"/>
      <c r="G248" s="163"/>
      <c r="H248" s="163"/>
      <c r="I248" s="156"/>
      <c r="J248" s="156"/>
      <c r="K248" s="156"/>
    </row>
    <row r="249" spans="2:11">
      <c r="B249" s="155"/>
      <c r="C249" s="156"/>
      <c r="D249" s="163"/>
      <c r="E249" s="163"/>
      <c r="F249" s="163"/>
      <c r="G249" s="163"/>
      <c r="H249" s="163"/>
      <c r="I249" s="156"/>
      <c r="J249" s="156"/>
      <c r="K249" s="156"/>
    </row>
    <row r="250" spans="2:11">
      <c r="B250" s="155"/>
      <c r="C250" s="156"/>
      <c r="D250" s="163"/>
      <c r="E250" s="163"/>
      <c r="F250" s="163"/>
      <c r="G250" s="163"/>
      <c r="H250" s="163"/>
      <c r="I250" s="156"/>
      <c r="J250" s="156"/>
      <c r="K250" s="156"/>
    </row>
    <row r="251" spans="2:11">
      <c r="B251" s="155"/>
      <c r="C251" s="156"/>
      <c r="D251" s="163"/>
      <c r="E251" s="163"/>
      <c r="F251" s="163"/>
      <c r="G251" s="163"/>
      <c r="H251" s="163"/>
      <c r="I251" s="156"/>
      <c r="J251" s="156"/>
      <c r="K251" s="156"/>
    </row>
    <row r="252" spans="2:11">
      <c r="B252" s="155"/>
      <c r="C252" s="156"/>
      <c r="D252" s="163"/>
      <c r="E252" s="163"/>
      <c r="F252" s="163"/>
      <c r="G252" s="163"/>
      <c r="H252" s="163"/>
      <c r="I252" s="156"/>
      <c r="J252" s="156"/>
      <c r="K252" s="156"/>
    </row>
    <row r="253" spans="2:11">
      <c r="B253" s="155"/>
      <c r="C253" s="156"/>
      <c r="D253" s="163"/>
      <c r="E253" s="163"/>
      <c r="F253" s="163"/>
      <c r="G253" s="163"/>
      <c r="H253" s="163"/>
      <c r="I253" s="156"/>
      <c r="J253" s="156"/>
      <c r="K253" s="156"/>
    </row>
    <row r="254" spans="2:11">
      <c r="B254" s="155"/>
      <c r="C254" s="156"/>
      <c r="D254" s="163"/>
      <c r="E254" s="163"/>
      <c r="F254" s="163"/>
      <c r="G254" s="163"/>
      <c r="H254" s="163"/>
      <c r="I254" s="156"/>
      <c r="J254" s="156"/>
      <c r="K254" s="156"/>
    </row>
    <row r="255" spans="2:11">
      <c r="B255" s="155"/>
      <c r="C255" s="156"/>
      <c r="D255" s="163"/>
      <c r="E255" s="163"/>
      <c r="F255" s="163"/>
      <c r="G255" s="163"/>
      <c r="H255" s="163"/>
      <c r="I255" s="156"/>
      <c r="J255" s="156"/>
      <c r="K255" s="156"/>
    </row>
    <row r="256" spans="2:11">
      <c r="B256" s="155"/>
      <c r="C256" s="156"/>
      <c r="D256" s="163"/>
      <c r="E256" s="163"/>
      <c r="F256" s="163"/>
      <c r="G256" s="163"/>
      <c r="H256" s="163"/>
      <c r="I256" s="156"/>
      <c r="J256" s="156"/>
      <c r="K256" s="156"/>
    </row>
    <row r="257" spans="2:11">
      <c r="B257" s="155"/>
      <c r="C257" s="156"/>
      <c r="D257" s="163"/>
      <c r="E257" s="163"/>
      <c r="F257" s="163"/>
      <c r="G257" s="163"/>
      <c r="H257" s="163"/>
      <c r="I257" s="156"/>
      <c r="J257" s="156"/>
      <c r="K257" s="156"/>
    </row>
    <row r="258" spans="2:11">
      <c r="B258" s="155"/>
      <c r="C258" s="156"/>
      <c r="D258" s="163"/>
      <c r="E258" s="163"/>
      <c r="F258" s="163"/>
      <c r="G258" s="163"/>
      <c r="H258" s="163"/>
      <c r="I258" s="156"/>
      <c r="J258" s="156"/>
      <c r="K258" s="156"/>
    </row>
    <row r="259" spans="2:11">
      <c r="B259" s="155"/>
      <c r="C259" s="156"/>
      <c r="D259" s="163"/>
      <c r="E259" s="163"/>
      <c r="F259" s="163"/>
      <c r="G259" s="163"/>
      <c r="H259" s="163"/>
      <c r="I259" s="156"/>
      <c r="J259" s="156"/>
      <c r="K259" s="156"/>
    </row>
    <row r="260" spans="2:11">
      <c r="B260" s="155"/>
      <c r="C260" s="156"/>
      <c r="D260" s="163"/>
      <c r="E260" s="163"/>
      <c r="F260" s="163"/>
      <c r="G260" s="163"/>
      <c r="H260" s="163"/>
      <c r="I260" s="156"/>
      <c r="J260" s="156"/>
      <c r="K260" s="156"/>
    </row>
    <row r="261" spans="2:11">
      <c r="B261" s="155"/>
      <c r="C261" s="156"/>
      <c r="D261" s="163"/>
      <c r="E261" s="163"/>
      <c r="F261" s="163"/>
      <c r="G261" s="163"/>
      <c r="H261" s="163"/>
      <c r="I261" s="156"/>
      <c r="J261" s="156"/>
      <c r="K261" s="156"/>
    </row>
    <row r="262" spans="2:11">
      <c r="B262" s="155"/>
      <c r="C262" s="156"/>
      <c r="D262" s="163"/>
      <c r="E262" s="163"/>
      <c r="F262" s="163"/>
      <c r="G262" s="163"/>
      <c r="H262" s="163"/>
      <c r="I262" s="156"/>
      <c r="J262" s="156"/>
      <c r="K262" s="156"/>
    </row>
    <row r="263" spans="2:11">
      <c r="B263" s="155"/>
      <c r="C263" s="156"/>
      <c r="D263" s="163"/>
      <c r="E263" s="163"/>
      <c r="F263" s="163"/>
      <c r="G263" s="163"/>
      <c r="H263" s="163"/>
      <c r="I263" s="156"/>
      <c r="J263" s="156"/>
      <c r="K263" s="156"/>
    </row>
    <row r="264" spans="2:11">
      <c r="B264" s="155"/>
      <c r="C264" s="156"/>
      <c r="D264" s="163"/>
      <c r="E264" s="163"/>
      <c r="F264" s="163"/>
      <c r="G264" s="163"/>
      <c r="H264" s="163"/>
      <c r="I264" s="156"/>
      <c r="J264" s="156"/>
      <c r="K264" s="156"/>
    </row>
    <row r="265" spans="2:11">
      <c r="B265" s="155"/>
      <c r="C265" s="156"/>
      <c r="D265" s="163"/>
      <c r="E265" s="163"/>
      <c r="F265" s="163"/>
      <c r="G265" s="163"/>
      <c r="H265" s="163"/>
      <c r="I265" s="156"/>
      <c r="J265" s="156"/>
      <c r="K265" s="156"/>
    </row>
    <row r="266" spans="2:11">
      <c r="B266" s="155"/>
      <c r="C266" s="156"/>
      <c r="D266" s="163"/>
      <c r="E266" s="163"/>
      <c r="F266" s="163"/>
      <c r="G266" s="163"/>
      <c r="H266" s="163"/>
      <c r="I266" s="156"/>
      <c r="J266" s="156"/>
      <c r="K266" s="156"/>
    </row>
    <row r="267" spans="2:11">
      <c r="B267" s="155"/>
      <c r="C267" s="156"/>
      <c r="D267" s="163"/>
      <c r="E267" s="163"/>
      <c r="F267" s="163"/>
      <c r="G267" s="163"/>
      <c r="H267" s="163"/>
      <c r="I267" s="156"/>
      <c r="J267" s="156"/>
      <c r="K267" s="156"/>
    </row>
    <row r="268" spans="2:11">
      <c r="B268" s="155"/>
      <c r="C268" s="156"/>
      <c r="D268" s="163"/>
      <c r="E268" s="163"/>
      <c r="F268" s="163"/>
      <c r="G268" s="163"/>
      <c r="H268" s="163"/>
      <c r="I268" s="156"/>
      <c r="J268" s="156"/>
      <c r="K268" s="156"/>
    </row>
    <row r="269" spans="2:11">
      <c r="B269" s="155"/>
      <c r="C269" s="156"/>
      <c r="D269" s="163"/>
      <c r="E269" s="163"/>
      <c r="F269" s="163"/>
      <c r="G269" s="163"/>
      <c r="H269" s="163"/>
      <c r="I269" s="156"/>
      <c r="J269" s="156"/>
      <c r="K269" s="156"/>
    </row>
    <row r="270" spans="2:11">
      <c r="B270" s="155"/>
      <c r="C270" s="156"/>
      <c r="D270" s="163"/>
      <c r="E270" s="163"/>
      <c r="F270" s="163"/>
      <c r="G270" s="163"/>
      <c r="H270" s="163"/>
      <c r="I270" s="156"/>
      <c r="J270" s="156"/>
      <c r="K270" s="156"/>
    </row>
    <row r="271" spans="2:11">
      <c r="B271" s="155"/>
      <c r="C271" s="156"/>
      <c r="D271" s="163"/>
      <c r="E271" s="163"/>
      <c r="F271" s="163"/>
      <c r="G271" s="163"/>
      <c r="H271" s="163"/>
      <c r="I271" s="156"/>
      <c r="J271" s="156"/>
      <c r="K271" s="156"/>
    </row>
    <row r="272" spans="2:11">
      <c r="B272" s="155"/>
      <c r="C272" s="156"/>
      <c r="D272" s="163"/>
      <c r="E272" s="163"/>
      <c r="F272" s="163"/>
      <c r="G272" s="163"/>
      <c r="H272" s="163"/>
      <c r="I272" s="156"/>
      <c r="J272" s="156"/>
      <c r="K272" s="156"/>
    </row>
    <row r="273" spans="2:11">
      <c r="B273" s="155"/>
      <c r="C273" s="156"/>
      <c r="D273" s="163"/>
      <c r="E273" s="163"/>
      <c r="F273" s="163"/>
      <c r="G273" s="163"/>
      <c r="H273" s="163"/>
      <c r="I273" s="156"/>
      <c r="J273" s="156"/>
      <c r="K273" s="156"/>
    </row>
    <row r="274" spans="2:11">
      <c r="B274" s="155"/>
      <c r="C274" s="156"/>
      <c r="D274" s="163"/>
      <c r="E274" s="163"/>
      <c r="F274" s="163"/>
      <c r="G274" s="163"/>
      <c r="H274" s="163"/>
      <c r="I274" s="156"/>
      <c r="J274" s="156"/>
      <c r="K274" s="156"/>
    </row>
    <row r="275" spans="2:11">
      <c r="B275" s="155"/>
      <c r="C275" s="156"/>
      <c r="D275" s="163"/>
      <c r="E275" s="163"/>
      <c r="F275" s="163"/>
      <c r="G275" s="163"/>
      <c r="H275" s="163"/>
      <c r="I275" s="156"/>
      <c r="J275" s="156"/>
      <c r="K275" s="156"/>
    </row>
    <row r="276" spans="2:11">
      <c r="B276" s="155"/>
      <c r="C276" s="156"/>
      <c r="D276" s="163"/>
      <c r="E276" s="163"/>
      <c r="F276" s="163"/>
      <c r="G276" s="163"/>
      <c r="H276" s="163"/>
      <c r="I276" s="156"/>
      <c r="J276" s="156"/>
      <c r="K276" s="156"/>
    </row>
    <row r="277" spans="2:11">
      <c r="B277" s="155"/>
      <c r="C277" s="156"/>
      <c r="D277" s="163"/>
      <c r="E277" s="163"/>
      <c r="F277" s="163"/>
      <c r="G277" s="163"/>
      <c r="H277" s="163"/>
      <c r="I277" s="156"/>
      <c r="J277" s="156"/>
      <c r="K277" s="156"/>
    </row>
    <row r="278" spans="2:11">
      <c r="B278" s="155"/>
      <c r="C278" s="156"/>
      <c r="D278" s="163"/>
      <c r="E278" s="163"/>
      <c r="F278" s="163"/>
      <c r="G278" s="163"/>
      <c r="H278" s="163"/>
      <c r="I278" s="156"/>
      <c r="J278" s="156"/>
      <c r="K278" s="156"/>
    </row>
    <row r="279" spans="2:11">
      <c r="B279" s="155"/>
      <c r="C279" s="156"/>
      <c r="D279" s="163"/>
      <c r="E279" s="163"/>
      <c r="F279" s="163"/>
      <c r="G279" s="163"/>
      <c r="H279" s="163"/>
      <c r="I279" s="156"/>
      <c r="J279" s="156"/>
      <c r="K279" s="156"/>
    </row>
    <row r="280" spans="2:11">
      <c r="B280" s="155"/>
      <c r="C280" s="156"/>
      <c r="D280" s="163"/>
      <c r="E280" s="163"/>
      <c r="F280" s="163"/>
      <c r="G280" s="163"/>
      <c r="H280" s="163"/>
      <c r="I280" s="156"/>
      <c r="J280" s="156"/>
      <c r="K280" s="156"/>
    </row>
    <row r="281" spans="2:11">
      <c r="B281" s="155"/>
      <c r="C281" s="156"/>
      <c r="D281" s="163"/>
      <c r="E281" s="163"/>
      <c r="F281" s="163"/>
      <c r="G281" s="163"/>
      <c r="H281" s="163"/>
      <c r="I281" s="156"/>
      <c r="J281" s="156"/>
      <c r="K281" s="156"/>
    </row>
    <row r="282" spans="2:11">
      <c r="B282" s="155"/>
      <c r="C282" s="156"/>
      <c r="D282" s="163"/>
      <c r="E282" s="163"/>
      <c r="F282" s="163"/>
      <c r="G282" s="163"/>
      <c r="H282" s="163"/>
      <c r="I282" s="156"/>
      <c r="J282" s="156"/>
      <c r="K282" s="156"/>
    </row>
    <row r="283" spans="2:11">
      <c r="B283" s="155"/>
      <c r="C283" s="156"/>
      <c r="D283" s="163"/>
      <c r="E283" s="163"/>
      <c r="F283" s="163"/>
      <c r="G283" s="163"/>
      <c r="H283" s="163"/>
      <c r="I283" s="156"/>
      <c r="J283" s="156"/>
      <c r="K283" s="156"/>
    </row>
    <row r="284" spans="2:11">
      <c r="B284" s="155"/>
      <c r="C284" s="156"/>
      <c r="D284" s="163"/>
      <c r="E284" s="163"/>
      <c r="F284" s="163"/>
      <c r="G284" s="163"/>
      <c r="H284" s="163"/>
      <c r="I284" s="156"/>
      <c r="J284" s="156"/>
      <c r="K284" s="156"/>
    </row>
    <row r="285" spans="2:11">
      <c r="B285" s="155"/>
      <c r="C285" s="156"/>
      <c r="D285" s="163"/>
      <c r="E285" s="163"/>
      <c r="F285" s="163"/>
      <c r="G285" s="163"/>
      <c r="H285" s="163"/>
      <c r="I285" s="156"/>
      <c r="J285" s="156"/>
      <c r="K285" s="156"/>
    </row>
    <row r="286" spans="2:11">
      <c r="B286" s="155"/>
      <c r="C286" s="156"/>
      <c r="D286" s="163"/>
      <c r="E286" s="163"/>
      <c r="F286" s="163"/>
      <c r="G286" s="163"/>
      <c r="H286" s="163"/>
      <c r="I286" s="156"/>
      <c r="J286" s="156"/>
      <c r="K286" s="156"/>
    </row>
    <row r="287" spans="2:11">
      <c r="B287" s="155"/>
      <c r="C287" s="156"/>
      <c r="D287" s="163"/>
      <c r="E287" s="163"/>
      <c r="F287" s="163"/>
      <c r="G287" s="163"/>
      <c r="H287" s="163"/>
      <c r="I287" s="156"/>
      <c r="J287" s="156"/>
      <c r="K287" s="156"/>
    </row>
    <row r="288" spans="2:11">
      <c r="B288" s="155"/>
      <c r="C288" s="156"/>
      <c r="D288" s="163"/>
      <c r="E288" s="163"/>
      <c r="F288" s="163"/>
      <c r="G288" s="163"/>
      <c r="H288" s="163"/>
      <c r="I288" s="156"/>
      <c r="J288" s="156"/>
      <c r="K288" s="156"/>
    </row>
    <row r="289" spans="2:11">
      <c r="B289" s="155"/>
      <c r="C289" s="156"/>
      <c r="D289" s="163"/>
      <c r="E289" s="163"/>
      <c r="F289" s="163"/>
      <c r="G289" s="163"/>
      <c r="H289" s="163"/>
      <c r="I289" s="156"/>
      <c r="J289" s="156"/>
      <c r="K289" s="156"/>
    </row>
    <row r="290" spans="2:11">
      <c r="B290" s="155"/>
      <c r="C290" s="156"/>
      <c r="D290" s="163"/>
      <c r="E290" s="163"/>
      <c r="F290" s="163"/>
      <c r="G290" s="163"/>
      <c r="H290" s="163"/>
      <c r="I290" s="156"/>
      <c r="J290" s="156"/>
      <c r="K290" s="156"/>
    </row>
    <row r="291" spans="2:11">
      <c r="B291" s="155"/>
      <c r="C291" s="156"/>
      <c r="D291" s="163"/>
      <c r="E291" s="163"/>
      <c r="F291" s="163"/>
      <c r="G291" s="163"/>
      <c r="H291" s="163"/>
      <c r="I291" s="156"/>
      <c r="J291" s="156"/>
      <c r="K291" s="156"/>
    </row>
    <row r="292" spans="2:11">
      <c r="B292" s="155"/>
      <c r="C292" s="156"/>
      <c r="D292" s="163"/>
      <c r="E292" s="163"/>
      <c r="F292" s="163"/>
      <c r="G292" s="163"/>
      <c r="H292" s="163"/>
      <c r="I292" s="156"/>
      <c r="J292" s="156"/>
      <c r="K292" s="156"/>
    </row>
    <row r="293" spans="2:11">
      <c r="B293" s="155"/>
      <c r="C293" s="156"/>
      <c r="D293" s="163"/>
      <c r="E293" s="163"/>
      <c r="F293" s="163"/>
      <c r="G293" s="163"/>
      <c r="H293" s="163"/>
      <c r="I293" s="156"/>
      <c r="J293" s="156"/>
      <c r="K293" s="156"/>
    </row>
    <row r="294" spans="2:11">
      <c r="B294" s="155"/>
      <c r="C294" s="156"/>
      <c r="D294" s="163"/>
      <c r="E294" s="163"/>
      <c r="F294" s="163"/>
      <c r="G294" s="163"/>
      <c r="H294" s="163"/>
      <c r="I294" s="156"/>
      <c r="J294" s="156"/>
      <c r="K294" s="156"/>
    </row>
    <row r="295" spans="2:11">
      <c r="B295" s="155"/>
      <c r="C295" s="156"/>
      <c r="D295" s="163"/>
      <c r="E295" s="163"/>
      <c r="F295" s="163"/>
      <c r="G295" s="163"/>
      <c r="H295" s="163"/>
      <c r="I295" s="156"/>
      <c r="J295" s="156"/>
      <c r="K295" s="156"/>
    </row>
    <row r="296" spans="2:11">
      <c r="B296" s="155"/>
      <c r="C296" s="156"/>
      <c r="D296" s="163"/>
      <c r="E296" s="163"/>
      <c r="F296" s="163"/>
      <c r="G296" s="163"/>
      <c r="H296" s="163"/>
      <c r="I296" s="156"/>
      <c r="J296" s="156"/>
      <c r="K296" s="156"/>
    </row>
    <row r="297" spans="2:11">
      <c r="B297" s="155"/>
      <c r="C297" s="156"/>
      <c r="D297" s="163"/>
      <c r="E297" s="163"/>
      <c r="F297" s="163"/>
      <c r="G297" s="163"/>
      <c r="H297" s="163"/>
      <c r="I297" s="156"/>
      <c r="J297" s="156"/>
      <c r="K297" s="156"/>
    </row>
    <row r="298" spans="2:11">
      <c r="B298" s="155"/>
      <c r="C298" s="156"/>
      <c r="D298" s="163"/>
      <c r="E298" s="163"/>
      <c r="F298" s="163"/>
      <c r="G298" s="163"/>
      <c r="H298" s="163"/>
      <c r="I298" s="156"/>
      <c r="J298" s="156"/>
      <c r="K298" s="156"/>
    </row>
    <row r="299" spans="2:11">
      <c r="B299" s="155"/>
      <c r="C299" s="156"/>
      <c r="D299" s="163"/>
      <c r="E299" s="163"/>
      <c r="F299" s="163"/>
      <c r="G299" s="163"/>
      <c r="H299" s="163"/>
      <c r="I299" s="156"/>
      <c r="J299" s="156"/>
      <c r="K299" s="156"/>
    </row>
    <row r="300" spans="2:11">
      <c r="B300" s="155"/>
      <c r="C300" s="156"/>
      <c r="D300" s="163"/>
      <c r="E300" s="163"/>
      <c r="F300" s="163"/>
      <c r="G300" s="163"/>
      <c r="H300" s="163"/>
      <c r="I300" s="156"/>
      <c r="J300" s="156"/>
      <c r="K300" s="156"/>
    </row>
    <row r="301" spans="2:11">
      <c r="B301" s="155"/>
      <c r="C301" s="156"/>
      <c r="D301" s="163"/>
      <c r="E301" s="163"/>
      <c r="F301" s="163"/>
      <c r="G301" s="163"/>
      <c r="H301" s="163"/>
      <c r="I301" s="156"/>
      <c r="J301" s="156"/>
      <c r="K301" s="156"/>
    </row>
    <row r="302" spans="2:11">
      <c r="B302" s="155"/>
      <c r="C302" s="156"/>
      <c r="D302" s="163"/>
      <c r="E302" s="163"/>
      <c r="F302" s="163"/>
      <c r="G302" s="163"/>
      <c r="H302" s="163"/>
      <c r="I302" s="156"/>
      <c r="J302" s="156"/>
      <c r="K302" s="156"/>
    </row>
    <row r="303" spans="2:11">
      <c r="B303" s="155"/>
      <c r="C303" s="156"/>
      <c r="D303" s="163"/>
      <c r="E303" s="163"/>
      <c r="F303" s="163"/>
      <c r="G303" s="163"/>
      <c r="H303" s="163"/>
      <c r="I303" s="156"/>
      <c r="J303" s="156"/>
      <c r="K303" s="156"/>
    </row>
    <row r="304" spans="2:11">
      <c r="B304" s="155"/>
      <c r="C304" s="156"/>
      <c r="D304" s="163"/>
      <c r="E304" s="163"/>
      <c r="F304" s="163"/>
      <c r="G304" s="163"/>
      <c r="H304" s="163"/>
      <c r="I304" s="156"/>
      <c r="J304" s="156"/>
      <c r="K304" s="156"/>
    </row>
    <row r="305" spans="2:11">
      <c r="B305" s="155"/>
      <c r="C305" s="156"/>
      <c r="D305" s="163"/>
      <c r="E305" s="163"/>
      <c r="F305" s="163"/>
      <c r="G305" s="163"/>
      <c r="H305" s="163"/>
      <c r="I305" s="156"/>
      <c r="J305" s="156"/>
      <c r="K305" s="156"/>
    </row>
    <row r="306" spans="2:11">
      <c r="B306" s="155"/>
      <c r="C306" s="156"/>
      <c r="D306" s="163"/>
      <c r="E306" s="163"/>
      <c r="F306" s="163"/>
      <c r="G306" s="163"/>
      <c r="H306" s="163"/>
      <c r="I306" s="156"/>
      <c r="J306" s="156"/>
      <c r="K306" s="156"/>
    </row>
    <row r="307" spans="2:11">
      <c r="B307" s="155"/>
      <c r="C307" s="156"/>
      <c r="D307" s="163"/>
      <c r="E307" s="163"/>
      <c r="F307" s="163"/>
      <c r="G307" s="163"/>
      <c r="H307" s="163"/>
      <c r="I307" s="156"/>
      <c r="J307" s="156"/>
      <c r="K307" s="156"/>
    </row>
    <row r="308" spans="2:11">
      <c r="B308" s="155"/>
      <c r="C308" s="156"/>
      <c r="D308" s="163"/>
      <c r="E308" s="163"/>
      <c r="F308" s="163"/>
      <c r="G308" s="163"/>
      <c r="H308" s="163"/>
      <c r="I308" s="156"/>
      <c r="J308" s="156"/>
      <c r="K308" s="156"/>
    </row>
    <row r="309" spans="2:11">
      <c r="B309" s="155"/>
      <c r="C309" s="156"/>
      <c r="D309" s="163"/>
      <c r="E309" s="163"/>
      <c r="F309" s="163"/>
      <c r="G309" s="163"/>
      <c r="H309" s="163"/>
      <c r="I309" s="156"/>
      <c r="J309" s="156"/>
      <c r="K309" s="156"/>
    </row>
    <row r="310" spans="2:11">
      <c r="B310" s="155"/>
      <c r="C310" s="156"/>
      <c r="D310" s="163"/>
      <c r="E310" s="163"/>
      <c r="F310" s="163"/>
      <c r="G310" s="163"/>
      <c r="H310" s="163"/>
      <c r="I310" s="156"/>
      <c r="J310" s="156"/>
      <c r="K310" s="156"/>
    </row>
    <row r="311" spans="2:11">
      <c r="B311" s="155"/>
      <c r="C311" s="156"/>
      <c r="D311" s="163"/>
      <c r="E311" s="163"/>
      <c r="F311" s="163"/>
      <c r="G311" s="163"/>
      <c r="H311" s="163"/>
      <c r="I311" s="156"/>
      <c r="J311" s="156"/>
      <c r="K311" s="156"/>
    </row>
    <row r="312" spans="2:11">
      <c r="B312" s="155"/>
      <c r="C312" s="156"/>
      <c r="D312" s="163"/>
      <c r="E312" s="163"/>
      <c r="F312" s="163"/>
      <c r="G312" s="163"/>
      <c r="H312" s="163"/>
      <c r="I312" s="156"/>
      <c r="J312" s="156"/>
      <c r="K312" s="156"/>
    </row>
    <row r="313" spans="2:11">
      <c r="B313" s="155"/>
      <c r="C313" s="156"/>
      <c r="D313" s="163"/>
      <c r="E313" s="163"/>
      <c r="F313" s="163"/>
      <c r="G313" s="163"/>
      <c r="H313" s="163"/>
      <c r="I313" s="156"/>
      <c r="J313" s="156"/>
      <c r="K313" s="156"/>
    </row>
    <row r="314" spans="2:11">
      <c r="B314" s="155"/>
      <c r="C314" s="156"/>
      <c r="D314" s="163"/>
      <c r="E314" s="163"/>
      <c r="F314" s="163"/>
      <c r="G314" s="163"/>
      <c r="H314" s="163"/>
      <c r="I314" s="156"/>
      <c r="J314" s="156"/>
      <c r="K314" s="156"/>
    </row>
    <row r="315" spans="2:11">
      <c r="B315" s="155"/>
      <c r="C315" s="156"/>
      <c r="D315" s="163"/>
      <c r="E315" s="163"/>
      <c r="F315" s="163"/>
      <c r="G315" s="163"/>
      <c r="H315" s="163"/>
      <c r="I315" s="156"/>
      <c r="J315" s="156"/>
      <c r="K315" s="156"/>
    </row>
    <row r="316" spans="2:11">
      <c r="B316" s="155"/>
      <c r="C316" s="156"/>
      <c r="D316" s="163"/>
      <c r="E316" s="163"/>
      <c r="F316" s="163"/>
      <c r="G316" s="163"/>
      <c r="H316" s="163"/>
      <c r="I316" s="156"/>
      <c r="J316" s="156"/>
      <c r="K316" s="156"/>
    </row>
    <row r="317" spans="2:11">
      <c r="B317" s="155"/>
      <c r="C317" s="156"/>
      <c r="D317" s="163"/>
      <c r="E317" s="163"/>
      <c r="F317" s="163"/>
      <c r="G317" s="163"/>
      <c r="H317" s="163"/>
      <c r="I317" s="156"/>
      <c r="J317" s="156"/>
      <c r="K317" s="156"/>
    </row>
    <row r="318" spans="2:11">
      <c r="B318" s="155"/>
      <c r="C318" s="156"/>
      <c r="D318" s="163"/>
      <c r="E318" s="163"/>
      <c r="F318" s="163"/>
      <c r="G318" s="163"/>
      <c r="H318" s="163"/>
      <c r="I318" s="156"/>
      <c r="J318" s="156"/>
      <c r="K318" s="156"/>
    </row>
    <row r="319" spans="2:11">
      <c r="B319" s="155"/>
      <c r="C319" s="156"/>
      <c r="D319" s="163"/>
      <c r="E319" s="163"/>
      <c r="F319" s="163"/>
      <c r="G319" s="163"/>
      <c r="H319" s="163"/>
      <c r="I319" s="156"/>
      <c r="J319" s="156"/>
      <c r="K319" s="156"/>
    </row>
    <row r="320" spans="2:11">
      <c r="B320" s="155"/>
      <c r="C320" s="156"/>
      <c r="D320" s="163"/>
      <c r="E320" s="163"/>
      <c r="F320" s="163"/>
      <c r="G320" s="163"/>
      <c r="H320" s="163"/>
      <c r="I320" s="156"/>
      <c r="J320" s="156"/>
      <c r="K320" s="156"/>
    </row>
    <row r="321" spans="2:11">
      <c r="B321" s="155"/>
      <c r="C321" s="156"/>
      <c r="D321" s="163"/>
      <c r="E321" s="163"/>
      <c r="F321" s="163"/>
      <c r="G321" s="163"/>
      <c r="H321" s="163"/>
      <c r="I321" s="156"/>
      <c r="J321" s="156"/>
      <c r="K321" s="156"/>
    </row>
    <row r="322" spans="2:11">
      <c r="B322" s="155"/>
      <c r="C322" s="156"/>
      <c r="D322" s="163"/>
      <c r="E322" s="163"/>
      <c r="F322" s="163"/>
      <c r="G322" s="163"/>
      <c r="H322" s="163"/>
      <c r="I322" s="156"/>
      <c r="J322" s="156"/>
      <c r="K322" s="156"/>
    </row>
    <row r="323" spans="2:11">
      <c r="B323" s="155"/>
      <c r="C323" s="156"/>
      <c r="D323" s="163"/>
      <c r="E323" s="163"/>
      <c r="F323" s="163"/>
      <c r="G323" s="163"/>
      <c r="H323" s="163"/>
      <c r="I323" s="156"/>
      <c r="J323" s="156"/>
      <c r="K323" s="156"/>
    </row>
    <row r="324" spans="2:11">
      <c r="B324" s="155"/>
      <c r="C324" s="156"/>
      <c r="D324" s="163"/>
      <c r="E324" s="163"/>
      <c r="F324" s="163"/>
      <c r="G324" s="163"/>
      <c r="H324" s="163"/>
      <c r="I324" s="156"/>
      <c r="J324" s="156"/>
      <c r="K324" s="156"/>
    </row>
    <row r="325" spans="2:11">
      <c r="B325" s="155"/>
      <c r="C325" s="156"/>
      <c r="D325" s="163"/>
      <c r="E325" s="163"/>
      <c r="F325" s="163"/>
      <c r="G325" s="163"/>
      <c r="H325" s="163"/>
      <c r="I325" s="156"/>
      <c r="J325" s="156"/>
      <c r="K325" s="156"/>
    </row>
    <row r="326" spans="2:11">
      <c r="B326" s="155"/>
      <c r="C326" s="156"/>
      <c r="D326" s="163"/>
      <c r="E326" s="163"/>
      <c r="F326" s="163"/>
      <c r="G326" s="163"/>
      <c r="H326" s="163"/>
      <c r="I326" s="156"/>
      <c r="J326" s="156"/>
      <c r="K326" s="156"/>
    </row>
    <row r="327" spans="2:11">
      <c r="B327" s="155"/>
      <c r="C327" s="156"/>
      <c r="D327" s="163"/>
      <c r="E327" s="163"/>
      <c r="F327" s="163"/>
      <c r="G327" s="163"/>
      <c r="H327" s="163"/>
      <c r="I327" s="156"/>
      <c r="J327" s="156"/>
      <c r="K327" s="156"/>
    </row>
    <row r="328" spans="2:11">
      <c r="B328" s="155"/>
      <c r="C328" s="156"/>
      <c r="D328" s="163"/>
      <c r="E328" s="163"/>
      <c r="F328" s="163"/>
      <c r="G328" s="163"/>
      <c r="H328" s="163"/>
      <c r="I328" s="156"/>
      <c r="J328" s="156"/>
      <c r="K328" s="156"/>
    </row>
    <row r="329" spans="2:11">
      <c r="B329" s="155"/>
      <c r="C329" s="156"/>
      <c r="D329" s="163"/>
      <c r="E329" s="163"/>
      <c r="F329" s="163"/>
      <c r="G329" s="163"/>
      <c r="H329" s="163"/>
      <c r="I329" s="156"/>
      <c r="J329" s="156"/>
      <c r="K329" s="156"/>
    </row>
    <row r="330" spans="2:11">
      <c r="B330" s="155"/>
      <c r="C330" s="156"/>
      <c r="D330" s="163"/>
      <c r="E330" s="163"/>
      <c r="F330" s="163"/>
      <c r="G330" s="163"/>
      <c r="H330" s="163"/>
      <c r="I330" s="156"/>
      <c r="J330" s="156"/>
      <c r="K330" s="156"/>
    </row>
    <row r="331" spans="2:11">
      <c r="B331" s="155"/>
      <c r="C331" s="156"/>
      <c r="D331" s="163"/>
      <c r="E331" s="163"/>
      <c r="F331" s="163"/>
      <c r="G331" s="163"/>
      <c r="H331" s="163"/>
      <c r="I331" s="156"/>
      <c r="J331" s="156"/>
      <c r="K331" s="156"/>
    </row>
    <row r="332" spans="2:11">
      <c r="B332" s="155"/>
      <c r="C332" s="156"/>
      <c r="D332" s="163"/>
      <c r="E332" s="163"/>
      <c r="F332" s="163"/>
      <c r="G332" s="163"/>
      <c r="H332" s="163"/>
      <c r="I332" s="156"/>
      <c r="J332" s="156"/>
      <c r="K332" s="156"/>
    </row>
    <row r="333" spans="2:11">
      <c r="B333" s="155"/>
      <c r="C333" s="156"/>
      <c r="D333" s="163"/>
      <c r="E333" s="163"/>
      <c r="F333" s="163"/>
      <c r="G333" s="163"/>
      <c r="H333" s="163"/>
      <c r="I333" s="156"/>
      <c r="J333" s="156"/>
      <c r="K333" s="156"/>
    </row>
    <row r="334" spans="2:11">
      <c r="B334" s="155"/>
      <c r="C334" s="156"/>
      <c r="D334" s="163"/>
      <c r="E334" s="163"/>
      <c r="F334" s="163"/>
      <c r="G334" s="163"/>
      <c r="H334" s="163"/>
      <c r="I334" s="156"/>
      <c r="J334" s="156"/>
      <c r="K334" s="156"/>
    </row>
    <row r="335" spans="2:11">
      <c r="B335" s="155"/>
      <c r="C335" s="156"/>
      <c r="D335" s="163"/>
      <c r="E335" s="163"/>
      <c r="F335" s="163"/>
      <c r="G335" s="163"/>
      <c r="H335" s="163"/>
      <c r="I335" s="156"/>
      <c r="J335" s="156"/>
      <c r="K335" s="156"/>
    </row>
    <row r="336" spans="2:11">
      <c r="B336" s="155"/>
      <c r="C336" s="156"/>
      <c r="D336" s="163"/>
      <c r="E336" s="163"/>
      <c r="F336" s="163"/>
      <c r="G336" s="163"/>
      <c r="H336" s="163"/>
      <c r="I336" s="156"/>
      <c r="J336" s="156"/>
      <c r="K336" s="156"/>
    </row>
    <row r="337" spans="2:11">
      <c r="B337" s="155"/>
      <c r="C337" s="156"/>
      <c r="D337" s="163"/>
      <c r="E337" s="163"/>
      <c r="F337" s="163"/>
      <c r="G337" s="163"/>
      <c r="H337" s="163"/>
      <c r="I337" s="156"/>
      <c r="J337" s="156"/>
      <c r="K337" s="156"/>
    </row>
    <row r="338" spans="2:11">
      <c r="B338" s="155"/>
      <c r="C338" s="156"/>
      <c r="D338" s="163"/>
      <c r="E338" s="163"/>
      <c r="F338" s="163"/>
      <c r="G338" s="163"/>
      <c r="H338" s="163"/>
      <c r="I338" s="156"/>
      <c r="J338" s="156"/>
      <c r="K338" s="156"/>
    </row>
    <row r="339" spans="2:11">
      <c r="B339" s="155"/>
      <c r="C339" s="156"/>
      <c r="D339" s="163"/>
      <c r="E339" s="163"/>
      <c r="F339" s="163"/>
      <c r="G339" s="163"/>
      <c r="H339" s="163"/>
      <c r="I339" s="156"/>
      <c r="J339" s="156"/>
      <c r="K339" s="156"/>
    </row>
    <row r="340" spans="2:11">
      <c r="B340" s="155"/>
      <c r="C340" s="156"/>
      <c r="D340" s="163"/>
      <c r="E340" s="163"/>
      <c r="F340" s="163"/>
      <c r="G340" s="163"/>
      <c r="H340" s="163"/>
      <c r="I340" s="156"/>
      <c r="J340" s="156"/>
      <c r="K340" s="156"/>
    </row>
    <row r="341" spans="2:11">
      <c r="B341" s="155"/>
      <c r="C341" s="156"/>
      <c r="D341" s="163"/>
      <c r="E341" s="163"/>
      <c r="F341" s="163"/>
      <c r="G341" s="163"/>
      <c r="H341" s="163"/>
      <c r="I341" s="156"/>
      <c r="J341" s="156"/>
      <c r="K341" s="156"/>
    </row>
    <row r="342" spans="2:11">
      <c r="B342" s="155"/>
      <c r="C342" s="156"/>
      <c r="D342" s="163"/>
      <c r="E342" s="163"/>
      <c r="F342" s="163"/>
      <c r="G342" s="163"/>
      <c r="H342" s="163"/>
      <c r="I342" s="156"/>
      <c r="J342" s="156"/>
      <c r="K342" s="156"/>
    </row>
    <row r="343" spans="2:11">
      <c r="B343" s="155"/>
      <c r="C343" s="156"/>
      <c r="D343" s="163"/>
      <c r="E343" s="163"/>
      <c r="F343" s="163"/>
      <c r="G343" s="163"/>
      <c r="H343" s="163"/>
      <c r="I343" s="156"/>
      <c r="J343" s="156"/>
      <c r="K343" s="156"/>
    </row>
    <row r="344" spans="2:11">
      <c r="B344" s="155"/>
      <c r="C344" s="156"/>
      <c r="D344" s="163"/>
      <c r="E344" s="163"/>
      <c r="F344" s="163"/>
      <c r="G344" s="163"/>
      <c r="H344" s="163"/>
      <c r="I344" s="156"/>
      <c r="J344" s="156"/>
      <c r="K344" s="156"/>
    </row>
    <row r="345" spans="2:11">
      <c r="B345" s="155"/>
      <c r="C345" s="156"/>
      <c r="D345" s="163"/>
      <c r="E345" s="163"/>
      <c r="F345" s="163"/>
      <c r="G345" s="163"/>
      <c r="H345" s="163"/>
      <c r="I345" s="156"/>
      <c r="J345" s="156"/>
      <c r="K345" s="156"/>
    </row>
    <row r="346" spans="2:11">
      <c r="B346" s="155"/>
      <c r="C346" s="156"/>
      <c r="D346" s="163"/>
      <c r="E346" s="163"/>
      <c r="F346" s="163"/>
      <c r="G346" s="163"/>
      <c r="H346" s="163"/>
      <c r="I346" s="156"/>
      <c r="J346" s="156"/>
      <c r="K346" s="156"/>
    </row>
    <row r="347" spans="2:11">
      <c r="B347" s="155"/>
      <c r="C347" s="156"/>
      <c r="D347" s="163"/>
      <c r="E347" s="163"/>
      <c r="F347" s="163"/>
      <c r="G347" s="163"/>
      <c r="H347" s="163"/>
      <c r="I347" s="156"/>
      <c r="J347" s="156"/>
      <c r="K347" s="156"/>
    </row>
    <row r="348" spans="2:11">
      <c r="B348" s="155"/>
      <c r="C348" s="156"/>
      <c r="D348" s="163"/>
      <c r="E348" s="163"/>
      <c r="F348" s="163"/>
      <c r="G348" s="163"/>
      <c r="H348" s="163"/>
      <c r="I348" s="156"/>
      <c r="J348" s="156"/>
      <c r="K348" s="156"/>
    </row>
    <row r="349" spans="2:11">
      <c r="B349" s="155"/>
      <c r="C349" s="156"/>
      <c r="D349" s="163"/>
      <c r="E349" s="163"/>
      <c r="F349" s="163"/>
      <c r="G349" s="163"/>
      <c r="H349" s="163"/>
      <c r="I349" s="156"/>
      <c r="J349" s="156"/>
      <c r="K349" s="156"/>
    </row>
    <row r="350" spans="2:11">
      <c r="B350" s="155"/>
      <c r="C350" s="156"/>
      <c r="D350" s="163"/>
      <c r="E350" s="163"/>
      <c r="F350" s="163"/>
      <c r="G350" s="163"/>
      <c r="H350" s="163"/>
      <c r="I350" s="156"/>
      <c r="J350" s="156"/>
      <c r="K350" s="156"/>
    </row>
    <row r="351" spans="2:11">
      <c r="B351" s="155"/>
      <c r="C351" s="156"/>
      <c r="D351" s="163"/>
      <c r="E351" s="163"/>
      <c r="F351" s="163"/>
      <c r="G351" s="163"/>
      <c r="H351" s="163"/>
      <c r="I351" s="156"/>
      <c r="J351" s="156"/>
      <c r="K351" s="156"/>
    </row>
    <row r="352" spans="2:11">
      <c r="B352" s="155"/>
      <c r="C352" s="156"/>
      <c r="D352" s="163"/>
      <c r="E352" s="163"/>
      <c r="F352" s="163"/>
      <c r="G352" s="163"/>
      <c r="H352" s="163"/>
      <c r="I352" s="156"/>
      <c r="J352" s="156"/>
      <c r="K352" s="156"/>
    </row>
    <row r="353" spans="2:11">
      <c r="B353" s="155"/>
      <c r="C353" s="156"/>
      <c r="D353" s="163"/>
      <c r="E353" s="163"/>
      <c r="F353" s="163"/>
      <c r="G353" s="163"/>
      <c r="H353" s="163"/>
      <c r="I353" s="156"/>
      <c r="J353" s="156"/>
      <c r="K353" s="156"/>
    </row>
    <row r="354" spans="2:11">
      <c r="B354" s="155"/>
      <c r="C354" s="156"/>
      <c r="D354" s="163"/>
      <c r="E354" s="163"/>
      <c r="F354" s="163"/>
      <c r="G354" s="163"/>
      <c r="H354" s="163"/>
      <c r="I354" s="156"/>
      <c r="J354" s="156"/>
      <c r="K354" s="156"/>
    </row>
    <row r="355" spans="2:11">
      <c r="B355" s="155"/>
      <c r="C355" s="156"/>
      <c r="D355" s="163"/>
      <c r="E355" s="163"/>
      <c r="F355" s="163"/>
      <c r="G355" s="163"/>
      <c r="H355" s="163"/>
      <c r="I355" s="156"/>
      <c r="J355" s="156"/>
      <c r="K355" s="156"/>
    </row>
    <row r="356" spans="2:11">
      <c r="B356" s="155"/>
      <c r="C356" s="156"/>
      <c r="D356" s="163"/>
      <c r="E356" s="163"/>
      <c r="F356" s="163"/>
      <c r="G356" s="163"/>
      <c r="H356" s="163"/>
      <c r="I356" s="156"/>
      <c r="J356" s="156"/>
      <c r="K356" s="156"/>
    </row>
    <row r="357" spans="2:11">
      <c r="B357" s="155"/>
      <c r="C357" s="156"/>
      <c r="D357" s="163"/>
      <c r="E357" s="163"/>
      <c r="F357" s="163"/>
      <c r="G357" s="163"/>
      <c r="H357" s="163"/>
      <c r="I357" s="156"/>
      <c r="J357" s="156"/>
      <c r="K357" s="156"/>
    </row>
    <row r="358" spans="2:11">
      <c r="B358" s="155"/>
      <c r="C358" s="156"/>
      <c r="D358" s="163"/>
      <c r="E358" s="163"/>
      <c r="F358" s="163"/>
      <c r="G358" s="163"/>
      <c r="H358" s="163"/>
      <c r="I358" s="156"/>
      <c r="J358" s="156"/>
      <c r="K358" s="156"/>
    </row>
    <row r="359" spans="2:11">
      <c r="B359" s="155"/>
      <c r="C359" s="156"/>
      <c r="D359" s="163"/>
      <c r="E359" s="163"/>
      <c r="F359" s="163"/>
      <c r="G359" s="163"/>
      <c r="H359" s="163"/>
      <c r="I359" s="156"/>
      <c r="J359" s="156"/>
      <c r="K359" s="156"/>
    </row>
    <row r="360" spans="2:11">
      <c r="B360" s="155"/>
      <c r="C360" s="156"/>
      <c r="D360" s="163"/>
      <c r="E360" s="163"/>
      <c r="F360" s="163"/>
      <c r="G360" s="163"/>
      <c r="H360" s="163"/>
      <c r="I360" s="156"/>
      <c r="J360" s="156"/>
      <c r="K360" s="156"/>
    </row>
    <row r="361" spans="2:11">
      <c r="B361" s="155"/>
      <c r="C361" s="156"/>
      <c r="D361" s="163"/>
      <c r="E361" s="163"/>
      <c r="F361" s="163"/>
      <c r="G361" s="163"/>
      <c r="H361" s="163"/>
      <c r="I361" s="156"/>
      <c r="J361" s="156"/>
      <c r="K361" s="156"/>
    </row>
    <row r="362" spans="2:11">
      <c r="B362" s="155"/>
      <c r="C362" s="156"/>
      <c r="D362" s="163"/>
      <c r="E362" s="163"/>
      <c r="F362" s="163"/>
      <c r="G362" s="163"/>
      <c r="H362" s="163"/>
      <c r="I362" s="156"/>
      <c r="J362" s="156"/>
      <c r="K362" s="156"/>
    </row>
    <row r="363" spans="2:11">
      <c r="B363" s="155"/>
      <c r="C363" s="156"/>
      <c r="D363" s="163"/>
      <c r="E363" s="163"/>
      <c r="F363" s="163"/>
      <c r="G363" s="163"/>
      <c r="H363" s="163"/>
      <c r="I363" s="156"/>
      <c r="J363" s="156"/>
      <c r="K363" s="156"/>
    </row>
    <row r="364" spans="2:11">
      <c r="B364" s="155"/>
      <c r="C364" s="156"/>
      <c r="D364" s="163"/>
      <c r="E364" s="163"/>
      <c r="F364" s="163"/>
      <c r="G364" s="163"/>
      <c r="H364" s="163"/>
      <c r="I364" s="156"/>
      <c r="J364" s="156"/>
      <c r="K364" s="156"/>
    </row>
    <row r="365" spans="2:11">
      <c r="B365" s="155"/>
      <c r="C365" s="156"/>
      <c r="D365" s="163"/>
      <c r="E365" s="163"/>
      <c r="F365" s="163"/>
      <c r="G365" s="163"/>
      <c r="H365" s="163"/>
      <c r="I365" s="156"/>
      <c r="J365" s="156"/>
      <c r="K365" s="156"/>
    </row>
    <row r="366" spans="2:11">
      <c r="B366" s="155"/>
      <c r="C366" s="156"/>
      <c r="D366" s="163"/>
      <c r="E366" s="163"/>
      <c r="F366" s="163"/>
      <c r="G366" s="163"/>
      <c r="H366" s="163"/>
      <c r="I366" s="156"/>
      <c r="J366" s="156"/>
      <c r="K366" s="156"/>
    </row>
    <row r="367" spans="2:11">
      <c r="B367" s="155"/>
      <c r="C367" s="156"/>
      <c r="D367" s="163"/>
      <c r="E367" s="163"/>
      <c r="F367" s="163"/>
      <c r="G367" s="163"/>
      <c r="H367" s="163"/>
      <c r="I367" s="156"/>
      <c r="J367" s="156"/>
      <c r="K367" s="156"/>
    </row>
    <row r="368" spans="2:11">
      <c r="B368" s="155"/>
      <c r="C368" s="156"/>
      <c r="D368" s="163"/>
      <c r="E368" s="163"/>
      <c r="F368" s="163"/>
      <c r="G368" s="163"/>
      <c r="H368" s="163"/>
      <c r="I368" s="156"/>
      <c r="J368" s="156"/>
      <c r="K368" s="156"/>
    </row>
    <row r="369" spans="2:11">
      <c r="B369" s="155"/>
      <c r="C369" s="156"/>
      <c r="D369" s="163"/>
      <c r="E369" s="163"/>
      <c r="F369" s="163"/>
      <c r="G369" s="163"/>
      <c r="H369" s="163"/>
      <c r="I369" s="156"/>
      <c r="J369" s="156"/>
      <c r="K369" s="156"/>
    </row>
    <row r="370" spans="2:11">
      <c r="B370" s="155"/>
      <c r="C370" s="156"/>
      <c r="D370" s="163"/>
      <c r="E370" s="163"/>
      <c r="F370" s="163"/>
      <c r="G370" s="163"/>
      <c r="H370" s="163"/>
      <c r="I370" s="156"/>
      <c r="J370" s="156"/>
      <c r="K370" s="156"/>
    </row>
    <row r="371" spans="2:11">
      <c r="B371" s="155"/>
      <c r="C371" s="156"/>
      <c r="D371" s="163"/>
      <c r="E371" s="163"/>
      <c r="F371" s="163"/>
      <c r="G371" s="163"/>
      <c r="H371" s="163"/>
      <c r="I371" s="156"/>
      <c r="J371" s="156"/>
      <c r="K371" s="156"/>
    </row>
    <row r="372" spans="2:11">
      <c r="B372" s="155"/>
      <c r="C372" s="156"/>
      <c r="D372" s="163"/>
      <c r="E372" s="163"/>
      <c r="F372" s="163"/>
      <c r="G372" s="163"/>
      <c r="H372" s="163"/>
      <c r="I372" s="156"/>
      <c r="J372" s="156"/>
      <c r="K372" s="156"/>
    </row>
    <row r="373" spans="2:11">
      <c r="B373" s="155"/>
      <c r="C373" s="156"/>
      <c r="D373" s="163"/>
      <c r="E373" s="163"/>
      <c r="F373" s="163"/>
      <c r="G373" s="163"/>
      <c r="H373" s="163"/>
      <c r="I373" s="156"/>
      <c r="J373" s="156"/>
      <c r="K373" s="156"/>
    </row>
    <row r="374" spans="2:11">
      <c r="B374" s="155"/>
      <c r="C374" s="156"/>
      <c r="D374" s="163"/>
      <c r="E374" s="163"/>
      <c r="F374" s="163"/>
      <c r="G374" s="163"/>
      <c r="H374" s="163"/>
      <c r="I374" s="156"/>
      <c r="J374" s="156"/>
      <c r="K374" s="156"/>
    </row>
    <row r="375" spans="2:11">
      <c r="B375" s="155"/>
      <c r="C375" s="156"/>
      <c r="D375" s="163"/>
      <c r="E375" s="163"/>
      <c r="F375" s="163"/>
      <c r="G375" s="163"/>
      <c r="H375" s="163"/>
      <c r="I375" s="156"/>
      <c r="J375" s="156"/>
      <c r="K375" s="156"/>
    </row>
    <row r="376" spans="2:11">
      <c r="B376" s="155"/>
      <c r="C376" s="156"/>
      <c r="D376" s="163"/>
      <c r="E376" s="163"/>
      <c r="F376" s="163"/>
      <c r="G376" s="163"/>
      <c r="H376" s="163"/>
      <c r="I376" s="156"/>
      <c r="J376" s="156"/>
      <c r="K376" s="156"/>
    </row>
    <row r="377" spans="2:11">
      <c r="B377" s="155"/>
      <c r="C377" s="156"/>
      <c r="D377" s="163"/>
      <c r="E377" s="163"/>
      <c r="F377" s="163"/>
      <c r="G377" s="163"/>
      <c r="H377" s="163"/>
      <c r="I377" s="156"/>
      <c r="J377" s="156"/>
      <c r="K377" s="156"/>
    </row>
    <row r="378" spans="2:11">
      <c r="B378" s="155"/>
      <c r="C378" s="156"/>
      <c r="D378" s="163"/>
      <c r="E378" s="163"/>
      <c r="F378" s="163"/>
      <c r="G378" s="163"/>
      <c r="H378" s="163"/>
      <c r="I378" s="156"/>
      <c r="J378" s="156"/>
      <c r="K378" s="156"/>
    </row>
    <row r="379" spans="2:11">
      <c r="B379" s="155"/>
      <c r="C379" s="156"/>
      <c r="D379" s="163"/>
      <c r="E379" s="163"/>
      <c r="F379" s="163"/>
      <c r="G379" s="163"/>
      <c r="H379" s="163"/>
      <c r="I379" s="156"/>
      <c r="J379" s="156"/>
      <c r="K379" s="156"/>
    </row>
    <row r="380" spans="2:11">
      <c r="B380" s="155"/>
      <c r="C380" s="156"/>
      <c r="D380" s="163"/>
      <c r="E380" s="163"/>
      <c r="F380" s="163"/>
      <c r="G380" s="163"/>
      <c r="H380" s="163"/>
      <c r="I380" s="156"/>
      <c r="J380" s="156"/>
      <c r="K380" s="156"/>
    </row>
    <row r="381" spans="2:11">
      <c r="B381" s="155"/>
      <c r="C381" s="156"/>
      <c r="D381" s="163"/>
      <c r="E381" s="163"/>
      <c r="F381" s="163"/>
      <c r="G381" s="163"/>
      <c r="H381" s="163"/>
      <c r="I381" s="156"/>
      <c r="J381" s="156"/>
      <c r="K381" s="156"/>
    </row>
    <row r="382" spans="2:11">
      <c r="B382" s="155"/>
      <c r="C382" s="156"/>
      <c r="D382" s="163"/>
      <c r="E382" s="163"/>
      <c r="F382" s="163"/>
      <c r="G382" s="163"/>
      <c r="H382" s="163"/>
      <c r="I382" s="156"/>
      <c r="J382" s="156"/>
      <c r="K382" s="156"/>
    </row>
    <row r="383" spans="2:11">
      <c r="B383" s="155"/>
      <c r="C383" s="156"/>
      <c r="D383" s="163"/>
      <c r="E383" s="163"/>
      <c r="F383" s="163"/>
      <c r="G383" s="163"/>
      <c r="H383" s="163"/>
      <c r="I383" s="156"/>
      <c r="J383" s="156"/>
      <c r="K383" s="156"/>
    </row>
    <row r="384" spans="2:11">
      <c r="B384" s="155"/>
      <c r="C384" s="156"/>
      <c r="D384" s="163"/>
      <c r="E384" s="163"/>
      <c r="F384" s="163"/>
      <c r="G384" s="163"/>
      <c r="H384" s="163"/>
      <c r="I384" s="156"/>
      <c r="J384" s="156"/>
      <c r="K384" s="156"/>
    </row>
    <row r="385" spans="2:11">
      <c r="B385" s="155"/>
      <c r="C385" s="156"/>
      <c r="D385" s="163"/>
      <c r="E385" s="163"/>
      <c r="F385" s="163"/>
      <c r="G385" s="163"/>
      <c r="H385" s="163"/>
      <c r="I385" s="156"/>
      <c r="J385" s="156"/>
      <c r="K385" s="156"/>
    </row>
    <row r="386" spans="2:11">
      <c r="B386" s="155"/>
      <c r="C386" s="156"/>
      <c r="D386" s="163"/>
      <c r="E386" s="163"/>
      <c r="F386" s="163"/>
      <c r="G386" s="163"/>
      <c r="H386" s="163"/>
      <c r="I386" s="156"/>
      <c r="J386" s="156"/>
      <c r="K386" s="156"/>
    </row>
    <row r="387" spans="2:11">
      <c r="B387" s="155"/>
      <c r="C387" s="156"/>
      <c r="D387" s="163"/>
      <c r="E387" s="163"/>
      <c r="F387" s="163"/>
      <c r="G387" s="163"/>
      <c r="H387" s="163"/>
      <c r="I387" s="156"/>
      <c r="J387" s="156"/>
      <c r="K387" s="156"/>
    </row>
    <row r="388" spans="2:11">
      <c r="B388" s="155"/>
      <c r="C388" s="156"/>
      <c r="D388" s="163"/>
      <c r="E388" s="163"/>
      <c r="F388" s="163"/>
      <c r="G388" s="163"/>
      <c r="H388" s="163"/>
      <c r="I388" s="156"/>
      <c r="J388" s="156"/>
      <c r="K388" s="156"/>
    </row>
    <row r="389" spans="2:11">
      <c r="B389" s="155"/>
      <c r="C389" s="156"/>
      <c r="D389" s="163"/>
      <c r="E389" s="163"/>
      <c r="F389" s="163"/>
      <c r="G389" s="163"/>
      <c r="H389" s="163"/>
      <c r="I389" s="156"/>
      <c r="J389" s="156"/>
      <c r="K389" s="156"/>
    </row>
    <row r="390" spans="2:11">
      <c r="B390" s="155"/>
      <c r="C390" s="156"/>
      <c r="D390" s="163"/>
      <c r="E390" s="163"/>
      <c r="F390" s="163"/>
      <c r="G390" s="163"/>
      <c r="H390" s="163"/>
      <c r="I390" s="156"/>
      <c r="J390" s="156"/>
      <c r="K390" s="156"/>
    </row>
    <row r="391" spans="2:11">
      <c r="B391" s="155"/>
      <c r="C391" s="156"/>
      <c r="D391" s="163"/>
      <c r="E391" s="163"/>
      <c r="F391" s="163"/>
      <c r="G391" s="163"/>
      <c r="H391" s="163"/>
      <c r="I391" s="156"/>
      <c r="J391" s="156"/>
      <c r="K391" s="156"/>
    </row>
    <row r="392" spans="2:11">
      <c r="B392" s="155"/>
      <c r="C392" s="156"/>
      <c r="D392" s="163"/>
      <c r="E392" s="163"/>
      <c r="F392" s="163"/>
      <c r="G392" s="163"/>
      <c r="H392" s="163"/>
      <c r="I392" s="156"/>
      <c r="J392" s="156"/>
      <c r="K392" s="156"/>
    </row>
    <row r="393" spans="2:11">
      <c r="B393" s="155"/>
      <c r="C393" s="156"/>
      <c r="D393" s="163"/>
      <c r="E393" s="163"/>
      <c r="F393" s="163"/>
      <c r="G393" s="163"/>
      <c r="H393" s="163"/>
      <c r="I393" s="156"/>
      <c r="J393" s="156"/>
      <c r="K393" s="156"/>
    </row>
    <row r="394" spans="2:11">
      <c r="B394" s="155"/>
      <c r="C394" s="156"/>
      <c r="D394" s="163"/>
      <c r="E394" s="163"/>
      <c r="F394" s="163"/>
      <c r="G394" s="163"/>
      <c r="H394" s="163"/>
      <c r="I394" s="156"/>
      <c r="J394" s="156"/>
      <c r="K394" s="156"/>
    </row>
    <row r="395" spans="2:11">
      <c r="B395" s="155"/>
      <c r="C395" s="156"/>
      <c r="D395" s="163"/>
      <c r="E395" s="163"/>
      <c r="F395" s="163"/>
      <c r="G395" s="163"/>
      <c r="H395" s="163"/>
      <c r="I395" s="156"/>
      <c r="J395" s="156"/>
      <c r="K395" s="156"/>
    </row>
    <row r="396" spans="2:11">
      <c r="B396" s="155"/>
      <c r="C396" s="156"/>
      <c r="D396" s="163"/>
      <c r="E396" s="163"/>
      <c r="F396" s="163"/>
      <c r="G396" s="163"/>
      <c r="H396" s="163"/>
      <c r="I396" s="156"/>
      <c r="J396" s="156"/>
      <c r="K396" s="156"/>
    </row>
    <row r="397" spans="2:11">
      <c r="B397" s="155"/>
      <c r="C397" s="156"/>
      <c r="D397" s="163"/>
      <c r="E397" s="163"/>
      <c r="F397" s="163"/>
      <c r="G397" s="163"/>
      <c r="H397" s="163"/>
      <c r="I397" s="156"/>
      <c r="J397" s="156"/>
      <c r="K397" s="156"/>
    </row>
    <row r="398" spans="2:11">
      <c r="B398" s="155"/>
      <c r="C398" s="156"/>
      <c r="D398" s="163"/>
      <c r="E398" s="163"/>
      <c r="F398" s="163"/>
      <c r="G398" s="163"/>
      <c r="H398" s="163"/>
      <c r="I398" s="156"/>
      <c r="J398" s="156"/>
      <c r="K398" s="156"/>
    </row>
    <row r="399" spans="2:11">
      <c r="B399" s="155"/>
      <c r="C399" s="156"/>
      <c r="D399" s="163"/>
      <c r="E399" s="163"/>
      <c r="F399" s="163"/>
      <c r="G399" s="163"/>
      <c r="H399" s="163"/>
      <c r="I399" s="156"/>
      <c r="J399" s="156"/>
      <c r="K399" s="156"/>
    </row>
    <row r="400" spans="2:11">
      <c r="B400" s="155"/>
      <c r="C400" s="156"/>
      <c r="D400" s="163"/>
      <c r="E400" s="163"/>
      <c r="F400" s="163"/>
      <c r="G400" s="163"/>
      <c r="H400" s="163"/>
      <c r="I400" s="156"/>
      <c r="J400" s="156"/>
      <c r="K400" s="156"/>
    </row>
    <row r="401" spans="2:11">
      <c r="B401" s="155"/>
      <c r="C401" s="156"/>
      <c r="D401" s="163"/>
      <c r="E401" s="163"/>
      <c r="F401" s="163"/>
      <c r="G401" s="163"/>
      <c r="H401" s="163"/>
      <c r="I401" s="156"/>
      <c r="J401" s="156"/>
      <c r="K401" s="156"/>
    </row>
    <row r="402" spans="2:11">
      <c r="B402" s="155"/>
      <c r="C402" s="156"/>
      <c r="D402" s="163"/>
      <c r="E402" s="163"/>
      <c r="F402" s="163"/>
      <c r="G402" s="163"/>
      <c r="H402" s="163"/>
      <c r="I402" s="156"/>
      <c r="J402" s="156"/>
      <c r="K402" s="156"/>
    </row>
    <row r="403" spans="2:11">
      <c r="B403" s="155"/>
      <c r="C403" s="156"/>
      <c r="D403" s="163"/>
      <c r="E403" s="163"/>
      <c r="F403" s="163"/>
      <c r="G403" s="163"/>
      <c r="H403" s="163"/>
      <c r="I403" s="156"/>
      <c r="J403" s="156"/>
      <c r="K403" s="156"/>
    </row>
    <row r="404" spans="2:11">
      <c r="B404" s="155"/>
      <c r="C404" s="156"/>
      <c r="D404" s="163"/>
      <c r="E404" s="163"/>
      <c r="F404" s="163"/>
      <c r="G404" s="163"/>
      <c r="H404" s="163"/>
      <c r="I404" s="156"/>
      <c r="J404" s="156"/>
      <c r="K404" s="156"/>
    </row>
    <row r="405" spans="2:11">
      <c r="B405" s="155"/>
      <c r="C405" s="156"/>
      <c r="D405" s="163"/>
      <c r="E405" s="163"/>
      <c r="F405" s="163"/>
      <c r="G405" s="163"/>
      <c r="H405" s="163"/>
      <c r="I405" s="156"/>
      <c r="J405" s="156"/>
      <c r="K405" s="156"/>
    </row>
    <row r="406" spans="2:11">
      <c r="B406" s="155"/>
      <c r="C406" s="156"/>
      <c r="D406" s="163"/>
      <c r="E406" s="163"/>
      <c r="F406" s="163"/>
      <c r="G406" s="163"/>
      <c r="H406" s="163"/>
      <c r="I406" s="156"/>
      <c r="J406" s="156"/>
      <c r="K406" s="156"/>
    </row>
    <row r="407" spans="2:11">
      <c r="B407" s="155"/>
      <c r="C407" s="156"/>
      <c r="D407" s="163"/>
      <c r="E407" s="163"/>
      <c r="F407" s="163"/>
      <c r="G407" s="163"/>
      <c r="H407" s="163"/>
      <c r="I407" s="156"/>
      <c r="J407" s="156"/>
      <c r="K407" s="156"/>
    </row>
    <row r="408" spans="2:11">
      <c r="B408" s="155"/>
      <c r="C408" s="156"/>
      <c r="D408" s="163"/>
      <c r="E408" s="163"/>
      <c r="F408" s="163"/>
      <c r="G408" s="163"/>
      <c r="H408" s="163"/>
      <c r="I408" s="156"/>
      <c r="J408" s="156"/>
      <c r="K408" s="156"/>
    </row>
    <row r="409" spans="2:11">
      <c r="B409" s="155"/>
      <c r="C409" s="156"/>
      <c r="D409" s="163"/>
      <c r="E409" s="163"/>
      <c r="F409" s="163"/>
      <c r="G409" s="163"/>
      <c r="H409" s="163"/>
      <c r="I409" s="156"/>
      <c r="J409" s="156"/>
      <c r="K409" s="156"/>
    </row>
    <row r="410" spans="2:11">
      <c r="B410" s="155"/>
      <c r="C410" s="156"/>
      <c r="D410" s="163"/>
      <c r="E410" s="163"/>
      <c r="F410" s="163"/>
      <c r="G410" s="163"/>
      <c r="H410" s="163"/>
      <c r="I410" s="156"/>
      <c r="J410" s="156"/>
      <c r="K410" s="156"/>
    </row>
    <row r="411" spans="2:11">
      <c r="B411" s="155"/>
      <c r="C411" s="156"/>
      <c r="D411" s="163"/>
      <c r="E411" s="163"/>
      <c r="F411" s="163"/>
      <c r="G411" s="163"/>
      <c r="H411" s="163"/>
      <c r="I411" s="156"/>
      <c r="J411" s="156"/>
      <c r="K411" s="156"/>
    </row>
    <row r="412" spans="2:11">
      <c r="B412" s="155"/>
      <c r="C412" s="156"/>
      <c r="D412" s="163"/>
      <c r="E412" s="163"/>
      <c r="F412" s="163"/>
      <c r="G412" s="163"/>
      <c r="H412" s="163"/>
      <c r="I412" s="156"/>
      <c r="J412" s="156"/>
      <c r="K412" s="156"/>
    </row>
    <row r="413" spans="2:11">
      <c r="B413" s="155"/>
      <c r="C413" s="156"/>
      <c r="D413" s="163"/>
      <c r="E413" s="163"/>
      <c r="F413" s="163"/>
      <c r="G413" s="163"/>
      <c r="H413" s="163"/>
      <c r="I413" s="156"/>
      <c r="J413" s="156"/>
      <c r="K413" s="156"/>
    </row>
    <row r="414" spans="2:11">
      <c r="B414" s="155"/>
      <c r="C414" s="156"/>
      <c r="D414" s="163"/>
      <c r="E414" s="163"/>
      <c r="F414" s="163"/>
      <c r="G414" s="163"/>
      <c r="H414" s="163"/>
      <c r="I414" s="156"/>
      <c r="J414" s="156"/>
      <c r="K414" s="156"/>
    </row>
    <row r="415" spans="2:11">
      <c r="B415" s="155"/>
      <c r="C415" s="156"/>
      <c r="D415" s="163"/>
      <c r="E415" s="163"/>
      <c r="F415" s="163"/>
      <c r="G415" s="163"/>
      <c r="H415" s="163"/>
      <c r="I415" s="156"/>
      <c r="J415" s="156"/>
      <c r="K415" s="156"/>
    </row>
    <row r="416" spans="2:11">
      <c r="B416" s="155"/>
      <c r="C416" s="156"/>
      <c r="D416" s="163"/>
      <c r="E416" s="163"/>
      <c r="F416" s="163"/>
      <c r="G416" s="163"/>
      <c r="H416" s="163"/>
      <c r="I416" s="156"/>
      <c r="J416" s="156"/>
      <c r="K416" s="156"/>
    </row>
    <row r="417" spans="2:11">
      <c r="B417" s="155"/>
      <c r="C417" s="156"/>
      <c r="D417" s="163"/>
      <c r="E417" s="163"/>
      <c r="F417" s="163"/>
      <c r="G417" s="163"/>
      <c r="H417" s="163"/>
      <c r="I417" s="156"/>
      <c r="J417" s="156"/>
      <c r="K417" s="156"/>
    </row>
    <row r="418" spans="2:11">
      <c r="B418" s="155"/>
      <c r="C418" s="156"/>
      <c r="D418" s="163"/>
      <c r="E418" s="163"/>
      <c r="F418" s="163"/>
      <c r="G418" s="163"/>
      <c r="H418" s="163"/>
      <c r="I418" s="156"/>
      <c r="J418" s="156"/>
      <c r="K418" s="156"/>
    </row>
    <row r="419" spans="2:11">
      <c r="B419" s="155"/>
      <c r="C419" s="156"/>
      <c r="D419" s="163"/>
      <c r="E419" s="163"/>
      <c r="F419" s="163"/>
      <c r="G419" s="163"/>
      <c r="H419" s="163"/>
      <c r="I419" s="156"/>
      <c r="J419" s="156"/>
      <c r="K419" s="156"/>
    </row>
    <row r="420" spans="2:11">
      <c r="B420" s="155"/>
      <c r="C420" s="156"/>
      <c r="D420" s="163"/>
      <c r="E420" s="163"/>
      <c r="F420" s="163"/>
      <c r="G420" s="163"/>
      <c r="H420" s="163"/>
      <c r="I420" s="156"/>
      <c r="J420" s="156"/>
      <c r="K420" s="156"/>
    </row>
    <row r="421" spans="2:11">
      <c r="B421" s="155"/>
      <c r="C421" s="156"/>
      <c r="D421" s="163"/>
      <c r="E421" s="163"/>
      <c r="F421" s="163"/>
      <c r="G421" s="163"/>
      <c r="H421" s="163"/>
      <c r="I421" s="156"/>
      <c r="J421" s="156"/>
      <c r="K421" s="156"/>
    </row>
    <row r="422" spans="2:11">
      <c r="B422" s="155"/>
      <c r="C422" s="156"/>
      <c r="D422" s="163"/>
      <c r="E422" s="163"/>
      <c r="F422" s="163"/>
      <c r="G422" s="163"/>
      <c r="H422" s="163"/>
      <c r="I422" s="156"/>
      <c r="J422" s="156"/>
      <c r="K422" s="156"/>
    </row>
    <row r="423" spans="2:11">
      <c r="B423" s="155"/>
      <c r="C423" s="156"/>
      <c r="D423" s="163"/>
      <c r="E423" s="163"/>
      <c r="F423" s="163"/>
      <c r="G423" s="163"/>
      <c r="H423" s="163"/>
      <c r="I423" s="156"/>
      <c r="J423" s="156"/>
      <c r="K423" s="156"/>
    </row>
    <row r="424" spans="2:11">
      <c r="B424" s="155"/>
      <c r="C424" s="156"/>
      <c r="D424" s="163"/>
      <c r="E424" s="163"/>
      <c r="F424" s="163"/>
      <c r="G424" s="163"/>
      <c r="H424" s="163"/>
      <c r="I424" s="156"/>
      <c r="J424" s="156"/>
      <c r="K424" s="156"/>
    </row>
    <row r="425" spans="2:11">
      <c r="B425" s="155"/>
      <c r="C425" s="156"/>
      <c r="D425" s="163"/>
      <c r="E425" s="163"/>
      <c r="F425" s="163"/>
      <c r="G425" s="163"/>
      <c r="H425" s="163"/>
      <c r="I425" s="156"/>
      <c r="J425" s="156"/>
      <c r="K425" s="156"/>
    </row>
    <row r="426" spans="2:11">
      <c r="B426" s="155"/>
      <c r="C426" s="156"/>
      <c r="D426" s="163"/>
      <c r="E426" s="163"/>
      <c r="F426" s="163"/>
      <c r="G426" s="163"/>
      <c r="H426" s="163"/>
      <c r="I426" s="156"/>
      <c r="J426" s="156"/>
      <c r="K426" s="156"/>
    </row>
    <row r="427" spans="2:11">
      <c r="B427" s="155"/>
      <c r="C427" s="156"/>
      <c r="D427" s="163"/>
      <c r="E427" s="163"/>
      <c r="F427" s="163"/>
      <c r="G427" s="163"/>
      <c r="H427" s="163"/>
      <c r="I427" s="156"/>
      <c r="J427" s="156"/>
      <c r="K427" s="156"/>
    </row>
    <row r="428" spans="2:11">
      <c r="B428" s="155"/>
      <c r="C428" s="156"/>
      <c r="D428" s="163"/>
      <c r="E428" s="163"/>
      <c r="F428" s="163"/>
      <c r="G428" s="163"/>
      <c r="H428" s="163"/>
      <c r="I428" s="156"/>
      <c r="J428" s="156"/>
      <c r="K428" s="156"/>
    </row>
    <row r="429" spans="2:11">
      <c r="B429" s="155"/>
      <c r="C429" s="156"/>
      <c r="D429" s="163"/>
      <c r="E429" s="163"/>
      <c r="F429" s="163"/>
      <c r="G429" s="163"/>
      <c r="H429" s="163"/>
      <c r="I429" s="156"/>
      <c r="J429" s="156"/>
      <c r="K429" s="156"/>
    </row>
    <row r="430" spans="2:11">
      <c r="B430" s="155"/>
      <c r="C430" s="156"/>
      <c r="D430" s="163"/>
      <c r="E430" s="163"/>
      <c r="F430" s="163"/>
      <c r="G430" s="163"/>
      <c r="H430" s="163"/>
      <c r="I430" s="156"/>
      <c r="J430" s="156"/>
      <c r="K430" s="156"/>
    </row>
    <row r="431" spans="2:11">
      <c r="B431" s="155"/>
      <c r="C431" s="156"/>
      <c r="D431" s="163"/>
      <c r="E431" s="163"/>
      <c r="F431" s="163"/>
      <c r="G431" s="163"/>
      <c r="H431" s="163"/>
      <c r="I431" s="156"/>
      <c r="J431" s="156"/>
      <c r="K431" s="156"/>
    </row>
    <row r="432" spans="2:11">
      <c r="B432" s="155"/>
      <c r="C432" s="156"/>
      <c r="D432" s="163"/>
      <c r="E432" s="163"/>
      <c r="F432" s="163"/>
      <c r="G432" s="163"/>
      <c r="H432" s="163"/>
      <c r="I432" s="156"/>
      <c r="J432" s="156"/>
      <c r="K432" s="156"/>
    </row>
    <row r="433" spans="2:11">
      <c r="B433" s="155"/>
      <c r="C433" s="156"/>
      <c r="D433" s="163"/>
      <c r="E433" s="163"/>
      <c r="F433" s="163"/>
      <c r="G433" s="163"/>
      <c r="H433" s="163"/>
      <c r="I433" s="156"/>
      <c r="J433" s="156"/>
      <c r="K433" s="156"/>
    </row>
    <row r="434" spans="2:11">
      <c r="B434" s="155"/>
      <c r="C434" s="156"/>
      <c r="D434" s="163"/>
      <c r="E434" s="163"/>
      <c r="F434" s="163"/>
      <c r="G434" s="163"/>
      <c r="H434" s="163"/>
      <c r="I434" s="156"/>
      <c r="J434" s="156"/>
      <c r="K434" s="156"/>
    </row>
    <row r="435" spans="2:11">
      <c r="B435" s="155"/>
      <c r="C435" s="156"/>
      <c r="D435" s="163"/>
      <c r="E435" s="163"/>
      <c r="F435" s="163"/>
      <c r="G435" s="163"/>
      <c r="H435" s="163"/>
      <c r="I435" s="156"/>
      <c r="J435" s="156"/>
      <c r="K435" s="156"/>
    </row>
    <row r="436" spans="2:11">
      <c r="B436" s="155"/>
      <c r="C436" s="156"/>
      <c r="D436" s="163"/>
      <c r="E436" s="163"/>
      <c r="F436" s="163"/>
      <c r="G436" s="163"/>
      <c r="H436" s="163"/>
      <c r="I436" s="156"/>
      <c r="J436" s="156"/>
      <c r="K436" s="156"/>
    </row>
    <row r="437" spans="2:11">
      <c r="B437" s="155"/>
      <c r="C437" s="156"/>
      <c r="D437" s="163"/>
      <c r="E437" s="163"/>
      <c r="F437" s="163"/>
      <c r="G437" s="163"/>
      <c r="H437" s="163"/>
      <c r="I437" s="156"/>
      <c r="J437" s="156"/>
      <c r="K437" s="156"/>
    </row>
    <row r="438" spans="2:11">
      <c r="B438" s="155"/>
      <c r="C438" s="156"/>
      <c r="D438" s="163"/>
      <c r="E438" s="163"/>
      <c r="F438" s="163"/>
      <c r="G438" s="163"/>
      <c r="H438" s="163"/>
      <c r="I438" s="156"/>
      <c r="J438" s="156"/>
      <c r="K438" s="156"/>
    </row>
    <row r="439" spans="2:11">
      <c r="B439" s="155"/>
      <c r="C439" s="156"/>
      <c r="D439" s="163"/>
      <c r="E439" s="163"/>
      <c r="F439" s="163"/>
      <c r="G439" s="163"/>
      <c r="H439" s="163"/>
      <c r="I439" s="156"/>
      <c r="J439" s="156"/>
      <c r="K439" s="156"/>
    </row>
    <row r="440" spans="2:11">
      <c r="B440" s="155"/>
      <c r="C440" s="156"/>
      <c r="D440" s="163"/>
      <c r="E440" s="163"/>
      <c r="F440" s="163"/>
      <c r="G440" s="163"/>
      <c r="H440" s="163"/>
      <c r="I440" s="156"/>
      <c r="J440" s="156"/>
      <c r="K440" s="156"/>
    </row>
    <row r="441" spans="2:11">
      <c r="B441" s="155"/>
      <c r="C441" s="156"/>
      <c r="D441" s="163"/>
      <c r="E441" s="163"/>
      <c r="F441" s="163"/>
      <c r="G441" s="163"/>
      <c r="H441" s="163"/>
      <c r="I441" s="156"/>
      <c r="J441" s="156"/>
      <c r="K441" s="156"/>
    </row>
    <row r="442" spans="2:11">
      <c r="B442" s="155"/>
      <c r="C442" s="156"/>
      <c r="D442" s="163"/>
      <c r="E442" s="163"/>
      <c r="F442" s="163"/>
      <c r="G442" s="163"/>
      <c r="H442" s="163"/>
      <c r="I442" s="156"/>
      <c r="J442" s="156"/>
      <c r="K442" s="156"/>
    </row>
    <row r="443" spans="2:11">
      <c r="B443" s="155"/>
      <c r="C443" s="156"/>
      <c r="D443" s="163"/>
      <c r="E443" s="163"/>
      <c r="F443" s="163"/>
      <c r="G443" s="163"/>
      <c r="H443" s="163"/>
      <c r="I443" s="156"/>
      <c r="J443" s="156"/>
      <c r="K443" s="156"/>
    </row>
    <row r="444" spans="2:11">
      <c r="B444" s="155"/>
      <c r="C444" s="156"/>
      <c r="D444" s="163"/>
      <c r="E444" s="163"/>
      <c r="F444" s="163"/>
      <c r="G444" s="163"/>
      <c r="H444" s="163"/>
      <c r="I444" s="156"/>
      <c r="J444" s="156"/>
      <c r="K444" s="156"/>
    </row>
    <row r="445" spans="2:11">
      <c r="B445" s="155"/>
      <c r="C445" s="156"/>
      <c r="D445" s="163"/>
      <c r="E445" s="163"/>
      <c r="F445" s="163"/>
      <c r="G445" s="163"/>
      <c r="H445" s="163"/>
      <c r="I445" s="156"/>
      <c r="J445" s="156"/>
      <c r="K445" s="156"/>
    </row>
    <row r="446" spans="2:11">
      <c r="B446" s="155"/>
      <c r="C446" s="156"/>
      <c r="D446" s="163"/>
      <c r="E446" s="163"/>
      <c r="F446" s="163"/>
      <c r="G446" s="163"/>
      <c r="H446" s="163"/>
      <c r="I446" s="156"/>
      <c r="J446" s="156"/>
      <c r="K446" s="156"/>
    </row>
    <row r="447" spans="2:11">
      <c r="B447" s="155"/>
      <c r="C447" s="156"/>
      <c r="D447" s="163"/>
      <c r="E447" s="163"/>
      <c r="F447" s="163"/>
      <c r="G447" s="163"/>
      <c r="H447" s="163"/>
      <c r="I447" s="156"/>
      <c r="J447" s="156"/>
      <c r="K447" s="156"/>
    </row>
    <row r="448" spans="2:11">
      <c r="B448" s="155"/>
      <c r="C448" s="156"/>
      <c r="D448" s="163"/>
      <c r="E448" s="163"/>
      <c r="F448" s="163"/>
      <c r="G448" s="163"/>
      <c r="H448" s="163"/>
      <c r="I448" s="156"/>
      <c r="J448" s="156"/>
      <c r="K448" s="156"/>
    </row>
    <row r="449" spans="2:11">
      <c r="B449" s="155"/>
      <c r="C449" s="156"/>
      <c r="D449" s="163"/>
      <c r="E449" s="163"/>
      <c r="F449" s="163"/>
      <c r="G449" s="163"/>
      <c r="H449" s="163"/>
      <c r="I449" s="156"/>
      <c r="J449" s="156"/>
      <c r="K449" s="156"/>
    </row>
    <row r="450" spans="2:11">
      <c r="B450" s="155"/>
      <c r="C450" s="156"/>
      <c r="D450" s="163"/>
      <c r="E450" s="163"/>
      <c r="F450" s="163"/>
      <c r="G450" s="163"/>
      <c r="H450" s="163"/>
      <c r="I450" s="156"/>
      <c r="J450" s="156"/>
      <c r="K450" s="156"/>
    </row>
    <row r="451" spans="2:11">
      <c r="B451" s="155"/>
      <c r="C451" s="156"/>
      <c r="D451" s="163"/>
      <c r="E451" s="163"/>
      <c r="F451" s="163"/>
      <c r="G451" s="163"/>
      <c r="H451" s="163"/>
      <c r="I451" s="156"/>
      <c r="J451" s="156"/>
      <c r="K451" s="156"/>
    </row>
    <row r="452" spans="2:11">
      <c r="B452" s="155"/>
      <c r="C452" s="156"/>
      <c r="D452" s="163"/>
      <c r="E452" s="163"/>
      <c r="F452" s="163"/>
      <c r="G452" s="163"/>
      <c r="H452" s="163"/>
      <c r="I452" s="156"/>
      <c r="J452" s="156"/>
      <c r="K452" s="156"/>
    </row>
    <row r="453" spans="2:11">
      <c r="B453" s="155"/>
      <c r="C453" s="156"/>
      <c r="D453" s="163"/>
      <c r="E453" s="163"/>
      <c r="F453" s="163"/>
      <c r="G453" s="163"/>
      <c r="H453" s="163"/>
      <c r="I453" s="156"/>
      <c r="J453" s="156"/>
      <c r="K453" s="156"/>
    </row>
    <row r="454" spans="2:11">
      <c r="B454" s="155"/>
      <c r="C454" s="156"/>
      <c r="D454" s="163"/>
      <c r="E454" s="163"/>
      <c r="F454" s="163"/>
      <c r="G454" s="163"/>
      <c r="H454" s="163"/>
      <c r="I454" s="156"/>
      <c r="J454" s="156"/>
      <c r="K454" s="156"/>
    </row>
    <row r="455" spans="2:11">
      <c r="B455" s="155"/>
      <c r="C455" s="156"/>
      <c r="D455" s="163"/>
      <c r="E455" s="163"/>
      <c r="F455" s="163"/>
      <c r="G455" s="163"/>
      <c r="H455" s="163"/>
      <c r="I455" s="156"/>
      <c r="J455" s="156"/>
      <c r="K455" s="156"/>
    </row>
    <row r="456" spans="2:11">
      <c r="B456" s="155"/>
      <c r="C456" s="156"/>
      <c r="D456" s="163"/>
      <c r="E456" s="163"/>
      <c r="F456" s="163"/>
      <c r="G456" s="163"/>
      <c r="H456" s="163"/>
      <c r="I456" s="156"/>
      <c r="J456" s="156"/>
      <c r="K456" s="156"/>
    </row>
    <row r="457" spans="2:11">
      <c r="B457" s="155"/>
      <c r="C457" s="156"/>
      <c r="D457" s="163"/>
      <c r="E457" s="163"/>
      <c r="F457" s="163"/>
      <c r="G457" s="163"/>
      <c r="H457" s="163"/>
      <c r="I457" s="156"/>
      <c r="J457" s="156"/>
      <c r="K457" s="156"/>
    </row>
    <row r="458" spans="2:11">
      <c r="B458" s="155"/>
      <c r="C458" s="156"/>
      <c r="D458" s="163"/>
      <c r="E458" s="163"/>
      <c r="F458" s="163"/>
      <c r="G458" s="163"/>
      <c r="H458" s="163"/>
      <c r="I458" s="156"/>
      <c r="J458" s="156"/>
      <c r="K458" s="156"/>
    </row>
    <row r="459" spans="2:11">
      <c r="B459" s="155"/>
      <c r="C459" s="156"/>
      <c r="D459" s="163"/>
      <c r="E459" s="163"/>
      <c r="F459" s="163"/>
      <c r="G459" s="163"/>
      <c r="H459" s="163"/>
      <c r="I459" s="156"/>
      <c r="J459" s="156"/>
      <c r="K459" s="156"/>
    </row>
    <row r="460" spans="2:11">
      <c r="B460" s="155"/>
      <c r="C460" s="156"/>
      <c r="D460" s="163"/>
      <c r="E460" s="163"/>
      <c r="F460" s="163"/>
      <c r="G460" s="163"/>
      <c r="H460" s="163"/>
      <c r="I460" s="156"/>
      <c r="J460" s="156"/>
      <c r="K460" s="156"/>
    </row>
    <row r="461" spans="2:11">
      <c r="B461" s="155"/>
      <c r="C461" s="156"/>
      <c r="D461" s="163"/>
      <c r="E461" s="163"/>
      <c r="F461" s="163"/>
      <c r="G461" s="163"/>
      <c r="H461" s="163"/>
      <c r="I461" s="156"/>
      <c r="J461" s="156"/>
      <c r="K461" s="156"/>
    </row>
    <row r="462" spans="2:11">
      <c r="B462" s="155"/>
      <c r="C462" s="156"/>
      <c r="D462" s="163"/>
      <c r="E462" s="163"/>
      <c r="F462" s="163"/>
      <c r="G462" s="163"/>
      <c r="H462" s="163"/>
      <c r="I462" s="156"/>
      <c r="J462" s="156"/>
      <c r="K462" s="156"/>
    </row>
    <row r="463" spans="2:11">
      <c r="B463" s="155"/>
      <c r="C463" s="156"/>
      <c r="D463" s="163"/>
      <c r="E463" s="163"/>
      <c r="F463" s="163"/>
      <c r="G463" s="163"/>
      <c r="H463" s="163"/>
      <c r="I463" s="156"/>
      <c r="J463" s="156"/>
      <c r="K463" s="156"/>
    </row>
    <row r="464" spans="2:11">
      <c r="B464" s="155"/>
      <c r="C464" s="156"/>
      <c r="D464" s="163"/>
      <c r="E464" s="163"/>
      <c r="F464" s="163"/>
      <c r="G464" s="163"/>
      <c r="H464" s="163"/>
      <c r="I464" s="156"/>
      <c r="J464" s="156"/>
      <c r="K464" s="156"/>
    </row>
    <row r="465" spans="2:11">
      <c r="B465" s="155"/>
      <c r="C465" s="156"/>
      <c r="D465" s="163"/>
      <c r="E465" s="163"/>
      <c r="F465" s="163"/>
      <c r="G465" s="163"/>
      <c r="H465" s="163"/>
      <c r="I465" s="156"/>
      <c r="J465" s="156"/>
      <c r="K465" s="156"/>
    </row>
    <row r="466" spans="2:11">
      <c r="B466" s="155"/>
      <c r="C466" s="156"/>
      <c r="D466" s="163"/>
      <c r="E466" s="163"/>
      <c r="F466" s="163"/>
      <c r="G466" s="163"/>
      <c r="H466" s="163"/>
      <c r="I466" s="156"/>
      <c r="J466" s="156"/>
      <c r="K466" s="156"/>
    </row>
    <row r="467" spans="2:11">
      <c r="B467" s="155"/>
      <c r="C467" s="156"/>
      <c r="D467" s="163"/>
      <c r="E467" s="163"/>
      <c r="F467" s="163"/>
      <c r="G467" s="163"/>
      <c r="H467" s="163"/>
      <c r="I467" s="156"/>
      <c r="J467" s="156"/>
      <c r="K467" s="156"/>
    </row>
    <row r="468" spans="2:11">
      <c r="B468" s="155"/>
      <c r="C468" s="156"/>
      <c r="D468" s="163"/>
      <c r="E468" s="163"/>
      <c r="F468" s="163"/>
      <c r="G468" s="163"/>
      <c r="H468" s="163"/>
      <c r="I468" s="156"/>
      <c r="J468" s="156"/>
      <c r="K468" s="156"/>
    </row>
    <row r="469" spans="2:11">
      <c r="B469" s="155"/>
      <c r="C469" s="156"/>
      <c r="D469" s="163"/>
      <c r="E469" s="163"/>
      <c r="F469" s="163"/>
      <c r="G469" s="163"/>
      <c r="H469" s="163"/>
      <c r="I469" s="156"/>
      <c r="J469" s="156"/>
      <c r="K469" s="156"/>
    </row>
    <row r="470" spans="2:11">
      <c r="B470" s="155"/>
      <c r="C470" s="156"/>
      <c r="D470" s="163"/>
      <c r="E470" s="163"/>
      <c r="F470" s="163"/>
      <c r="G470" s="163"/>
      <c r="H470" s="163"/>
      <c r="I470" s="156"/>
      <c r="J470" s="156"/>
      <c r="K470" s="156"/>
    </row>
    <row r="471" spans="2:11">
      <c r="B471" s="155"/>
      <c r="C471" s="156"/>
      <c r="D471" s="163"/>
      <c r="E471" s="163"/>
      <c r="F471" s="163"/>
      <c r="G471" s="163"/>
      <c r="H471" s="163"/>
      <c r="I471" s="156"/>
      <c r="J471" s="156"/>
      <c r="K471" s="156"/>
    </row>
    <row r="472" spans="2:11">
      <c r="B472" s="155"/>
      <c r="C472" s="156"/>
      <c r="D472" s="163"/>
      <c r="E472" s="163"/>
      <c r="F472" s="163"/>
      <c r="G472" s="163"/>
      <c r="H472" s="163"/>
      <c r="I472" s="156"/>
      <c r="J472" s="156"/>
      <c r="K472" s="156"/>
    </row>
    <row r="473" spans="2:11">
      <c r="B473" s="155"/>
      <c r="C473" s="156"/>
      <c r="D473" s="163"/>
      <c r="E473" s="163"/>
      <c r="F473" s="163"/>
      <c r="G473" s="163"/>
      <c r="H473" s="163"/>
      <c r="I473" s="156"/>
      <c r="J473" s="156"/>
      <c r="K473" s="156"/>
    </row>
    <row r="474" spans="2:11">
      <c r="B474" s="155"/>
      <c r="C474" s="156"/>
      <c r="D474" s="163"/>
      <c r="E474" s="163"/>
      <c r="F474" s="163"/>
      <c r="G474" s="163"/>
      <c r="H474" s="163"/>
      <c r="I474" s="156"/>
      <c r="J474" s="156"/>
      <c r="K474" s="156"/>
    </row>
    <row r="475" spans="2:11">
      <c r="B475" s="155"/>
      <c r="C475" s="156"/>
      <c r="D475" s="163"/>
      <c r="E475" s="163"/>
      <c r="F475" s="163"/>
      <c r="G475" s="163"/>
      <c r="H475" s="163"/>
      <c r="I475" s="156"/>
      <c r="J475" s="156"/>
      <c r="K475" s="15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14">
      <c r="B1" s="56" t="s">
        <v>156</v>
      </c>
      <c r="C1" s="75" t="s" vm="1">
        <v>232</v>
      </c>
    </row>
    <row r="2" spans="2:14">
      <c r="B2" s="56" t="s">
        <v>155</v>
      </c>
      <c r="C2" s="75" t="s">
        <v>233</v>
      </c>
    </row>
    <row r="3" spans="2:14">
      <c r="B3" s="56" t="s">
        <v>157</v>
      </c>
      <c r="C3" s="75" t="s">
        <v>234</v>
      </c>
    </row>
    <row r="4" spans="2:14">
      <c r="B4" s="56" t="s">
        <v>158</v>
      </c>
      <c r="C4" s="75">
        <v>9599</v>
      </c>
    </row>
    <row r="6" spans="2:14" ht="26.25" customHeight="1">
      <c r="B6" s="146" t="s">
        <v>191</v>
      </c>
      <c r="C6" s="147"/>
      <c r="D6" s="148"/>
    </row>
    <row r="7" spans="2:14" s="3" customFormat="1" ht="47.25">
      <c r="B7" s="118" t="s">
        <v>126</v>
      </c>
      <c r="C7" s="119" t="s">
        <v>117</v>
      </c>
      <c r="D7" s="120" t="s">
        <v>116</v>
      </c>
    </row>
    <row r="8" spans="2:14" s="3" customFormat="1">
      <c r="B8" s="121"/>
      <c r="C8" s="122" t="s">
        <v>2219</v>
      </c>
      <c r="D8" s="123" t="s">
        <v>22</v>
      </c>
    </row>
    <row r="9" spans="2:14" s="4" customFormat="1" ht="18" customHeight="1">
      <c r="B9" s="124"/>
      <c r="C9" s="125" t="s">
        <v>1</v>
      </c>
      <c r="D9" s="126" t="s">
        <v>2</v>
      </c>
    </row>
    <row r="10" spans="2:14" s="4" customFormat="1" ht="18" customHeight="1">
      <c r="B10" s="101" t="s">
        <v>2220</v>
      </c>
      <c r="C10" s="88">
        <v>86001.573070693994</v>
      </c>
      <c r="D10" s="101"/>
    </row>
    <row r="11" spans="2:14">
      <c r="B11" s="78" t="s">
        <v>28</v>
      </c>
      <c r="C11" s="88">
        <v>6265.2070824155426</v>
      </c>
      <c r="D11" s="127"/>
    </row>
    <row r="12" spans="2:14">
      <c r="B12" s="84" t="s">
        <v>2282</v>
      </c>
      <c r="C12" s="91">
        <v>1635.3421964277941</v>
      </c>
      <c r="D12" s="109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1922</v>
      </c>
      <c r="C13" s="91">
        <v>842.45699000000002</v>
      </c>
      <c r="D13" s="109">
        <v>47209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2221</v>
      </c>
      <c r="C14" s="91">
        <v>50.194872980742858</v>
      </c>
      <c r="D14" s="109">
        <v>46631</v>
      </c>
    </row>
    <row r="15" spans="2:14">
      <c r="B15" s="84" t="s">
        <v>1927</v>
      </c>
      <c r="C15" s="91">
        <v>427.53449545246423</v>
      </c>
      <c r="D15" s="109">
        <v>48214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2283</v>
      </c>
      <c r="C16" s="91">
        <v>219.20903000000001</v>
      </c>
      <c r="D16" s="109">
        <v>44246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2284</v>
      </c>
      <c r="C17" s="91">
        <v>309.16842406117462</v>
      </c>
      <c r="D17" s="109">
        <v>46100</v>
      </c>
    </row>
    <row r="18" spans="2:4">
      <c r="B18" s="84" t="s">
        <v>2285</v>
      </c>
      <c r="C18" s="91">
        <v>1098.3702700000001</v>
      </c>
      <c r="D18" s="109">
        <v>43800</v>
      </c>
    </row>
    <row r="19" spans="2:4">
      <c r="B19" s="84" t="s">
        <v>2286</v>
      </c>
      <c r="C19" s="91">
        <v>1490.376043493367</v>
      </c>
      <c r="D19" s="109">
        <v>43799</v>
      </c>
    </row>
    <row r="20" spans="2:4">
      <c r="B20" s="84" t="s">
        <v>2287</v>
      </c>
      <c r="C20" s="91">
        <v>192.55475999999999</v>
      </c>
      <c r="D20" s="109">
        <v>44739</v>
      </c>
    </row>
    <row r="21" spans="2:4">
      <c r="B21" s="169"/>
      <c r="C21" s="128"/>
      <c r="D21" s="129"/>
    </row>
    <row r="22" spans="2:4">
      <c r="B22" s="78" t="s">
        <v>2222</v>
      </c>
      <c r="C22" s="88">
        <v>79736.365988278456</v>
      </c>
      <c r="D22" s="127"/>
    </row>
    <row r="23" spans="2:4">
      <c r="B23" s="84" t="s">
        <v>2223</v>
      </c>
      <c r="C23" s="91">
        <v>789.01833242587838</v>
      </c>
      <c r="D23" s="109">
        <v>45778</v>
      </c>
    </row>
    <row r="24" spans="2:4">
      <c r="B24" s="84" t="s">
        <v>2224</v>
      </c>
      <c r="C24" s="91">
        <v>1670.287951933484</v>
      </c>
      <c r="D24" s="109">
        <v>46326</v>
      </c>
    </row>
    <row r="25" spans="2:4">
      <c r="B25" s="84" t="s">
        <v>2225</v>
      </c>
      <c r="C25" s="91">
        <v>916.03033388382062</v>
      </c>
      <c r="D25" s="109">
        <v>46326</v>
      </c>
    </row>
    <row r="26" spans="2:4">
      <c r="B26" s="84" t="s">
        <v>2226</v>
      </c>
      <c r="C26" s="91">
        <v>825.86524999999995</v>
      </c>
      <c r="D26" s="109">
        <v>47270</v>
      </c>
    </row>
    <row r="27" spans="2:4">
      <c r="B27" s="84" t="s">
        <v>1937</v>
      </c>
      <c r="C27" s="91">
        <v>114.07708983055547</v>
      </c>
      <c r="D27" s="109">
        <v>46601</v>
      </c>
    </row>
    <row r="28" spans="2:4">
      <c r="B28" s="84" t="s">
        <v>2227</v>
      </c>
      <c r="C28" s="91">
        <v>2420.3053799999998</v>
      </c>
      <c r="D28" s="109">
        <v>47209</v>
      </c>
    </row>
    <row r="29" spans="2:4">
      <c r="B29" s="84" t="s">
        <v>2228</v>
      </c>
      <c r="C29" s="91">
        <v>66.372309936100166</v>
      </c>
      <c r="D29" s="109">
        <v>45382</v>
      </c>
    </row>
    <row r="30" spans="2:4">
      <c r="B30" s="84" t="s">
        <v>1938</v>
      </c>
      <c r="C30" s="91">
        <v>1695.6549157032132</v>
      </c>
      <c r="D30" s="109">
        <v>47119</v>
      </c>
    </row>
    <row r="31" spans="2:4">
      <c r="B31" s="84" t="s">
        <v>1930</v>
      </c>
      <c r="C31" s="91">
        <v>1441.9586381481404</v>
      </c>
      <c r="D31" s="109">
        <v>47119</v>
      </c>
    </row>
    <row r="32" spans="2:4">
      <c r="B32" s="84" t="s">
        <v>2288</v>
      </c>
      <c r="C32" s="91">
        <v>2774.0157999999997</v>
      </c>
      <c r="D32" s="109">
        <v>44332</v>
      </c>
    </row>
    <row r="33" spans="2:4">
      <c r="B33" s="84" t="s">
        <v>1939</v>
      </c>
      <c r="C33" s="91">
        <v>2393.4824060446304</v>
      </c>
      <c r="D33" s="109">
        <v>47119</v>
      </c>
    </row>
    <row r="34" spans="2:4">
      <c r="B34" s="84" t="s">
        <v>2229</v>
      </c>
      <c r="C34" s="91">
        <v>361.29591999999997</v>
      </c>
      <c r="D34" s="109">
        <v>47119</v>
      </c>
    </row>
    <row r="35" spans="2:4">
      <c r="B35" s="84" t="s">
        <v>2230</v>
      </c>
      <c r="C35" s="91">
        <v>835.75372792870564</v>
      </c>
      <c r="D35" s="109">
        <v>46742</v>
      </c>
    </row>
    <row r="36" spans="2:4">
      <c r="B36" s="84" t="s">
        <v>1941</v>
      </c>
      <c r="C36" s="91">
        <v>743.899139500827</v>
      </c>
      <c r="D36" s="109">
        <v>45557</v>
      </c>
    </row>
    <row r="37" spans="2:4">
      <c r="B37" s="84" t="s">
        <v>1943</v>
      </c>
      <c r="C37" s="91">
        <v>9659.8103562559463</v>
      </c>
      <c r="D37" s="109">
        <v>50041</v>
      </c>
    </row>
    <row r="38" spans="2:4">
      <c r="B38" s="84" t="s">
        <v>2231</v>
      </c>
      <c r="C38" s="91">
        <v>70.839061652212735</v>
      </c>
      <c r="D38" s="109">
        <v>46971</v>
      </c>
    </row>
    <row r="39" spans="2:4">
      <c r="B39" s="84" t="s">
        <v>2232</v>
      </c>
      <c r="C39" s="91">
        <v>35.43637269880805</v>
      </c>
      <c r="D39" s="109">
        <v>46012</v>
      </c>
    </row>
    <row r="40" spans="2:4">
      <c r="B40" s="84" t="s">
        <v>2233</v>
      </c>
      <c r="C40" s="91">
        <v>15.061304179411508</v>
      </c>
      <c r="D40" s="109">
        <v>46326</v>
      </c>
    </row>
    <row r="41" spans="2:4">
      <c r="B41" s="84" t="s">
        <v>2234</v>
      </c>
      <c r="C41" s="91">
        <v>9.4641841794114896</v>
      </c>
      <c r="D41" s="109">
        <v>46326</v>
      </c>
    </row>
    <row r="42" spans="2:4">
      <c r="B42" s="84" t="s">
        <v>2235</v>
      </c>
      <c r="C42" s="91">
        <v>1962.5316826987505</v>
      </c>
      <c r="D42" s="109">
        <v>47392</v>
      </c>
    </row>
    <row r="43" spans="2:4">
      <c r="B43" s="84" t="s">
        <v>2236</v>
      </c>
      <c r="C43" s="91">
        <v>4272.6961799999999</v>
      </c>
      <c r="D43" s="109">
        <v>47392</v>
      </c>
    </row>
    <row r="44" spans="2:4">
      <c r="B44" s="84" t="s">
        <v>1947</v>
      </c>
      <c r="C44" s="91">
        <v>8.3209323265116026</v>
      </c>
      <c r="D44" s="109">
        <v>46199</v>
      </c>
    </row>
    <row r="45" spans="2:4">
      <c r="B45" s="84" t="s">
        <v>2289</v>
      </c>
      <c r="C45" s="91">
        <v>6129.9228700000003</v>
      </c>
      <c r="D45" s="109">
        <v>46626</v>
      </c>
    </row>
    <row r="46" spans="2:4">
      <c r="B46" s="84" t="s">
        <v>2237</v>
      </c>
      <c r="C46" s="91">
        <v>22.183276357633883</v>
      </c>
      <c r="D46" s="109">
        <v>46201</v>
      </c>
    </row>
    <row r="47" spans="2:4">
      <c r="B47" s="84" t="s">
        <v>1949</v>
      </c>
      <c r="C47" s="91">
        <v>32.073322119211312</v>
      </c>
      <c r="D47" s="109">
        <v>46201</v>
      </c>
    </row>
    <row r="48" spans="2:4">
      <c r="B48" s="84" t="s">
        <v>1925</v>
      </c>
      <c r="C48" s="91">
        <v>70.967273033600151</v>
      </c>
      <c r="D48" s="109">
        <v>47262</v>
      </c>
    </row>
    <row r="49" spans="2:4">
      <c r="B49" s="84" t="s">
        <v>2238</v>
      </c>
      <c r="C49" s="91">
        <v>424.94229999999982</v>
      </c>
      <c r="D49" s="109">
        <v>45485</v>
      </c>
    </row>
    <row r="50" spans="2:4">
      <c r="B50" s="84" t="s">
        <v>1950</v>
      </c>
      <c r="C50" s="91">
        <v>933.91120932229637</v>
      </c>
      <c r="D50" s="109">
        <v>45777</v>
      </c>
    </row>
    <row r="51" spans="2:4">
      <c r="B51" s="84" t="s">
        <v>1951</v>
      </c>
      <c r="C51" s="91">
        <v>13.845511643806864</v>
      </c>
      <c r="D51" s="109">
        <v>46734</v>
      </c>
    </row>
    <row r="52" spans="2:4">
      <c r="B52" s="84" t="s">
        <v>2290</v>
      </c>
      <c r="C52" s="91">
        <v>4969.5158000000001</v>
      </c>
      <c r="D52" s="109">
        <v>44819</v>
      </c>
    </row>
    <row r="53" spans="2:4">
      <c r="B53" s="84" t="s">
        <v>2239</v>
      </c>
      <c r="C53" s="91">
        <v>711.24372883341005</v>
      </c>
      <c r="D53" s="109">
        <v>47178</v>
      </c>
    </row>
    <row r="54" spans="2:4">
      <c r="B54" s="84" t="s">
        <v>1953</v>
      </c>
      <c r="C54" s="91">
        <v>10.11627</v>
      </c>
      <c r="D54" s="109">
        <v>46201</v>
      </c>
    </row>
    <row r="55" spans="2:4">
      <c r="B55" s="84" t="s">
        <v>1954</v>
      </c>
      <c r="C55" s="91">
        <v>23.120620000000002</v>
      </c>
      <c r="D55" s="109">
        <v>47363</v>
      </c>
    </row>
    <row r="56" spans="2:4">
      <c r="B56" s="84" t="s">
        <v>2240</v>
      </c>
      <c r="C56" s="91">
        <v>114.74732</v>
      </c>
      <c r="D56" s="109">
        <v>45047</v>
      </c>
    </row>
    <row r="57" spans="2:4">
      <c r="B57" s="84" t="s">
        <v>2241</v>
      </c>
      <c r="C57" s="91">
        <v>408.08017000000001</v>
      </c>
      <c r="D57" s="109">
        <v>45710</v>
      </c>
    </row>
    <row r="58" spans="2:4">
      <c r="B58" s="84" t="s">
        <v>2242</v>
      </c>
      <c r="C58" s="91">
        <v>2492.1935699999999</v>
      </c>
      <c r="D58" s="109">
        <v>46573</v>
      </c>
    </row>
    <row r="59" spans="2:4">
      <c r="B59" s="84" t="s">
        <v>1956</v>
      </c>
      <c r="C59" s="91">
        <v>694.64527999999996</v>
      </c>
      <c r="D59" s="109">
        <v>47255</v>
      </c>
    </row>
    <row r="60" spans="2:4">
      <c r="B60" s="84" t="s">
        <v>2243</v>
      </c>
      <c r="C60" s="91">
        <v>31.655059999999999</v>
      </c>
      <c r="D60" s="109">
        <v>46734</v>
      </c>
    </row>
    <row r="61" spans="2:4">
      <c r="B61" s="84" t="s">
        <v>2244</v>
      </c>
      <c r="C61" s="91">
        <v>5222.1842200000001</v>
      </c>
      <c r="D61" s="109">
        <v>46572</v>
      </c>
    </row>
    <row r="62" spans="2:4">
      <c r="B62" s="84" t="s">
        <v>2245</v>
      </c>
      <c r="C62" s="91">
        <v>1054.1741499999998</v>
      </c>
      <c r="D62" s="109">
        <v>46524</v>
      </c>
    </row>
    <row r="63" spans="2:4">
      <c r="B63" s="84" t="s">
        <v>1961</v>
      </c>
      <c r="C63" s="91">
        <v>1038.2289703119384</v>
      </c>
      <c r="D63" s="109">
        <v>46844</v>
      </c>
    </row>
    <row r="64" spans="2:4">
      <c r="B64" s="84" t="s">
        <v>2246</v>
      </c>
      <c r="C64" s="91">
        <v>47.0322861657991</v>
      </c>
      <c r="D64" s="109">
        <v>46201</v>
      </c>
    </row>
    <row r="65" spans="2:4">
      <c r="B65" s="84" t="s">
        <v>1963</v>
      </c>
      <c r="C65" s="91">
        <v>1238.836746783018</v>
      </c>
      <c r="D65" s="109">
        <v>45869</v>
      </c>
    </row>
    <row r="66" spans="2:4">
      <c r="B66" s="84" t="s">
        <v>2291</v>
      </c>
      <c r="C66" s="91">
        <v>675.13678000000004</v>
      </c>
      <c r="D66" s="109">
        <v>44256</v>
      </c>
    </row>
    <row r="67" spans="2:4">
      <c r="B67" s="84" t="s">
        <v>1965</v>
      </c>
      <c r="C67" s="91">
        <v>109.68075000000003</v>
      </c>
      <c r="D67" s="109">
        <v>47992</v>
      </c>
    </row>
    <row r="68" spans="2:4">
      <c r="B68" s="84" t="s">
        <v>1966</v>
      </c>
      <c r="C68" s="91">
        <v>16.328479999999999</v>
      </c>
      <c r="D68" s="109">
        <v>47212</v>
      </c>
    </row>
    <row r="69" spans="2:4">
      <c r="B69" s="84" t="s">
        <v>2247</v>
      </c>
      <c r="C69" s="91">
        <v>839.13678773395395</v>
      </c>
      <c r="D69" s="109">
        <v>44044</v>
      </c>
    </row>
    <row r="70" spans="2:4">
      <c r="B70" s="84" t="s">
        <v>2248</v>
      </c>
      <c r="C70" s="91">
        <v>1952.9021982120012</v>
      </c>
      <c r="D70" s="109">
        <v>46794</v>
      </c>
    </row>
    <row r="71" spans="2:4">
      <c r="B71" s="84" t="s">
        <v>2249</v>
      </c>
      <c r="C71" s="91">
        <v>54.777713098274802</v>
      </c>
      <c r="D71" s="109">
        <v>48213</v>
      </c>
    </row>
    <row r="72" spans="2:4">
      <c r="B72" s="84" t="s">
        <v>1932</v>
      </c>
      <c r="C72" s="91">
        <v>2.7944100000000027</v>
      </c>
      <c r="D72" s="109">
        <v>45939</v>
      </c>
    </row>
    <row r="73" spans="2:4">
      <c r="B73" s="84" t="s">
        <v>2250</v>
      </c>
      <c r="C73" s="91">
        <v>8424.5699615417034</v>
      </c>
      <c r="D73" s="109">
        <v>46539</v>
      </c>
    </row>
    <row r="74" spans="2:4">
      <c r="B74" s="84" t="s">
        <v>2251</v>
      </c>
      <c r="C74" s="91">
        <v>27.906959999999998</v>
      </c>
      <c r="D74" s="109">
        <v>46827</v>
      </c>
    </row>
    <row r="75" spans="2:4">
      <c r="B75" s="84" t="s">
        <v>2252</v>
      </c>
      <c r="C75" s="91">
        <v>590.88576532649358</v>
      </c>
      <c r="D75" s="109">
        <v>48723</v>
      </c>
    </row>
    <row r="76" spans="2:4">
      <c r="B76" s="84" t="s">
        <v>2253</v>
      </c>
      <c r="C76" s="91">
        <v>663.95794678301809</v>
      </c>
      <c r="D76" s="109">
        <v>45869</v>
      </c>
    </row>
    <row r="77" spans="2:4">
      <c r="B77" s="84" t="s">
        <v>1972</v>
      </c>
      <c r="C77" s="91">
        <v>1266.4652565910969</v>
      </c>
      <c r="D77" s="109">
        <v>47107</v>
      </c>
    </row>
    <row r="78" spans="2:4">
      <c r="B78" s="84" t="s">
        <v>1973</v>
      </c>
      <c r="C78" s="91">
        <v>19.08737</v>
      </c>
      <c r="D78" s="109">
        <v>46734</v>
      </c>
    </row>
    <row r="79" spans="2:4">
      <c r="B79" s="84" t="s">
        <v>2254</v>
      </c>
      <c r="C79" s="91">
        <v>887.42137000000002</v>
      </c>
      <c r="D79" s="109">
        <v>46637</v>
      </c>
    </row>
    <row r="80" spans="2:4">
      <c r="B80" s="84" t="s">
        <v>2255</v>
      </c>
      <c r="C80" s="91">
        <v>774.83636509481948</v>
      </c>
      <c r="D80" s="109">
        <v>48069</v>
      </c>
    </row>
    <row r="81" spans="2:4">
      <c r="B81" s="84" t="s">
        <v>2256</v>
      </c>
      <c r="C81" s="91">
        <v>338.49934000000002</v>
      </c>
      <c r="D81" s="109">
        <v>48214</v>
      </c>
    </row>
    <row r="82" spans="2:4">
      <c r="B82" s="84" t="s">
        <v>1975</v>
      </c>
      <c r="C82" s="91">
        <v>1565.2135800000001</v>
      </c>
      <c r="D82" s="109">
        <v>48004</v>
      </c>
    </row>
    <row r="83" spans="2:4">
      <c r="B83" s="84" t="s">
        <v>2257</v>
      </c>
      <c r="C83" s="91">
        <v>31.526510000000002</v>
      </c>
      <c r="D83" s="109">
        <v>46482</v>
      </c>
    </row>
    <row r="84" spans="2:4">
      <c r="B84" s="84" t="s">
        <v>2258</v>
      </c>
      <c r="C84" s="91">
        <v>2729.4412200000002</v>
      </c>
      <c r="D84" s="109">
        <v>46643</v>
      </c>
    </row>
    <row r="85" spans="2:4">
      <c r="B85" s="96"/>
      <c r="C85" s="96"/>
      <c r="D85" s="96"/>
    </row>
    <row r="86" spans="2:4">
      <c r="B86" s="96"/>
      <c r="C86" s="96"/>
      <c r="D86" s="96"/>
    </row>
    <row r="87" spans="2:4">
      <c r="B87" s="96"/>
      <c r="C87" s="96"/>
      <c r="D87" s="96"/>
    </row>
    <row r="88" spans="2:4">
      <c r="B88" s="96"/>
      <c r="C88" s="96"/>
      <c r="D88" s="96"/>
    </row>
    <row r="89" spans="2:4">
      <c r="B89" s="96"/>
      <c r="C89" s="96"/>
      <c r="D89" s="96"/>
    </row>
    <row r="90" spans="2:4">
      <c r="B90" s="96"/>
      <c r="C90" s="96"/>
      <c r="D90" s="96"/>
    </row>
    <row r="91" spans="2:4">
      <c r="B91" s="96"/>
      <c r="C91" s="96"/>
      <c r="D91" s="96"/>
    </row>
    <row r="92" spans="2:4">
      <c r="B92" s="96"/>
      <c r="C92" s="96"/>
      <c r="D92" s="96"/>
    </row>
    <row r="93" spans="2:4">
      <c r="B93" s="96"/>
      <c r="C93" s="96"/>
      <c r="D93" s="96"/>
    </row>
    <row r="94" spans="2:4">
      <c r="B94" s="96"/>
      <c r="C94" s="96"/>
      <c r="D94" s="96"/>
    </row>
    <row r="95" spans="2:4">
      <c r="B95" s="96"/>
      <c r="C95" s="96"/>
      <c r="D95" s="96"/>
    </row>
    <row r="96" spans="2:4">
      <c r="B96" s="96"/>
      <c r="C96" s="96"/>
      <c r="D96" s="96"/>
    </row>
    <row r="97" spans="2:4">
      <c r="B97" s="96"/>
      <c r="C97" s="96"/>
      <c r="D97" s="96"/>
    </row>
    <row r="98" spans="2:4">
      <c r="B98" s="96"/>
      <c r="C98" s="96"/>
      <c r="D98" s="96"/>
    </row>
    <row r="99" spans="2:4">
      <c r="B99" s="96"/>
      <c r="C99" s="96"/>
      <c r="D99" s="96"/>
    </row>
    <row r="100" spans="2:4">
      <c r="B100" s="96"/>
      <c r="C100" s="96"/>
      <c r="D100" s="96"/>
    </row>
    <row r="101" spans="2:4">
      <c r="B101" s="96"/>
      <c r="C101" s="96"/>
      <c r="D101" s="96"/>
    </row>
    <row r="102" spans="2:4">
      <c r="B102" s="96"/>
      <c r="C102" s="96"/>
      <c r="D102" s="96"/>
    </row>
    <row r="103" spans="2:4">
      <c r="B103" s="96"/>
      <c r="C103" s="96"/>
      <c r="D103" s="96"/>
    </row>
    <row r="104" spans="2:4">
      <c r="B104" s="96"/>
      <c r="C104" s="96"/>
      <c r="D104" s="96"/>
    </row>
    <row r="105" spans="2:4">
      <c r="B105" s="96"/>
      <c r="C105" s="96"/>
      <c r="D105" s="96"/>
    </row>
    <row r="106" spans="2:4">
      <c r="B106" s="96"/>
      <c r="C106" s="96"/>
      <c r="D106" s="96"/>
    </row>
    <row r="107" spans="2:4">
      <c r="B107" s="96"/>
      <c r="C107" s="96"/>
      <c r="D107" s="96"/>
    </row>
    <row r="108" spans="2:4">
      <c r="B108" s="96"/>
      <c r="C108" s="96"/>
      <c r="D108" s="96"/>
    </row>
    <row r="109" spans="2:4">
      <c r="B109" s="96"/>
      <c r="C109" s="96"/>
      <c r="D109" s="96"/>
    </row>
    <row r="110" spans="2:4">
      <c r="B110" s="155"/>
      <c r="C110" s="156"/>
      <c r="D110" s="156"/>
    </row>
    <row r="111" spans="2:4">
      <c r="B111" s="155"/>
      <c r="C111" s="156"/>
      <c r="D111" s="156"/>
    </row>
    <row r="112" spans="2:4">
      <c r="B112" s="155"/>
      <c r="C112" s="156"/>
      <c r="D112" s="156"/>
    </row>
    <row r="113" spans="2:4">
      <c r="B113" s="155"/>
      <c r="C113" s="156"/>
      <c r="D113" s="156"/>
    </row>
    <row r="114" spans="2:4">
      <c r="B114" s="155"/>
      <c r="C114" s="156"/>
      <c r="D114" s="156"/>
    </row>
    <row r="115" spans="2:4">
      <c r="B115" s="155"/>
      <c r="C115" s="156"/>
      <c r="D115" s="156"/>
    </row>
    <row r="116" spans="2:4">
      <c r="B116" s="155"/>
      <c r="C116" s="156"/>
      <c r="D116" s="156"/>
    </row>
    <row r="117" spans="2:4">
      <c r="B117" s="155"/>
      <c r="C117" s="156"/>
      <c r="D117" s="156"/>
    </row>
    <row r="118" spans="2:4">
      <c r="B118" s="155"/>
      <c r="C118" s="156"/>
      <c r="D118" s="156"/>
    </row>
    <row r="119" spans="2:4">
      <c r="B119" s="155"/>
      <c r="C119" s="156"/>
      <c r="D119" s="156"/>
    </row>
    <row r="120" spans="2:4">
      <c r="B120" s="155"/>
      <c r="C120" s="156"/>
      <c r="D120" s="156"/>
    </row>
    <row r="121" spans="2:4">
      <c r="B121" s="155"/>
      <c r="C121" s="156"/>
      <c r="D121" s="156"/>
    </row>
    <row r="122" spans="2:4">
      <c r="B122" s="155"/>
      <c r="C122" s="156"/>
      <c r="D122" s="156"/>
    </row>
    <row r="123" spans="2:4">
      <c r="B123" s="155"/>
      <c r="C123" s="156"/>
      <c r="D123" s="156"/>
    </row>
    <row r="124" spans="2:4">
      <c r="B124" s="155"/>
      <c r="C124" s="156"/>
      <c r="D124" s="156"/>
    </row>
    <row r="125" spans="2:4">
      <c r="B125" s="155"/>
      <c r="C125" s="156"/>
      <c r="D125" s="156"/>
    </row>
    <row r="126" spans="2:4">
      <c r="B126" s="155"/>
      <c r="C126" s="156"/>
      <c r="D126" s="156"/>
    </row>
    <row r="127" spans="2:4">
      <c r="B127" s="155"/>
      <c r="C127" s="156"/>
      <c r="D127" s="156"/>
    </row>
    <row r="128" spans="2:4">
      <c r="B128" s="155"/>
      <c r="C128" s="156"/>
      <c r="D128" s="156"/>
    </row>
    <row r="129" spans="2:4">
      <c r="B129" s="155"/>
      <c r="C129" s="156"/>
      <c r="D129" s="156"/>
    </row>
    <row r="130" spans="2:4">
      <c r="B130" s="155"/>
      <c r="C130" s="156"/>
      <c r="D130" s="156"/>
    </row>
    <row r="131" spans="2:4">
      <c r="B131" s="155"/>
      <c r="C131" s="156"/>
      <c r="D131" s="156"/>
    </row>
    <row r="132" spans="2:4">
      <c r="B132" s="155"/>
      <c r="C132" s="156"/>
      <c r="D132" s="156"/>
    </row>
    <row r="133" spans="2:4">
      <c r="B133" s="155"/>
      <c r="C133" s="156"/>
      <c r="D133" s="156"/>
    </row>
    <row r="134" spans="2:4">
      <c r="B134" s="155"/>
      <c r="C134" s="156"/>
      <c r="D134" s="156"/>
    </row>
    <row r="135" spans="2:4">
      <c r="B135" s="155"/>
      <c r="C135" s="156"/>
      <c r="D135" s="156"/>
    </row>
    <row r="136" spans="2:4">
      <c r="B136" s="155"/>
      <c r="C136" s="156"/>
      <c r="D136" s="156"/>
    </row>
    <row r="137" spans="2:4">
      <c r="B137" s="155"/>
      <c r="C137" s="156"/>
      <c r="D137" s="156"/>
    </row>
    <row r="138" spans="2:4">
      <c r="B138" s="155"/>
      <c r="C138" s="156"/>
      <c r="D138" s="156"/>
    </row>
    <row r="139" spans="2:4">
      <c r="B139" s="155"/>
      <c r="C139" s="156"/>
      <c r="D139" s="156"/>
    </row>
    <row r="140" spans="2:4">
      <c r="B140" s="155"/>
      <c r="C140" s="156"/>
      <c r="D140" s="156"/>
    </row>
    <row r="141" spans="2:4">
      <c r="B141" s="155"/>
      <c r="C141" s="156"/>
      <c r="D141" s="156"/>
    </row>
    <row r="142" spans="2:4">
      <c r="B142" s="155"/>
      <c r="C142" s="156"/>
      <c r="D142" s="156"/>
    </row>
    <row r="143" spans="2:4">
      <c r="B143" s="155"/>
      <c r="C143" s="156"/>
      <c r="D143" s="156"/>
    </row>
    <row r="144" spans="2:4">
      <c r="B144" s="155"/>
      <c r="C144" s="156"/>
      <c r="D144" s="156"/>
    </row>
    <row r="145" spans="2:4">
      <c r="B145" s="155"/>
      <c r="C145" s="156"/>
      <c r="D145" s="156"/>
    </row>
    <row r="146" spans="2:4">
      <c r="B146" s="155"/>
      <c r="C146" s="156"/>
      <c r="D146" s="156"/>
    </row>
    <row r="147" spans="2:4">
      <c r="B147" s="155"/>
      <c r="C147" s="156"/>
      <c r="D147" s="156"/>
    </row>
    <row r="148" spans="2:4">
      <c r="B148" s="155"/>
      <c r="C148" s="156"/>
      <c r="D148" s="156"/>
    </row>
    <row r="149" spans="2:4">
      <c r="B149" s="155"/>
      <c r="C149" s="156"/>
      <c r="D149" s="156"/>
    </row>
    <row r="150" spans="2:4">
      <c r="B150" s="155"/>
      <c r="C150" s="156"/>
      <c r="D150" s="156"/>
    </row>
    <row r="151" spans="2:4">
      <c r="B151" s="155"/>
      <c r="C151" s="156"/>
      <c r="D151" s="156"/>
    </row>
    <row r="152" spans="2:4">
      <c r="B152" s="155"/>
      <c r="C152" s="156"/>
      <c r="D152" s="156"/>
    </row>
    <row r="153" spans="2:4">
      <c r="B153" s="155"/>
      <c r="C153" s="156"/>
      <c r="D153" s="156"/>
    </row>
    <row r="154" spans="2:4">
      <c r="B154" s="155"/>
      <c r="C154" s="156"/>
      <c r="D154" s="156"/>
    </row>
    <row r="155" spans="2:4">
      <c r="B155" s="155"/>
      <c r="C155" s="156"/>
      <c r="D155" s="156"/>
    </row>
    <row r="156" spans="2:4">
      <c r="B156" s="155"/>
      <c r="C156" s="156"/>
      <c r="D156" s="156"/>
    </row>
    <row r="157" spans="2:4">
      <c r="B157" s="155"/>
      <c r="C157" s="156"/>
      <c r="D157" s="156"/>
    </row>
    <row r="158" spans="2:4">
      <c r="B158" s="155"/>
      <c r="C158" s="156"/>
      <c r="D158" s="156"/>
    </row>
    <row r="159" spans="2:4">
      <c r="B159" s="155"/>
      <c r="C159" s="156"/>
      <c r="D159" s="156"/>
    </row>
    <row r="160" spans="2:4">
      <c r="B160" s="155"/>
      <c r="C160" s="156"/>
      <c r="D160" s="156"/>
    </row>
    <row r="161" spans="2:4">
      <c r="B161" s="155"/>
      <c r="C161" s="156"/>
      <c r="D161" s="156"/>
    </row>
    <row r="162" spans="2:4">
      <c r="B162" s="155"/>
      <c r="C162" s="156"/>
      <c r="D162" s="156"/>
    </row>
    <row r="163" spans="2:4">
      <c r="B163" s="155"/>
      <c r="C163" s="156"/>
      <c r="D163" s="156"/>
    </row>
    <row r="164" spans="2:4">
      <c r="B164" s="155"/>
      <c r="C164" s="156"/>
      <c r="D164" s="156"/>
    </row>
    <row r="165" spans="2:4">
      <c r="B165" s="155"/>
      <c r="C165" s="156"/>
      <c r="D165" s="156"/>
    </row>
    <row r="166" spans="2:4">
      <c r="B166" s="155"/>
      <c r="C166" s="156"/>
      <c r="D166" s="156"/>
    </row>
    <row r="167" spans="2:4">
      <c r="B167" s="155"/>
      <c r="C167" s="156"/>
      <c r="D167" s="156"/>
    </row>
    <row r="168" spans="2:4">
      <c r="B168" s="155"/>
      <c r="C168" s="156"/>
      <c r="D168" s="156"/>
    </row>
    <row r="169" spans="2:4">
      <c r="B169" s="155"/>
      <c r="C169" s="156"/>
      <c r="D169" s="156"/>
    </row>
    <row r="170" spans="2:4">
      <c r="B170" s="155"/>
      <c r="C170" s="156"/>
      <c r="D170" s="156"/>
    </row>
    <row r="171" spans="2:4">
      <c r="B171" s="155"/>
      <c r="C171" s="156"/>
      <c r="D171" s="156"/>
    </row>
    <row r="172" spans="2:4">
      <c r="B172" s="155"/>
      <c r="C172" s="156"/>
      <c r="D172" s="156"/>
    </row>
    <row r="173" spans="2:4">
      <c r="B173" s="155"/>
      <c r="C173" s="156"/>
      <c r="D173" s="156"/>
    </row>
    <row r="174" spans="2:4">
      <c r="B174" s="155"/>
      <c r="C174" s="156"/>
      <c r="D174" s="156"/>
    </row>
    <row r="175" spans="2:4">
      <c r="B175" s="155"/>
      <c r="C175" s="156"/>
      <c r="D175" s="156"/>
    </row>
    <row r="176" spans="2:4">
      <c r="B176" s="155"/>
      <c r="C176" s="156"/>
      <c r="D176" s="156"/>
    </row>
    <row r="177" spans="2:4">
      <c r="B177" s="155"/>
      <c r="C177" s="156"/>
      <c r="D177" s="156"/>
    </row>
    <row r="178" spans="2:4">
      <c r="B178" s="155"/>
      <c r="C178" s="156"/>
      <c r="D178" s="156"/>
    </row>
    <row r="179" spans="2:4">
      <c r="B179" s="155"/>
      <c r="C179" s="156"/>
      <c r="D179" s="156"/>
    </row>
    <row r="180" spans="2:4">
      <c r="B180" s="155"/>
      <c r="C180" s="156"/>
      <c r="D180" s="156"/>
    </row>
    <row r="181" spans="2:4">
      <c r="B181" s="155"/>
      <c r="C181" s="156"/>
      <c r="D181" s="156"/>
    </row>
    <row r="182" spans="2:4">
      <c r="B182" s="155"/>
      <c r="C182" s="156"/>
      <c r="D182" s="156"/>
    </row>
    <row r="183" spans="2:4">
      <c r="B183" s="155"/>
      <c r="C183" s="156"/>
      <c r="D183" s="156"/>
    </row>
    <row r="184" spans="2:4">
      <c r="B184" s="155"/>
      <c r="C184" s="156"/>
      <c r="D184" s="156"/>
    </row>
    <row r="185" spans="2:4">
      <c r="B185" s="155"/>
      <c r="C185" s="156"/>
      <c r="D185" s="156"/>
    </row>
    <row r="186" spans="2:4">
      <c r="B186" s="155"/>
      <c r="C186" s="156"/>
      <c r="D186" s="156"/>
    </row>
    <row r="187" spans="2:4">
      <c r="B187" s="155"/>
      <c r="C187" s="156"/>
      <c r="D187" s="156"/>
    </row>
    <row r="188" spans="2:4">
      <c r="B188" s="155"/>
      <c r="C188" s="156"/>
      <c r="D188" s="156"/>
    </row>
    <row r="189" spans="2:4">
      <c r="B189" s="155"/>
      <c r="C189" s="156"/>
      <c r="D189" s="156"/>
    </row>
    <row r="190" spans="2:4">
      <c r="B190" s="155"/>
      <c r="C190" s="156"/>
      <c r="D190" s="156"/>
    </row>
    <row r="191" spans="2:4">
      <c r="B191" s="155"/>
      <c r="C191" s="156"/>
      <c r="D191" s="156"/>
    </row>
    <row r="192" spans="2:4">
      <c r="B192" s="155"/>
      <c r="C192" s="156"/>
      <c r="D192" s="156"/>
    </row>
    <row r="193" spans="2:4">
      <c r="B193" s="155"/>
      <c r="C193" s="156"/>
      <c r="D193" s="156"/>
    </row>
    <row r="194" spans="2:4">
      <c r="B194" s="155"/>
      <c r="C194" s="156"/>
      <c r="D194" s="156"/>
    </row>
    <row r="195" spans="2:4">
      <c r="B195" s="155"/>
      <c r="C195" s="156"/>
      <c r="D195" s="156"/>
    </row>
    <row r="196" spans="2:4">
      <c r="B196" s="155"/>
      <c r="C196" s="156"/>
      <c r="D196" s="156"/>
    </row>
    <row r="197" spans="2:4">
      <c r="B197" s="155"/>
      <c r="C197" s="156"/>
      <c r="D197" s="156"/>
    </row>
    <row r="198" spans="2:4">
      <c r="B198" s="155"/>
      <c r="C198" s="156"/>
      <c r="D198" s="156"/>
    </row>
    <row r="199" spans="2:4">
      <c r="B199" s="155"/>
      <c r="C199" s="156"/>
      <c r="D199" s="156"/>
    </row>
    <row r="200" spans="2:4">
      <c r="B200" s="155"/>
      <c r="C200" s="156"/>
      <c r="D200" s="156"/>
    </row>
    <row r="201" spans="2:4">
      <c r="B201" s="155"/>
      <c r="C201" s="156"/>
      <c r="D201" s="156"/>
    </row>
    <row r="202" spans="2:4">
      <c r="B202" s="155"/>
      <c r="C202" s="156"/>
      <c r="D202" s="156"/>
    </row>
    <row r="203" spans="2:4">
      <c r="B203" s="155"/>
      <c r="C203" s="156"/>
      <c r="D203" s="156"/>
    </row>
    <row r="204" spans="2:4">
      <c r="B204" s="155"/>
      <c r="C204" s="156"/>
      <c r="D204" s="156"/>
    </row>
    <row r="205" spans="2:4">
      <c r="B205" s="155"/>
      <c r="C205" s="156"/>
      <c r="D205" s="156"/>
    </row>
    <row r="206" spans="2:4">
      <c r="B206" s="155"/>
      <c r="C206" s="156"/>
      <c r="D206" s="156"/>
    </row>
    <row r="207" spans="2:4">
      <c r="B207" s="155"/>
      <c r="C207" s="156"/>
      <c r="D207" s="156"/>
    </row>
    <row r="208" spans="2:4">
      <c r="B208" s="155"/>
      <c r="C208" s="156"/>
      <c r="D208" s="156"/>
    </row>
    <row r="209" spans="2:4">
      <c r="B209" s="155"/>
      <c r="C209" s="156"/>
      <c r="D209" s="156"/>
    </row>
    <row r="210" spans="2:4">
      <c r="B210" s="155"/>
      <c r="C210" s="156"/>
      <c r="D210" s="156"/>
    </row>
    <row r="211" spans="2:4">
      <c r="B211" s="155"/>
      <c r="C211" s="156"/>
      <c r="D211" s="156"/>
    </row>
    <row r="212" spans="2:4">
      <c r="B212" s="155"/>
      <c r="C212" s="156"/>
      <c r="D212" s="156"/>
    </row>
    <row r="213" spans="2:4">
      <c r="B213" s="155"/>
      <c r="C213" s="156"/>
      <c r="D213" s="156"/>
    </row>
    <row r="214" spans="2:4">
      <c r="B214" s="155"/>
      <c r="C214" s="156"/>
      <c r="D214" s="156"/>
    </row>
    <row r="215" spans="2:4">
      <c r="B215" s="155"/>
      <c r="C215" s="156"/>
      <c r="D215" s="156"/>
    </row>
    <row r="216" spans="2:4">
      <c r="B216" s="155"/>
      <c r="C216" s="156"/>
      <c r="D216" s="156"/>
    </row>
    <row r="217" spans="2:4">
      <c r="B217" s="155"/>
      <c r="C217" s="156"/>
      <c r="D217" s="156"/>
    </row>
    <row r="218" spans="2:4">
      <c r="B218" s="155"/>
      <c r="C218" s="156"/>
      <c r="D218" s="156"/>
    </row>
    <row r="219" spans="2:4">
      <c r="B219" s="155"/>
      <c r="C219" s="156"/>
      <c r="D219" s="156"/>
    </row>
    <row r="220" spans="2:4">
      <c r="B220" s="155"/>
      <c r="C220" s="156"/>
      <c r="D220" s="156"/>
    </row>
    <row r="221" spans="2:4">
      <c r="B221" s="155"/>
      <c r="C221" s="156"/>
      <c r="D221" s="156"/>
    </row>
    <row r="222" spans="2:4">
      <c r="B222" s="155"/>
      <c r="C222" s="156"/>
      <c r="D222" s="156"/>
    </row>
    <row r="223" spans="2:4">
      <c r="B223" s="155"/>
      <c r="C223" s="156"/>
      <c r="D223" s="156"/>
    </row>
    <row r="224" spans="2:4">
      <c r="B224" s="155"/>
      <c r="C224" s="156"/>
      <c r="D224" s="156"/>
    </row>
    <row r="225" spans="2:4">
      <c r="B225" s="155"/>
      <c r="C225" s="156"/>
      <c r="D225" s="156"/>
    </row>
    <row r="226" spans="2:4">
      <c r="B226" s="155"/>
      <c r="C226" s="156"/>
      <c r="D226" s="156"/>
    </row>
    <row r="227" spans="2:4">
      <c r="B227" s="155"/>
      <c r="C227" s="156"/>
      <c r="D227" s="156"/>
    </row>
    <row r="228" spans="2:4">
      <c r="B228" s="155"/>
      <c r="C228" s="156"/>
      <c r="D228" s="156"/>
    </row>
    <row r="229" spans="2:4">
      <c r="B229" s="155"/>
      <c r="C229" s="156"/>
      <c r="D229" s="156"/>
    </row>
    <row r="230" spans="2:4">
      <c r="B230" s="155"/>
      <c r="C230" s="156"/>
      <c r="D230" s="156"/>
    </row>
    <row r="231" spans="2:4">
      <c r="B231" s="155"/>
      <c r="C231" s="156"/>
      <c r="D231" s="156"/>
    </row>
    <row r="232" spans="2:4">
      <c r="B232" s="155"/>
      <c r="C232" s="156"/>
      <c r="D232" s="156"/>
    </row>
    <row r="233" spans="2:4">
      <c r="B233" s="155"/>
      <c r="C233" s="156"/>
      <c r="D233" s="156"/>
    </row>
    <row r="234" spans="2:4">
      <c r="B234" s="155"/>
      <c r="C234" s="156"/>
      <c r="D234" s="156"/>
    </row>
    <row r="235" spans="2:4">
      <c r="B235" s="155"/>
      <c r="C235" s="156"/>
      <c r="D235" s="156"/>
    </row>
    <row r="236" spans="2:4">
      <c r="B236" s="155"/>
      <c r="C236" s="156"/>
      <c r="D236" s="156"/>
    </row>
    <row r="237" spans="2:4">
      <c r="B237" s="155"/>
      <c r="C237" s="156"/>
      <c r="D237" s="156"/>
    </row>
    <row r="238" spans="2:4">
      <c r="B238" s="155"/>
      <c r="C238" s="156"/>
      <c r="D238" s="156"/>
    </row>
    <row r="239" spans="2:4">
      <c r="B239" s="155"/>
      <c r="C239" s="156"/>
      <c r="D239" s="156"/>
    </row>
    <row r="240" spans="2:4">
      <c r="B240" s="155"/>
      <c r="C240" s="156"/>
      <c r="D240" s="156"/>
    </row>
    <row r="241" spans="2:4">
      <c r="B241" s="155"/>
      <c r="C241" s="156"/>
      <c r="D241" s="156"/>
    </row>
    <row r="242" spans="2:4">
      <c r="B242" s="155"/>
      <c r="C242" s="156"/>
      <c r="D242" s="156"/>
    </row>
    <row r="243" spans="2:4">
      <c r="B243" s="155"/>
      <c r="C243" s="156"/>
      <c r="D243" s="156"/>
    </row>
    <row r="244" spans="2:4">
      <c r="B244" s="155"/>
      <c r="C244" s="156"/>
      <c r="D244" s="156"/>
    </row>
    <row r="245" spans="2:4">
      <c r="B245" s="155"/>
      <c r="C245" s="156"/>
      <c r="D245" s="156"/>
    </row>
    <row r="246" spans="2:4">
      <c r="B246" s="155"/>
      <c r="C246" s="156"/>
      <c r="D246" s="156"/>
    </row>
    <row r="247" spans="2:4">
      <c r="B247" s="155"/>
      <c r="C247" s="156"/>
      <c r="D247" s="156"/>
    </row>
    <row r="248" spans="2:4">
      <c r="B248" s="155"/>
      <c r="C248" s="156"/>
      <c r="D248" s="156"/>
    </row>
    <row r="249" spans="2:4">
      <c r="B249" s="155"/>
      <c r="C249" s="156"/>
      <c r="D249" s="156"/>
    </row>
    <row r="250" spans="2:4">
      <c r="B250" s="155"/>
      <c r="C250" s="156"/>
      <c r="D250" s="156"/>
    </row>
    <row r="251" spans="2:4">
      <c r="B251" s="155"/>
      <c r="C251" s="156"/>
      <c r="D251" s="156"/>
    </row>
    <row r="252" spans="2:4">
      <c r="B252" s="155"/>
      <c r="C252" s="156"/>
      <c r="D252" s="156"/>
    </row>
    <row r="253" spans="2:4">
      <c r="B253" s="155"/>
      <c r="C253" s="156"/>
      <c r="D253" s="156"/>
    </row>
    <row r="254" spans="2:4">
      <c r="B254" s="155"/>
      <c r="C254" s="156"/>
      <c r="D254" s="156"/>
    </row>
    <row r="255" spans="2:4">
      <c r="B255" s="155"/>
      <c r="C255" s="156"/>
      <c r="D255" s="156"/>
    </row>
    <row r="256" spans="2:4">
      <c r="B256" s="155"/>
      <c r="C256" s="156"/>
      <c r="D256" s="156"/>
    </row>
    <row r="257" spans="2:4">
      <c r="B257" s="155"/>
      <c r="C257" s="156"/>
      <c r="D257" s="156"/>
    </row>
    <row r="258" spans="2:4">
      <c r="B258" s="155"/>
      <c r="C258" s="156"/>
      <c r="D258" s="156"/>
    </row>
    <row r="259" spans="2:4">
      <c r="B259" s="155"/>
      <c r="C259" s="156"/>
      <c r="D259" s="156"/>
    </row>
    <row r="260" spans="2:4">
      <c r="B260" s="155"/>
      <c r="C260" s="156"/>
      <c r="D260" s="156"/>
    </row>
    <row r="261" spans="2:4">
      <c r="B261" s="155"/>
      <c r="C261" s="156"/>
      <c r="D261" s="156"/>
    </row>
    <row r="262" spans="2:4">
      <c r="B262" s="155"/>
      <c r="C262" s="156"/>
      <c r="D262" s="156"/>
    </row>
    <row r="263" spans="2:4">
      <c r="B263" s="155"/>
      <c r="C263" s="156"/>
      <c r="D263" s="156"/>
    </row>
    <row r="264" spans="2:4">
      <c r="B264" s="155"/>
      <c r="C264" s="156"/>
      <c r="D264" s="156"/>
    </row>
    <row r="265" spans="2:4">
      <c r="B265" s="155"/>
      <c r="C265" s="156"/>
      <c r="D265" s="156"/>
    </row>
    <row r="266" spans="2:4">
      <c r="B266" s="155"/>
      <c r="C266" s="156"/>
      <c r="D266" s="156"/>
    </row>
    <row r="267" spans="2:4">
      <c r="B267" s="155"/>
      <c r="C267" s="156"/>
      <c r="D267" s="156"/>
    </row>
    <row r="268" spans="2:4">
      <c r="B268" s="155"/>
      <c r="C268" s="156"/>
      <c r="D268" s="156"/>
    </row>
    <row r="269" spans="2:4">
      <c r="B269" s="155"/>
      <c r="C269" s="156"/>
      <c r="D269" s="156"/>
    </row>
    <row r="270" spans="2:4">
      <c r="B270" s="155"/>
      <c r="C270" s="156"/>
      <c r="D270" s="156"/>
    </row>
    <row r="271" spans="2:4">
      <c r="B271" s="155"/>
      <c r="C271" s="156"/>
      <c r="D271" s="156"/>
    </row>
    <row r="272" spans="2:4">
      <c r="B272" s="155"/>
      <c r="C272" s="156"/>
      <c r="D272" s="156"/>
    </row>
    <row r="273" spans="2:4">
      <c r="B273" s="155"/>
      <c r="C273" s="156"/>
      <c r="D273" s="156"/>
    </row>
    <row r="274" spans="2:4">
      <c r="B274" s="155"/>
      <c r="C274" s="156"/>
      <c r="D274" s="156"/>
    </row>
    <row r="275" spans="2:4">
      <c r="B275" s="155"/>
      <c r="C275" s="156"/>
      <c r="D275" s="156"/>
    </row>
    <row r="276" spans="2:4">
      <c r="B276" s="155"/>
      <c r="C276" s="156"/>
      <c r="D276" s="156"/>
    </row>
    <row r="277" spans="2:4">
      <c r="B277" s="155"/>
      <c r="C277" s="156"/>
      <c r="D277" s="156"/>
    </row>
    <row r="278" spans="2:4">
      <c r="B278" s="155"/>
      <c r="C278" s="156"/>
      <c r="D278" s="156"/>
    </row>
    <row r="279" spans="2:4">
      <c r="B279" s="155"/>
      <c r="C279" s="156"/>
      <c r="D279" s="156"/>
    </row>
    <row r="280" spans="2:4">
      <c r="B280" s="155"/>
      <c r="C280" s="156"/>
      <c r="D280" s="156"/>
    </row>
    <row r="281" spans="2:4">
      <c r="B281" s="155"/>
      <c r="C281" s="156"/>
      <c r="D281" s="156"/>
    </row>
    <row r="282" spans="2:4">
      <c r="B282" s="155"/>
      <c r="C282" s="156"/>
      <c r="D282" s="156"/>
    </row>
    <row r="283" spans="2:4">
      <c r="B283" s="155"/>
      <c r="C283" s="156"/>
      <c r="D283" s="156"/>
    </row>
    <row r="284" spans="2:4">
      <c r="B284" s="155"/>
      <c r="C284" s="156"/>
      <c r="D284" s="156"/>
    </row>
    <row r="285" spans="2:4">
      <c r="B285" s="155"/>
      <c r="C285" s="156"/>
      <c r="D285" s="156"/>
    </row>
    <row r="286" spans="2:4">
      <c r="B286" s="155"/>
      <c r="C286" s="156"/>
      <c r="D286" s="156"/>
    </row>
    <row r="287" spans="2:4">
      <c r="B287" s="155"/>
      <c r="C287" s="156"/>
      <c r="D287" s="156"/>
    </row>
    <row r="288" spans="2:4">
      <c r="B288" s="155"/>
      <c r="C288" s="156"/>
      <c r="D288" s="156"/>
    </row>
    <row r="289" spans="2:4">
      <c r="B289" s="155"/>
      <c r="C289" s="156"/>
      <c r="D289" s="156"/>
    </row>
    <row r="290" spans="2:4">
      <c r="B290" s="155"/>
      <c r="C290" s="156"/>
      <c r="D290" s="156"/>
    </row>
    <row r="291" spans="2:4">
      <c r="B291" s="155"/>
      <c r="C291" s="156"/>
      <c r="D291" s="156"/>
    </row>
    <row r="292" spans="2:4">
      <c r="B292" s="155"/>
      <c r="C292" s="156"/>
      <c r="D292" s="156"/>
    </row>
    <row r="293" spans="2:4">
      <c r="B293" s="155"/>
      <c r="C293" s="156"/>
      <c r="D293" s="156"/>
    </row>
    <row r="294" spans="2:4">
      <c r="B294" s="155"/>
      <c r="C294" s="156"/>
      <c r="D294" s="156"/>
    </row>
    <row r="295" spans="2:4">
      <c r="B295" s="155"/>
      <c r="C295" s="156"/>
      <c r="D295" s="156"/>
    </row>
    <row r="296" spans="2:4">
      <c r="B296" s="155"/>
      <c r="C296" s="156"/>
      <c r="D296" s="156"/>
    </row>
    <row r="297" spans="2:4">
      <c r="B297" s="155"/>
      <c r="C297" s="156"/>
      <c r="D297" s="156"/>
    </row>
    <row r="298" spans="2:4">
      <c r="B298" s="155"/>
      <c r="C298" s="156"/>
      <c r="D298" s="156"/>
    </row>
    <row r="299" spans="2:4">
      <c r="B299" s="155"/>
      <c r="C299" s="156"/>
      <c r="D299" s="156"/>
    </row>
    <row r="300" spans="2:4">
      <c r="B300" s="155"/>
      <c r="C300" s="156"/>
      <c r="D300" s="156"/>
    </row>
    <row r="301" spans="2:4">
      <c r="B301" s="155"/>
      <c r="C301" s="156"/>
      <c r="D301" s="156"/>
    </row>
    <row r="302" spans="2:4">
      <c r="B302" s="155"/>
      <c r="C302" s="156"/>
      <c r="D302" s="156"/>
    </row>
    <row r="303" spans="2:4">
      <c r="B303" s="155"/>
      <c r="C303" s="156"/>
      <c r="D303" s="156"/>
    </row>
    <row r="304" spans="2:4">
      <c r="B304" s="155"/>
      <c r="C304" s="156"/>
      <c r="D304" s="156"/>
    </row>
    <row r="305" spans="2:4">
      <c r="B305" s="155"/>
      <c r="C305" s="156"/>
      <c r="D305" s="156"/>
    </row>
    <row r="306" spans="2:4">
      <c r="B306" s="155"/>
      <c r="C306" s="156"/>
      <c r="D306" s="156"/>
    </row>
    <row r="307" spans="2:4">
      <c r="B307" s="155"/>
      <c r="C307" s="156"/>
      <c r="D307" s="156"/>
    </row>
    <row r="308" spans="2:4">
      <c r="B308" s="155"/>
      <c r="C308" s="156"/>
      <c r="D308" s="156"/>
    </row>
    <row r="309" spans="2:4">
      <c r="B309" s="155"/>
      <c r="C309" s="156"/>
      <c r="D309" s="156"/>
    </row>
    <row r="310" spans="2:4">
      <c r="B310" s="155"/>
      <c r="C310" s="156"/>
      <c r="D310" s="156"/>
    </row>
    <row r="311" spans="2:4">
      <c r="B311" s="155"/>
      <c r="C311" s="156"/>
      <c r="D311" s="156"/>
    </row>
    <row r="312" spans="2:4">
      <c r="B312" s="155"/>
      <c r="C312" s="156"/>
      <c r="D312" s="156"/>
    </row>
    <row r="313" spans="2:4">
      <c r="B313" s="155"/>
      <c r="C313" s="156"/>
      <c r="D313" s="156"/>
    </row>
    <row r="314" spans="2:4">
      <c r="B314" s="155"/>
      <c r="C314" s="156"/>
      <c r="D314" s="156"/>
    </row>
    <row r="315" spans="2:4">
      <c r="B315" s="155"/>
      <c r="C315" s="156"/>
      <c r="D315" s="156"/>
    </row>
    <row r="316" spans="2:4">
      <c r="B316" s="155"/>
      <c r="C316" s="156"/>
      <c r="D316" s="156"/>
    </row>
    <row r="317" spans="2:4">
      <c r="B317" s="155"/>
      <c r="C317" s="156"/>
      <c r="D317" s="156"/>
    </row>
    <row r="318" spans="2:4">
      <c r="B318" s="155"/>
      <c r="C318" s="156"/>
      <c r="D318" s="156"/>
    </row>
    <row r="319" spans="2:4">
      <c r="B319" s="155"/>
      <c r="C319" s="156"/>
      <c r="D319" s="156"/>
    </row>
    <row r="320" spans="2:4">
      <c r="B320" s="155"/>
      <c r="C320" s="156"/>
      <c r="D320" s="156"/>
    </row>
    <row r="321" spans="2:4">
      <c r="B321" s="155"/>
      <c r="C321" s="156"/>
      <c r="D321" s="156"/>
    </row>
    <row r="322" spans="2:4">
      <c r="B322" s="155"/>
      <c r="C322" s="156"/>
      <c r="D322" s="156"/>
    </row>
    <row r="323" spans="2:4">
      <c r="B323" s="155"/>
      <c r="C323" s="156"/>
      <c r="D323" s="156"/>
    </row>
    <row r="324" spans="2:4">
      <c r="B324" s="155"/>
      <c r="C324" s="156"/>
      <c r="D324" s="156"/>
    </row>
    <row r="325" spans="2:4">
      <c r="B325" s="155"/>
      <c r="C325" s="156"/>
      <c r="D325" s="156"/>
    </row>
    <row r="326" spans="2:4">
      <c r="B326" s="155"/>
      <c r="C326" s="156"/>
      <c r="D326" s="156"/>
    </row>
    <row r="327" spans="2:4">
      <c r="B327" s="155"/>
      <c r="C327" s="156"/>
      <c r="D327" s="156"/>
    </row>
    <row r="328" spans="2:4">
      <c r="B328" s="155"/>
      <c r="C328" s="156"/>
      <c r="D328" s="156"/>
    </row>
    <row r="329" spans="2:4">
      <c r="B329" s="155"/>
      <c r="C329" s="156"/>
      <c r="D329" s="156"/>
    </row>
    <row r="330" spans="2:4">
      <c r="B330" s="155"/>
      <c r="C330" s="156"/>
      <c r="D330" s="156"/>
    </row>
    <row r="331" spans="2:4">
      <c r="B331" s="155"/>
      <c r="C331" s="156"/>
      <c r="D331" s="156"/>
    </row>
    <row r="332" spans="2:4">
      <c r="B332" s="155"/>
      <c r="C332" s="156"/>
      <c r="D332" s="156"/>
    </row>
    <row r="333" spans="2:4">
      <c r="B333" s="155"/>
      <c r="C333" s="156"/>
      <c r="D333" s="156"/>
    </row>
    <row r="334" spans="2:4">
      <c r="B334" s="155"/>
      <c r="C334" s="156"/>
      <c r="D334" s="156"/>
    </row>
    <row r="335" spans="2:4">
      <c r="B335" s="155"/>
      <c r="C335" s="156"/>
      <c r="D335" s="156"/>
    </row>
    <row r="336" spans="2:4">
      <c r="B336" s="155"/>
      <c r="C336" s="156"/>
      <c r="D336" s="156"/>
    </row>
    <row r="337" spans="2:4">
      <c r="B337" s="155"/>
      <c r="C337" s="156"/>
      <c r="D337" s="156"/>
    </row>
    <row r="338" spans="2:4">
      <c r="B338" s="155"/>
      <c r="C338" s="156"/>
      <c r="D338" s="156"/>
    </row>
    <row r="339" spans="2:4">
      <c r="B339" s="155"/>
      <c r="C339" s="156"/>
      <c r="D339" s="156"/>
    </row>
    <row r="340" spans="2:4">
      <c r="B340" s="155"/>
      <c r="C340" s="156"/>
      <c r="D340" s="156"/>
    </row>
    <row r="341" spans="2:4">
      <c r="B341" s="155"/>
      <c r="C341" s="156"/>
      <c r="D341" s="156"/>
    </row>
    <row r="342" spans="2:4">
      <c r="B342" s="155"/>
      <c r="C342" s="156"/>
      <c r="D342" s="156"/>
    </row>
    <row r="343" spans="2:4">
      <c r="B343" s="155"/>
      <c r="C343" s="156"/>
      <c r="D343" s="156"/>
    </row>
    <row r="344" spans="2:4">
      <c r="B344" s="155"/>
      <c r="C344" s="156"/>
      <c r="D344" s="156"/>
    </row>
    <row r="345" spans="2:4">
      <c r="B345" s="155"/>
      <c r="C345" s="156"/>
      <c r="D345" s="156"/>
    </row>
    <row r="346" spans="2:4">
      <c r="B346" s="155"/>
      <c r="C346" s="156"/>
      <c r="D346" s="156"/>
    </row>
    <row r="347" spans="2:4">
      <c r="B347" s="155"/>
      <c r="C347" s="156"/>
      <c r="D347" s="156"/>
    </row>
    <row r="348" spans="2:4">
      <c r="B348" s="155"/>
      <c r="C348" s="156"/>
      <c r="D348" s="156"/>
    </row>
    <row r="349" spans="2:4">
      <c r="B349" s="155"/>
      <c r="C349" s="156"/>
      <c r="D349" s="156"/>
    </row>
    <row r="350" spans="2:4">
      <c r="B350" s="155"/>
      <c r="C350" s="156"/>
      <c r="D350" s="156"/>
    </row>
    <row r="351" spans="2:4">
      <c r="B351" s="155"/>
      <c r="C351" s="156"/>
      <c r="D351" s="156"/>
    </row>
    <row r="352" spans="2:4">
      <c r="B352" s="155"/>
      <c r="C352" s="156"/>
      <c r="D352" s="156"/>
    </row>
    <row r="353" spans="2:4">
      <c r="B353" s="155"/>
      <c r="C353" s="156"/>
      <c r="D353" s="156"/>
    </row>
    <row r="354" spans="2:4">
      <c r="B354" s="155"/>
      <c r="C354" s="156"/>
      <c r="D354" s="156"/>
    </row>
    <row r="355" spans="2:4">
      <c r="B355" s="155"/>
      <c r="C355" s="156"/>
      <c r="D355" s="156"/>
    </row>
    <row r="356" spans="2:4">
      <c r="B356" s="155"/>
      <c r="C356" s="156"/>
      <c r="D356" s="156"/>
    </row>
    <row r="357" spans="2:4">
      <c r="B357" s="155"/>
      <c r="C357" s="156"/>
      <c r="D357" s="156"/>
    </row>
    <row r="358" spans="2:4">
      <c r="B358" s="155"/>
      <c r="C358" s="156"/>
      <c r="D358" s="156"/>
    </row>
    <row r="359" spans="2:4">
      <c r="B359" s="155"/>
      <c r="C359" s="156"/>
      <c r="D359" s="156"/>
    </row>
    <row r="360" spans="2:4">
      <c r="B360" s="155"/>
      <c r="C360" s="156"/>
      <c r="D360" s="156"/>
    </row>
    <row r="361" spans="2:4">
      <c r="B361" s="155"/>
      <c r="C361" s="156"/>
      <c r="D361" s="156"/>
    </row>
    <row r="362" spans="2:4">
      <c r="B362" s="155"/>
      <c r="C362" s="156"/>
      <c r="D362" s="156"/>
    </row>
    <row r="363" spans="2:4">
      <c r="B363" s="155"/>
      <c r="C363" s="156"/>
      <c r="D363" s="156"/>
    </row>
    <row r="364" spans="2:4">
      <c r="B364" s="155"/>
      <c r="C364" s="156"/>
      <c r="D364" s="156"/>
    </row>
    <row r="365" spans="2:4">
      <c r="B365" s="155"/>
      <c r="C365" s="156"/>
      <c r="D365" s="156"/>
    </row>
    <row r="366" spans="2:4">
      <c r="B366" s="155"/>
      <c r="C366" s="156"/>
      <c r="D366" s="156"/>
    </row>
    <row r="367" spans="2:4">
      <c r="B367" s="155"/>
      <c r="C367" s="156"/>
      <c r="D367" s="156"/>
    </row>
    <row r="368" spans="2:4">
      <c r="B368" s="155"/>
      <c r="C368" s="156"/>
      <c r="D368" s="156"/>
    </row>
    <row r="369" spans="2:4">
      <c r="B369" s="155"/>
      <c r="C369" s="156"/>
      <c r="D369" s="156"/>
    </row>
    <row r="370" spans="2:4">
      <c r="B370" s="155"/>
      <c r="C370" s="156"/>
      <c r="D370" s="156"/>
    </row>
    <row r="371" spans="2:4">
      <c r="B371" s="155"/>
      <c r="C371" s="156"/>
      <c r="D371" s="156"/>
    </row>
    <row r="372" spans="2:4">
      <c r="B372" s="155"/>
      <c r="C372" s="156"/>
      <c r="D372" s="156"/>
    </row>
    <row r="373" spans="2:4">
      <c r="B373" s="155"/>
      <c r="C373" s="156"/>
      <c r="D373" s="156"/>
    </row>
    <row r="374" spans="2:4">
      <c r="B374" s="155"/>
      <c r="C374" s="156"/>
      <c r="D374" s="156"/>
    </row>
    <row r="375" spans="2:4">
      <c r="B375" s="155"/>
      <c r="C375" s="156"/>
      <c r="D375" s="156"/>
    </row>
    <row r="376" spans="2:4">
      <c r="B376" s="155"/>
      <c r="C376" s="156"/>
      <c r="D376" s="156"/>
    </row>
    <row r="377" spans="2:4">
      <c r="B377" s="155"/>
      <c r="C377" s="156"/>
      <c r="D377" s="156"/>
    </row>
    <row r="378" spans="2:4">
      <c r="B378" s="155"/>
      <c r="C378" s="156"/>
      <c r="D378" s="156"/>
    </row>
    <row r="379" spans="2:4">
      <c r="B379" s="155"/>
      <c r="C379" s="156"/>
      <c r="D379" s="156"/>
    </row>
    <row r="380" spans="2:4">
      <c r="B380" s="155"/>
      <c r="C380" s="156"/>
      <c r="D380" s="156"/>
    </row>
    <row r="381" spans="2:4">
      <c r="B381" s="155"/>
      <c r="C381" s="156"/>
      <c r="D381" s="156"/>
    </row>
    <row r="382" spans="2:4">
      <c r="B382" s="155"/>
      <c r="C382" s="156"/>
      <c r="D382" s="156"/>
    </row>
    <row r="383" spans="2:4">
      <c r="B383" s="155"/>
      <c r="C383" s="156"/>
      <c r="D383" s="156"/>
    </row>
    <row r="384" spans="2:4">
      <c r="B384" s="155"/>
      <c r="C384" s="156"/>
      <c r="D384" s="156"/>
    </row>
    <row r="385" spans="2:4">
      <c r="B385" s="155"/>
      <c r="C385" s="156"/>
      <c r="D385" s="156"/>
    </row>
    <row r="386" spans="2:4">
      <c r="B386" s="155"/>
      <c r="C386" s="156"/>
      <c r="D386" s="156"/>
    </row>
    <row r="387" spans="2:4">
      <c r="B387" s="155"/>
      <c r="C387" s="156"/>
      <c r="D387" s="156"/>
    </row>
    <row r="388" spans="2:4">
      <c r="B388" s="155"/>
      <c r="C388" s="156"/>
      <c r="D388" s="156"/>
    </row>
    <row r="389" spans="2:4">
      <c r="B389" s="155"/>
      <c r="C389" s="156"/>
      <c r="D389" s="156"/>
    </row>
    <row r="390" spans="2:4">
      <c r="B390" s="155"/>
      <c r="C390" s="156"/>
      <c r="D390" s="156"/>
    </row>
    <row r="391" spans="2:4">
      <c r="B391" s="155"/>
      <c r="C391" s="156"/>
      <c r="D391" s="156"/>
    </row>
    <row r="392" spans="2:4">
      <c r="B392" s="155"/>
      <c r="C392" s="156"/>
      <c r="D392" s="156"/>
    </row>
    <row r="393" spans="2:4">
      <c r="B393" s="155"/>
      <c r="C393" s="156"/>
      <c r="D393" s="156"/>
    </row>
    <row r="394" spans="2:4">
      <c r="B394" s="155"/>
      <c r="C394" s="156"/>
      <c r="D394" s="156"/>
    </row>
    <row r="395" spans="2:4">
      <c r="B395" s="155"/>
      <c r="C395" s="156"/>
      <c r="D395" s="156"/>
    </row>
    <row r="396" spans="2:4">
      <c r="B396" s="155"/>
      <c r="C396" s="156"/>
      <c r="D396" s="156"/>
    </row>
    <row r="397" spans="2:4">
      <c r="B397" s="155"/>
      <c r="C397" s="156"/>
      <c r="D397" s="156"/>
    </row>
    <row r="398" spans="2:4">
      <c r="B398" s="155"/>
      <c r="C398" s="156"/>
      <c r="D398" s="156"/>
    </row>
    <row r="399" spans="2:4">
      <c r="B399" s="155"/>
      <c r="C399" s="156"/>
      <c r="D399" s="156"/>
    </row>
    <row r="400" spans="2:4">
      <c r="B400" s="155"/>
      <c r="C400" s="156"/>
      <c r="D400" s="156"/>
    </row>
    <row r="401" spans="2:4">
      <c r="B401" s="155"/>
      <c r="C401" s="156"/>
      <c r="D401" s="156"/>
    </row>
    <row r="402" spans="2:4">
      <c r="B402" s="155"/>
      <c r="C402" s="156"/>
      <c r="D402" s="156"/>
    </row>
    <row r="403" spans="2:4">
      <c r="B403" s="155"/>
      <c r="C403" s="156"/>
      <c r="D403" s="156"/>
    </row>
    <row r="404" spans="2:4">
      <c r="B404" s="155"/>
      <c r="C404" s="156"/>
      <c r="D404" s="156"/>
    </row>
    <row r="405" spans="2:4">
      <c r="B405" s="155"/>
      <c r="C405" s="156"/>
      <c r="D405" s="156"/>
    </row>
    <row r="406" spans="2:4">
      <c r="B406" s="155"/>
      <c r="C406" s="156"/>
      <c r="D406" s="156"/>
    </row>
    <row r="407" spans="2:4">
      <c r="B407" s="155"/>
      <c r="C407" s="156"/>
      <c r="D407" s="156"/>
    </row>
    <row r="408" spans="2:4">
      <c r="B408" s="155"/>
      <c r="C408" s="156"/>
      <c r="D408" s="156"/>
    </row>
    <row r="409" spans="2:4">
      <c r="B409" s="155"/>
      <c r="C409" s="156"/>
      <c r="D409" s="156"/>
    </row>
    <row r="410" spans="2:4">
      <c r="B410" s="155"/>
      <c r="C410" s="156"/>
      <c r="D410" s="156"/>
    </row>
    <row r="411" spans="2:4">
      <c r="B411" s="155"/>
      <c r="C411" s="156"/>
      <c r="D411" s="156"/>
    </row>
    <row r="412" spans="2:4">
      <c r="B412" s="155"/>
      <c r="C412" s="156"/>
      <c r="D412" s="156"/>
    </row>
    <row r="413" spans="2:4">
      <c r="B413" s="155"/>
      <c r="C413" s="156"/>
      <c r="D413" s="156"/>
    </row>
    <row r="414" spans="2:4">
      <c r="B414" s="155"/>
      <c r="C414" s="156"/>
      <c r="D414" s="156"/>
    </row>
    <row r="415" spans="2:4">
      <c r="B415" s="155"/>
      <c r="C415" s="156"/>
      <c r="D415" s="156"/>
    </row>
    <row r="416" spans="2:4">
      <c r="B416" s="155"/>
      <c r="C416" s="156"/>
      <c r="D416" s="156"/>
    </row>
    <row r="417" spans="2:4">
      <c r="B417" s="155"/>
      <c r="C417" s="156"/>
      <c r="D417" s="156"/>
    </row>
    <row r="418" spans="2:4">
      <c r="B418" s="155"/>
      <c r="C418" s="156"/>
      <c r="D418" s="156"/>
    </row>
    <row r="419" spans="2:4">
      <c r="B419" s="155"/>
      <c r="C419" s="156"/>
      <c r="D419" s="156"/>
    </row>
    <row r="420" spans="2:4">
      <c r="B420" s="155"/>
      <c r="C420" s="156"/>
      <c r="D420" s="156"/>
    </row>
    <row r="421" spans="2:4">
      <c r="B421" s="155"/>
      <c r="C421" s="156"/>
      <c r="D421" s="156"/>
    </row>
    <row r="422" spans="2:4">
      <c r="B422" s="155"/>
      <c r="C422" s="156"/>
      <c r="D422" s="156"/>
    </row>
    <row r="423" spans="2:4">
      <c r="B423" s="155"/>
      <c r="C423" s="156"/>
      <c r="D423" s="156"/>
    </row>
    <row r="424" spans="2:4">
      <c r="B424" s="155"/>
      <c r="C424" s="156"/>
      <c r="D424" s="156"/>
    </row>
    <row r="425" spans="2:4">
      <c r="B425" s="155"/>
      <c r="C425" s="156"/>
      <c r="D425" s="156"/>
    </row>
    <row r="426" spans="2:4">
      <c r="B426" s="155"/>
      <c r="C426" s="156"/>
      <c r="D426" s="156"/>
    </row>
    <row r="427" spans="2:4">
      <c r="B427" s="155"/>
      <c r="C427" s="156"/>
      <c r="D427" s="156"/>
    </row>
    <row r="428" spans="2:4">
      <c r="B428" s="155"/>
      <c r="C428" s="156"/>
      <c r="D428" s="156"/>
    </row>
    <row r="429" spans="2:4">
      <c r="B429" s="155"/>
      <c r="C429" s="156"/>
      <c r="D429" s="156"/>
    </row>
    <row r="430" spans="2:4">
      <c r="B430" s="155"/>
      <c r="C430" s="156"/>
      <c r="D430" s="156"/>
    </row>
    <row r="431" spans="2:4">
      <c r="B431" s="155"/>
      <c r="C431" s="156"/>
      <c r="D431" s="156"/>
    </row>
    <row r="432" spans="2:4">
      <c r="B432" s="155"/>
      <c r="C432" s="156"/>
      <c r="D432" s="156"/>
    </row>
    <row r="433" spans="2:4">
      <c r="B433" s="155"/>
      <c r="C433" s="156"/>
      <c r="D433" s="156"/>
    </row>
    <row r="434" spans="2:4">
      <c r="B434" s="155"/>
      <c r="C434" s="156"/>
      <c r="D434" s="156"/>
    </row>
    <row r="435" spans="2:4">
      <c r="B435" s="155"/>
      <c r="C435" s="156"/>
      <c r="D435" s="156"/>
    </row>
    <row r="436" spans="2:4">
      <c r="B436" s="155"/>
      <c r="C436" s="156"/>
      <c r="D436" s="156"/>
    </row>
    <row r="437" spans="2:4">
      <c r="B437" s="155"/>
      <c r="C437" s="156"/>
      <c r="D437" s="156"/>
    </row>
    <row r="438" spans="2:4">
      <c r="B438" s="155"/>
      <c r="C438" s="156"/>
      <c r="D438" s="156"/>
    </row>
    <row r="439" spans="2:4">
      <c r="B439" s="155"/>
      <c r="C439" s="156"/>
      <c r="D439" s="156"/>
    </row>
    <row r="440" spans="2:4">
      <c r="B440" s="155"/>
      <c r="C440" s="156"/>
      <c r="D440" s="156"/>
    </row>
    <row r="441" spans="2:4">
      <c r="B441" s="155"/>
      <c r="C441" s="156"/>
      <c r="D441" s="156"/>
    </row>
    <row r="442" spans="2:4">
      <c r="B442" s="155"/>
      <c r="C442" s="156"/>
      <c r="D442" s="156"/>
    </row>
    <row r="443" spans="2:4">
      <c r="B443" s="155"/>
      <c r="C443" s="156"/>
      <c r="D443" s="156"/>
    </row>
    <row r="444" spans="2:4">
      <c r="B444" s="155"/>
      <c r="C444" s="156"/>
      <c r="D444" s="156"/>
    </row>
    <row r="445" spans="2:4">
      <c r="B445" s="155"/>
      <c r="C445" s="156"/>
      <c r="D445" s="156"/>
    </row>
    <row r="446" spans="2:4">
      <c r="B446" s="155"/>
      <c r="C446" s="156"/>
      <c r="D446" s="156"/>
    </row>
    <row r="447" spans="2:4">
      <c r="B447" s="155"/>
      <c r="C447" s="156"/>
      <c r="D447" s="156"/>
    </row>
    <row r="448" spans="2:4">
      <c r="B448" s="155"/>
      <c r="C448" s="156"/>
      <c r="D448" s="156"/>
    </row>
    <row r="449" spans="2:4">
      <c r="B449" s="155"/>
      <c r="C449" s="156"/>
      <c r="D449" s="156"/>
    </row>
    <row r="450" spans="2:4">
      <c r="B450" s="155"/>
      <c r="C450" s="156"/>
      <c r="D450" s="156"/>
    </row>
    <row r="451" spans="2:4">
      <c r="B451" s="155"/>
      <c r="C451" s="156"/>
      <c r="D451" s="156"/>
    </row>
    <row r="452" spans="2:4">
      <c r="B452" s="155"/>
      <c r="C452" s="156"/>
      <c r="D452" s="156"/>
    </row>
    <row r="453" spans="2:4">
      <c r="B453" s="155"/>
      <c r="C453" s="156"/>
      <c r="D453" s="156"/>
    </row>
    <row r="454" spans="2:4">
      <c r="B454" s="155"/>
      <c r="C454" s="156"/>
      <c r="D454" s="156"/>
    </row>
    <row r="455" spans="2:4">
      <c r="B455" s="155"/>
      <c r="C455" s="156"/>
      <c r="D455" s="156"/>
    </row>
    <row r="456" spans="2:4">
      <c r="B456" s="155"/>
      <c r="C456" s="156"/>
      <c r="D456" s="156"/>
    </row>
    <row r="457" spans="2:4">
      <c r="B457" s="155"/>
      <c r="C457" s="156"/>
      <c r="D457" s="156"/>
    </row>
    <row r="458" spans="2:4">
      <c r="B458" s="155"/>
      <c r="C458" s="156"/>
      <c r="D458" s="156"/>
    </row>
    <row r="459" spans="2:4">
      <c r="B459" s="155"/>
      <c r="C459" s="156"/>
      <c r="D459" s="156"/>
    </row>
    <row r="460" spans="2:4">
      <c r="B460" s="155"/>
      <c r="C460" s="156"/>
      <c r="D460" s="156"/>
    </row>
    <row r="461" spans="2:4">
      <c r="B461" s="155"/>
      <c r="C461" s="156"/>
      <c r="D461" s="156"/>
    </row>
    <row r="462" spans="2:4">
      <c r="B462" s="155"/>
      <c r="C462" s="156"/>
      <c r="D462" s="156"/>
    </row>
    <row r="463" spans="2:4">
      <c r="B463" s="155"/>
      <c r="C463" s="156"/>
      <c r="D463" s="156"/>
    </row>
    <row r="464" spans="2:4">
      <c r="B464" s="155"/>
      <c r="C464" s="156"/>
      <c r="D464" s="156"/>
    </row>
    <row r="465" spans="2:4">
      <c r="B465" s="155"/>
      <c r="C465" s="156"/>
      <c r="D465" s="156"/>
    </row>
    <row r="466" spans="2:4">
      <c r="B466" s="155"/>
      <c r="C466" s="156"/>
      <c r="D466" s="156"/>
    </row>
    <row r="467" spans="2:4">
      <c r="B467" s="155"/>
      <c r="C467" s="156"/>
      <c r="D467" s="156"/>
    </row>
    <row r="468" spans="2:4">
      <c r="B468" s="155"/>
      <c r="C468" s="156"/>
      <c r="D468" s="156"/>
    </row>
    <row r="469" spans="2:4">
      <c r="B469" s="155"/>
      <c r="C469" s="156"/>
      <c r="D469" s="156"/>
    </row>
    <row r="470" spans="2:4">
      <c r="B470" s="155"/>
      <c r="C470" s="156"/>
      <c r="D470" s="156"/>
    </row>
    <row r="471" spans="2:4">
      <c r="B471" s="155"/>
      <c r="C471" s="156"/>
      <c r="D471" s="156"/>
    </row>
    <row r="472" spans="2:4">
      <c r="B472" s="155"/>
      <c r="C472" s="156"/>
      <c r="D472" s="156"/>
    </row>
    <row r="473" spans="2:4">
      <c r="B473" s="155"/>
      <c r="C473" s="156"/>
      <c r="D473" s="156"/>
    </row>
    <row r="474" spans="2:4">
      <c r="B474" s="155"/>
      <c r="C474" s="156"/>
      <c r="D474" s="156"/>
    </row>
    <row r="475" spans="2:4">
      <c r="B475" s="155"/>
      <c r="C475" s="156"/>
      <c r="D475" s="156"/>
    </row>
    <row r="476" spans="2:4">
      <c r="B476" s="155"/>
      <c r="C476" s="156"/>
      <c r="D476" s="156"/>
    </row>
    <row r="477" spans="2:4">
      <c r="B477" s="155"/>
      <c r="C477" s="156"/>
      <c r="D477" s="156"/>
    </row>
    <row r="478" spans="2:4">
      <c r="B478" s="155"/>
      <c r="C478" s="156"/>
      <c r="D478" s="156"/>
    </row>
    <row r="479" spans="2:4">
      <c r="B479" s="155"/>
      <c r="C479" s="156"/>
      <c r="D479" s="156"/>
    </row>
    <row r="480" spans="2:4">
      <c r="B480" s="155"/>
      <c r="C480" s="156"/>
      <c r="D480" s="156"/>
    </row>
    <row r="481" spans="2:4">
      <c r="B481" s="155"/>
      <c r="C481" s="156"/>
      <c r="D481" s="156"/>
    </row>
    <row r="482" spans="2:4">
      <c r="B482" s="155"/>
      <c r="C482" s="156"/>
      <c r="D482" s="156"/>
    </row>
    <row r="483" spans="2:4">
      <c r="B483" s="155"/>
      <c r="C483" s="156"/>
      <c r="D483" s="156"/>
    </row>
    <row r="484" spans="2:4">
      <c r="B484" s="155"/>
      <c r="C484" s="156"/>
      <c r="D484" s="156"/>
    </row>
    <row r="485" spans="2:4">
      <c r="B485" s="155"/>
      <c r="C485" s="156"/>
      <c r="D485" s="156"/>
    </row>
    <row r="486" spans="2:4">
      <c r="B486" s="155"/>
      <c r="C486" s="156"/>
      <c r="D486" s="156"/>
    </row>
    <row r="487" spans="2:4">
      <c r="B487" s="155"/>
      <c r="C487" s="156"/>
      <c r="D487" s="156"/>
    </row>
    <row r="488" spans="2:4">
      <c r="B488" s="155"/>
      <c r="C488" s="156"/>
      <c r="D488" s="156"/>
    </row>
    <row r="489" spans="2:4">
      <c r="B489" s="155"/>
      <c r="C489" s="156"/>
      <c r="D489" s="156"/>
    </row>
    <row r="490" spans="2:4">
      <c r="B490" s="155"/>
      <c r="C490" s="156"/>
      <c r="D490" s="156"/>
    </row>
    <row r="491" spans="2:4">
      <c r="B491" s="155"/>
      <c r="C491" s="156"/>
      <c r="D491" s="156"/>
    </row>
    <row r="492" spans="2:4">
      <c r="B492" s="155"/>
      <c r="C492" s="156"/>
      <c r="D492" s="156"/>
    </row>
    <row r="493" spans="2:4">
      <c r="B493" s="155"/>
      <c r="C493" s="156"/>
      <c r="D493" s="156"/>
    </row>
    <row r="494" spans="2:4">
      <c r="B494" s="155"/>
      <c r="C494" s="156"/>
      <c r="D494" s="156"/>
    </row>
    <row r="495" spans="2:4">
      <c r="B495" s="155"/>
      <c r="C495" s="156"/>
      <c r="D495" s="156"/>
    </row>
    <row r="496" spans="2:4">
      <c r="B496" s="155"/>
      <c r="C496" s="156"/>
      <c r="D496" s="156"/>
    </row>
    <row r="497" spans="2:4">
      <c r="B497" s="155"/>
      <c r="C497" s="156"/>
      <c r="D497" s="156"/>
    </row>
    <row r="498" spans="2:4">
      <c r="B498" s="155"/>
      <c r="C498" s="156"/>
      <c r="D498" s="156"/>
    </row>
    <row r="499" spans="2:4">
      <c r="B499" s="155"/>
      <c r="C499" s="156"/>
      <c r="D499" s="156"/>
    </row>
    <row r="500" spans="2:4">
      <c r="B500" s="155"/>
      <c r="C500" s="156"/>
      <c r="D500" s="156"/>
    </row>
    <row r="501" spans="2:4">
      <c r="B501" s="155"/>
      <c r="C501" s="156"/>
      <c r="D501" s="156"/>
    </row>
    <row r="502" spans="2:4">
      <c r="B502" s="155"/>
      <c r="C502" s="156"/>
      <c r="D502" s="156"/>
    </row>
    <row r="503" spans="2:4">
      <c r="B503" s="155"/>
      <c r="C503" s="156"/>
      <c r="D503" s="156"/>
    </row>
    <row r="504" spans="2:4">
      <c r="B504" s="155"/>
      <c r="C504" s="156"/>
      <c r="D504" s="156"/>
    </row>
    <row r="505" spans="2:4">
      <c r="B505" s="155"/>
      <c r="C505" s="156"/>
      <c r="D505" s="156"/>
    </row>
    <row r="506" spans="2:4">
      <c r="B506" s="155"/>
      <c r="C506" s="156"/>
      <c r="D506" s="156"/>
    </row>
    <row r="507" spans="2:4">
      <c r="B507" s="155"/>
      <c r="C507" s="156"/>
      <c r="D507" s="156"/>
    </row>
    <row r="508" spans="2:4">
      <c r="B508" s="155"/>
      <c r="C508" s="156"/>
      <c r="D508" s="156"/>
    </row>
    <row r="509" spans="2:4">
      <c r="B509" s="155"/>
      <c r="C509" s="156"/>
      <c r="D509" s="156"/>
    </row>
    <row r="510" spans="2:4">
      <c r="B510" s="155"/>
      <c r="C510" s="156"/>
      <c r="D510" s="156"/>
    </row>
    <row r="511" spans="2:4">
      <c r="B511" s="155"/>
      <c r="C511" s="156"/>
      <c r="D511" s="156"/>
    </row>
    <row r="512" spans="2:4">
      <c r="B512" s="155"/>
      <c r="C512" s="156"/>
      <c r="D512" s="156"/>
    </row>
    <row r="513" spans="2:4">
      <c r="B513" s="155"/>
      <c r="C513" s="156"/>
      <c r="D513" s="156"/>
    </row>
    <row r="514" spans="2:4">
      <c r="B514" s="155"/>
      <c r="C514" s="156"/>
      <c r="D514" s="156"/>
    </row>
    <row r="515" spans="2:4">
      <c r="B515" s="155"/>
      <c r="C515" s="156"/>
      <c r="D515" s="156"/>
    </row>
    <row r="516" spans="2:4">
      <c r="B516" s="155"/>
      <c r="C516" s="156"/>
      <c r="D516" s="156"/>
    </row>
    <row r="517" spans="2:4">
      <c r="B517" s="155"/>
      <c r="C517" s="156"/>
      <c r="D517" s="156"/>
    </row>
    <row r="518" spans="2:4">
      <c r="B518" s="155"/>
      <c r="C518" s="156"/>
      <c r="D518" s="156"/>
    </row>
    <row r="519" spans="2:4">
      <c r="B519" s="155"/>
      <c r="C519" s="156"/>
      <c r="D519" s="156"/>
    </row>
    <row r="520" spans="2:4">
      <c r="B520" s="155"/>
      <c r="C520" s="156"/>
      <c r="D520" s="156"/>
    </row>
    <row r="521" spans="2:4">
      <c r="B521" s="155"/>
      <c r="C521" s="156"/>
      <c r="D521" s="156"/>
    </row>
    <row r="522" spans="2:4">
      <c r="B522" s="155"/>
      <c r="C522" s="156"/>
      <c r="D522" s="156"/>
    </row>
    <row r="523" spans="2:4">
      <c r="B523" s="155"/>
      <c r="C523" s="156"/>
      <c r="D523" s="156"/>
    </row>
    <row r="524" spans="2:4">
      <c r="B524" s="155"/>
      <c r="C524" s="156"/>
      <c r="D524" s="156"/>
    </row>
    <row r="525" spans="2:4">
      <c r="B525" s="155"/>
      <c r="C525" s="156"/>
      <c r="D525" s="156"/>
    </row>
    <row r="526" spans="2:4">
      <c r="B526" s="155"/>
      <c r="C526" s="156"/>
      <c r="D526" s="156"/>
    </row>
    <row r="527" spans="2:4">
      <c r="B527" s="155"/>
      <c r="C527" s="156"/>
      <c r="D527" s="156"/>
    </row>
    <row r="528" spans="2:4">
      <c r="B528" s="155"/>
      <c r="C528" s="156"/>
      <c r="D528" s="156"/>
    </row>
    <row r="529" spans="2:4">
      <c r="B529" s="155"/>
      <c r="C529" s="156"/>
      <c r="D529" s="156"/>
    </row>
    <row r="530" spans="2:4">
      <c r="B530" s="155"/>
      <c r="C530" s="156"/>
      <c r="D530" s="156"/>
    </row>
    <row r="531" spans="2:4">
      <c r="B531" s="155"/>
      <c r="C531" s="156"/>
      <c r="D531" s="156"/>
    </row>
    <row r="532" spans="2:4">
      <c r="B532" s="155"/>
      <c r="C532" s="156"/>
      <c r="D532" s="156"/>
    </row>
    <row r="533" spans="2:4">
      <c r="B533" s="155"/>
      <c r="C533" s="156"/>
      <c r="D533" s="156"/>
    </row>
    <row r="534" spans="2:4">
      <c r="B534" s="155"/>
      <c r="C534" s="156"/>
      <c r="D534" s="156"/>
    </row>
    <row r="535" spans="2:4">
      <c r="B535" s="155"/>
      <c r="C535" s="156"/>
      <c r="D535" s="156"/>
    </row>
    <row r="536" spans="2:4">
      <c r="B536" s="155"/>
      <c r="C536" s="156"/>
      <c r="D536" s="156"/>
    </row>
    <row r="537" spans="2:4">
      <c r="B537" s="155"/>
      <c r="C537" s="156"/>
      <c r="D537" s="156"/>
    </row>
    <row r="538" spans="2:4">
      <c r="B538" s="155"/>
      <c r="C538" s="156"/>
      <c r="D538" s="156"/>
    </row>
    <row r="539" spans="2:4">
      <c r="B539" s="155"/>
      <c r="C539" s="156"/>
      <c r="D539" s="156"/>
    </row>
    <row r="540" spans="2:4">
      <c r="B540" s="155"/>
      <c r="C540" s="156"/>
      <c r="D540" s="156"/>
    </row>
    <row r="541" spans="2:4">
      <c r="B541" s="155"/>
      <c r="C541" s="156"/>
      <c r="D541" s="156"/>
    </row>
    <row r="542" spans="2:4">
      <c r="B542" s="155"/>
      <c r="C542" s="156"/>
      <c r="D542" s="156"/>
    </row>
    <row r="543" spans="2:4">
      <c r="B543" s="155"/>
      <c r="C543" s="156"/>
      <c r="D543" s="156"/>
    </row>
    <row r="544" spans="2:4">
      <c r="B544" s="155"/>
      <c r="C544" s="156"/>
      <c r="D544" s="156"/>
    </row>
    <row r="545" spans="2:4">
      <c r="B545" s="155"/>
      <c r="C545" s="156"/>
      <c r="D545" s="156"/>
    </row>
    <row r="546" spans="2:4">
      <c r="B546" s="155"/>
      <c r="C546" s="156"/>
      <c r="D546" s="156"/>
    </row>
    <row r="547" spans="2:4">
      <c r="B547" s="155"/>
      <c r="C547" s="156"/>
      <c r="D547" s="156"/>
    </row>
    <row r="548" spans="2:4">
      <c r="B548" s="155"/>
      <c r="C548" s="156"/>
      <c r="D548" s="156"/>
    </row>
    <row r="549" spans="2:4">
      <c r="B549" s="155"/>
      <c r="C549" s="156"/>
      <c r="D549" s="156"/>
    </row>
    <row r="550" spans="2:4">
      <c r="B550" s="155"/>
      <c r="C550" s="156"/>
      <c r="D550" s="156"/>
    </row>
    <row r="551" spans="2:4">
      <c r="B551" s="155"/>
      <c r="C551" s="156"/>
      <c r="D551" s="156"/>
    </row>
    <row r="552" spans="2:4">
      <c r="B552" s="155"/>
      <c r="C552" s="156"/>
      <c r="D552" s="156"/>
    </row>
    <row r="553" spans="2:4">
      <c r="B553" s="155"/>
      <c r="C553" s="156"/>
      <c r="D553" s="156"/>
    </row>
    <row r="554" spans="2:4">
      <c r="B554" s="155"/>
      <c r="C554" s="156"/>
      <c r="D554" s="156"/>
    </row>
    <row r="555" spans="2:4">
      <c r="B555" s="155"/>
      <c r="C555" s="156"/>
      <c r="D555" s="156"/>
    </row>
    <row r="556" spans="2:4">
      <c r="B556" s="155"/>
      <c r="C556" s="156"/>
      <c r="D556" s="156"/>
    </row>
    <row r="557" spans="2:4">
      <c r="B557" s="155"/>
      <c r="C557" s="156"/>
      <c r="D557" s="156"/>
    </row>
    <row r="558" spans="2:4">
      <c r="B558" s="155"/>
      <c r="C558" s="156"/>
      <c r="D558" s="156"/>
    </row>
    <row r="559" spans="2:4">
      <c r="B559" s="155"/>
      <c r="C559" s="156"/>
      <c r="D559" s="156"/>
    </row>
    <row r="560" spans="2:4">
      <c r="B560" s="155"/>
      <c r="C560" s="156"/>
      <c r="D560" s="156"/>
    </row>
    <row r="561" spans="2:4">
      <c r="B561" s="155"/>
      <c r="C561" s="156"/>
      <c r="D561" s="156"/>
    </row>
    <row r="562" spans="2:4">
      <c r="B562" s="155"/>
      <c r="C562" s="156"/>
      <c r="D562" s="156"/>
    </row>
    <row r="563" spans="2:4">
      <c r="B563" s="155"/>
      <c r="C563" s="156"/>
      <c r="D563" s="156"/>
    </row>
    <row r="564" spans="2:4">
      <c r="B564" s="155"/>
      <c r="C564" s="156"/>
      <c r="D564" s="156"/>
    </row>
    <row r="565" spans="2:4">
      <c r="B565" s="155"/>
      <c r="C565" s="156"/>
      <c r="D565" s="156"/>
    </row>
    <row r="566" spans="2:4">
      <c r="B566" s="155"/>
      <c r="C566" s="156"/>
      <c r="D566" s="156"/>
    </row>
    <row r="567" spans="2:4">
      <c r="B567" s="155"/>
      <c r="C567" s="156"/>
      <c r="D567" s="156"/>
    </row>
    <row r="568" spans="2:4">
      <c r="B568" s="155"/>
      <c r="C568" s="156"/>
      <c r="D568" s="156"/>
    </row>
    <row r="569" spans="2:4">
      <c r="B569" s="155"/>
      <c r="C569" s="156"/>
      <c r="D569" s="156"/>
    </row>
    <row r="570" spans="2:4">
      <c r="B570" s="155"/>
      <c r="C570" s="156"/>
      <c r="D570" s="156"/>
    </row>
    <row r="571" spans="2:4">
      <c r="B571" s="155"/>
      <c r="C571" s="156"/>
      <c r="D571" s="156"/>
    </row>
    <row r="572" spans="2:4">
      <c r="B572" s="155"/>
      <c r="C572" s="156"/>
      <c r="D572" s="156"/>
    </row>
    <row r="573" spans="2:4">
      <c r="B573" s="155"/>
      <c r="C573" s="156"/>
      <c r="D573" s="156"/>
    </row>
    <row r="574" spans="2:4">
      <c r="B574" s="155"/>
      <c r="C574" s="156"/>
      <c r="D574" s="156"/>
    </row>
    <row r="575" spans="2:4">
      <c r="B575" s="155"/>
      <c r="C575" s="156"/>
      <c r="D575" s="156"/>
    </row>
    <row r="576" spans="2:4">
      <c r="B576" s="155"/>
      <c r="C576" s="156"/>
      <c r="D576" s="156"/>
    </row>
    <row r="577" spans="2:4">
      <c r="B577" s="155"/>
      <c r="C577" s="156"/>
      <c r="D577" s="156"/>
    </row>
    <row r="578" spans="2:4">
      <c r="B578" s="155"/>
      <c r="C578" s="156"/>
      <c r="D578" s="156"/>
    </row>
    <row r="579" spans="2:4">
      <c r="B579" s="155"/>
      <c r="C579" s="156"/>
      <c r="D579" s="156"/>
    </row>
    <row r="580" spans="2:4">
      <c r="B580" s="155"/>
      <c r="C580" s="156"/>
      <c r="D580" s="156"/>
    </row>
    <row r="581" spans="2:4">
      <c r="B581" s="155"/>
      <c r="C581" s="156"/>
      <c r="D581" s="156"/>
    </row>
    <row r="582" spans="2:4">
      <c r="B582" s="155"/>
      <c r="C582" s="156"/>
      <c r="D582" s="156"/>
    </row>
    <row r="583" spans="2:4">
      <c r="B583" s="155"/>
      <c r="C583" s="156"/>
      <c r="D583" s="156"/>
    </row>
    <row r="584" spans="2:4">
      <c r="B584" s="155"/>
      <c r="C584" s="156"/>
      <c r="D584" s="156"/>
    </row>
    <row r="585" spans="2:4">
      <c r="B585" s="155"/>
      <c r="C585" s="156"/>
      <c r="D585" s="156"/>
    </row>
    <row r="586" spans="2:4">
      <c r="B586" s="155"/>
      <c r="C586" s="156"/>
      <c r="D586" s="156"/>
    </row>
    <row r="587" spans="2:4">
      <c r="B587" s="155"/>
      <c r="C587" s="156"/>
      <c r="D587" s="156"/>
    </row>
    <row r="588" spans="2:4">
      <c r="B588" s="155"/>
      <c r="C588" s="156"/>
      <c r="D588" s="156"/>
    </row>
    <row r="589" spans="2:4">
      <c r="B589" s="155"/>
      <c r="C589" s="156"/>
      <c r="D589" s="156"/>
    </row>
    <row r="590" spans="2:4">
      <c r="B590" s="155"/>
      <c r="C590" s="156"/>
      <c r="D590" s="156"/>
    </row>
    <row r="591" spans="2:4">
      <c r="B591" s="155"/>
      <c r="C591" s="156"/>
      <c r="D591" s="156"/>
    </row>
    <row r="592" spans="2:4">
      <c r="B592" s="155"/>
      <c r="C592" s="156"/>
      <c r="D592" s="156"/>
    </row>
    <row r="593" spans="2:4">
      <c r="B593" s="155"/>
      <c r="C593" s="156"/>
      <c r="D593" s="156"/>
    </row>
    <row r="594" spans="2:4">
      <c r="B594" s="155"/>
      <c r="C594" s="156"/>
      <c r="D594" s="156"/>
    </row>
    <row r="595" spans="2:4">
      <c r="B595" s="155"/>
      <c r="C595" s="156"/>
      <c r="D595" s="156"/>
    </row>
    <row r="596" spans="2:4">
      <c r="B596" s="155"/>
      <c r="C596" s="156"/>
      <c r="D596" s="156"/>
    </row>
    <row r="597" spans="2:4">
      <c r="B597" s="155"/>
      <c r="C597" s="156"/>
      <c r="D597" s="156"/>
    </row>
    <row r="598" spans="2:4">
      <c r="B598" s="155"/>
      <c r="C598" s="156"/>
      <c r="D598" s="156"/>
    </row>
    <row r="599" spans="2:4">
      <c r="B599" s="155"/>
      <c r="C599" s="156"/>
      <c r="D599" s="156"/>
    </row>
    <row r="600" spans="2:4">
      <c r="B600" s="155"/>
      <c r="C600" s="156"/>
      <c r="D600" s="156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156</v>
      </c>
      <c r="C1" s="75" t="s" vm="1">
        <v>232</v>
      </c>
    </row>
    <row r="2" spans="2:16">
      <c r="B2" s="56" t="s">
        <v>155</v>
      </c>
      <c r="C2" s="75" t="s">
        <v>233</v>
      </c>
    </row>
    <row r="3" spans="2:16">
      <c r="B3" s="56" t="s">
        <v>157</v>
      </c>
      <c r="C3" s="75" t="s">
        <v>234</v>
      </c>
    </row>
    <row r="4" spans="2:16">
      <c r="B4" s="56" t="s">
        <v>158</v>
      </c>
      <c r="C4" s="75">
        <v>9599</v>
      </c>
    </row>
    <row r="6" spans="2:16" ht="26.25" customHeight="1">
      <c r="B6" s="143" t="s">
        <v>194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2" t="s">
        <v>126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192</v>
      </c>
      <c r="L7" s="30" t="s">
        <v>220</v>
      </c>
      <c r="M7" s="30" t="s">
        <v>193</v>
      </c>
      <c r="N7" s="30" t="s">
        <v>63</v>
      </c>
      <c r="O7" s="30" t="s">
        <v>159</v>
      </c>
      <c r="P7" s="31" t="s">
        <v>161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222</v>
      </c>
      <c r="M8" s="32" t="s">
        <v>218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7" t="s">
        <v>231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7" t="s">
        <v>122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7" t="s">
        <v>221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156</v>
      </c>
      <c r="C1" s="75" t="s" vm="1">
        <v>232</v>
      </c>
    </row>
    <row r="2" spans="2:12">
      <c r="B2" s="56" t="s">
        <v>155</v>
      </c>
      <c r="C2" s="75" t="s">
        <v>233</v>
      </c>
    </row>
    <row r="3" spans="2:12">
      <c r="B3" s="56" t="s">
        <v>157</v>
      </c>
      <c r="C3" s="75" t="s">
        <v>234</v>
      </c>
    </row>
    <row r="4" spans="2:12">
      <c r="B4" s="56" t="s">
        <v>158</v>
      </c>
      <c r="C4" s="75">
        <v>9599</v>
      </c>
    </row>
    <row r="6" spans="2:12" ht="26.25" customHeight="1">
      <c r="B6" s="133" t="s">
        <v>183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2:12" s="3" customFormat="1" ht="63">
      <c r="B7" s="12" t="s">
        <v>125</v>
      </c>
      <c r="C7" s="13" t="s">
        <v>48</v>
      </c>
      <c r="D7" s="13" t="s">
        <v>127</v>
      </c>
      <c r="E7" s="13" t="s">
        <v>15</v>
      </c>
      <c r="F7" s="13" t="s">
        <v>70</v>
      </c>
      <c r="G7" s="13" t="s">
        <v>111</v>
      </c>
      <c r="H7" s="13" t="s">
        <v>17</v>
      </c>
      <c r="I7" s="13" t="s">
        <v>19</v>
      </c>
      <c r="J7" s="13" t="s">
        <v>66</v>
      </c>
      <c r="K7" s="13" t="s">
        <v>159</v>
      </c>
      <c r="L7" s="13" t="s">
        <v>160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218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47</v>
      </c>
      <c r="C10" s="77"/>
      <c r="D10" s="77"/>
      <c r="E10" s="77"/>
      <c r="F10" s="77"/>
      <c r="G10" s="77"/>
      <c r="H10" s="77"/>
      <c r="I10" s="77"/>
      <c r="J10" s="85">
        <v>323474.21444007196</v>
      </c>
      <c r="K10" s="86">
        <v>1</v>
      </c>
      <c r="L10" s="86">
        <v>0.12321057350227804</v>
      </c>
    </row>
    <row r="11" spans="2:12">
      <c r="B11" s="78" t="s">
        <v>209</v>
      </c>
      <c r="C11" s="79"/>
      <c r="D11" s="79"/>
      <c r="E11" s="79"/>
      <c r="F11" s="79"/>
      <c r="G11" s="79"/>
      <c r="H11" s="79"/>
      <c r="I11" s="79"/>
      <c r="J11" s="88">
        <v>323474.21444007196</v>
      </c>
      <c r="K11" s="89">
        <v>1</v>
      </c>
      <c r="L11" s="89">
        <v>0.12321057350227804</v>
      </c>
    </row>
    <row r="12" spans="2:12">
      <c r="B12" s="97" t="s">
        <v>45</v>
      </c>
      <c r="C12" s="79"/>
      <c r="D12" s="79"/>
      <c r="E12" s="79"/>
      <c r="F12" s="79"/>
      <c r="G12" s="79"/>
      <c r="H12" s="79"/>
      <c r="I12" s="79"/>
      <c r="J12" s="88">
        <v>251640.32827812395</v>
      </c>
      <c r="K12" s="89">
        <v>0.77793010090065084</v>
      </c>
      <c r="L12" s="89">
        <v>9.5849213876654224E-2</v>
      </c>
    </row>
    <row r="13" spans="2:12">
      <c r="B13" s="84" t="s">
        <v>2108</v>
      </c>
      <c r="C13" s="81" t="s">
        <v>2109</v>
      </c>
      <c r="D13" s="81">
        <v>11</v>
      </c>
      <c r="E13" s="81" t="s">
        <v>323</v>
      </c>
      <c r="F13" s="81" t="s">
        <v>324</v>
      </c>
      <c r="G13" s="94" t="s">
        <v>143</v>
      </c>
      <c r="H13" s="95">
        <v>0</v>
      </c>
      <c r="I13" s="154">
        <v>0</v>
      </c>
      <c r="J13" s="91">
        <v>163.18730010199999</v>
      </c>
      <c r="K13" s="92">
        <v>5.0448317923725168E-4</v>
      </c>
      <c r="L13" s="92">
        <v>6.2157661836074302E-5</v>
      </c>
    </row>
    <row r="14" spans="2:12">
      <c r="B14" s="84" t="s">
        <v>2110</v>
      </c>
      <c r="C14" s="81" t="s">
        <v>2111</v>
      </c>
      <c r="D14" s="81">
        <v>12</v>
      </c>
      <c r="E14" s="81" t="s">
        <v>323</v>
      </c>
      <c r="F14" s="81" t="s">
        <v>324</v>
      </c>
      <c r="G14" s="94" t="s">
        <v>143</v>
      </c>
      <c r="H14" s="95">
        <v>0</v>
      </c>
      <c r="I14" s="154">
        <v>0</v>
      </c>
      <c r="J14" s="91">
        <v>5044.2976780889994</v>
      </c>
      <c r="K14" s="92">
        <v>1.5594126062940096E-2</v>
      </c>
      <c r="L14" s="92">
        <v>1.9213612154816704E-3</v>
      </c>
    </row>
    <row r="15" spans="2:12">
      <c r="B15" s="84" t="s">
        <v>2112</v>
      </c>
      <c r="C15" s="81" t="s">
        <v>2113</v>
      </c>
      <c r="D15" s="81">
        <v>10</v>
      </c>
      <c r="E15" s="81" t="s">
        <v>323</v>
      </c>
      <c r="F15" s="81" t="s">
        <v>324</v>
      </c>
      <c r="G15" s="94" t="s">
        <v>143</v>
      </c>
      <c r="H15" s="95">
        <v>0</v>
      </c>
      <c r="I15" s="154">
        <v>0</v>
      </c>
      <c r="J15" s="91">
        <v>31713.926043078995</v>
      </c>
      <c r="K15" s="92">
        <v>9.80415891819236E-2</v>
      </c>
      <c r="L15" s="92">
        <v>1.2079760430179547E-2</v>
      </c>
    </row>
    <row r="16" spans="2:12">
      <c r="B16" s="84" t="s">
        <v>2112</v>
      </c>
      <c r="C16" s="81" t="s">
        <v>2114</v>
      </c>
      <c r="D16" s="81">
        <v>10</v>
      </c>
      <c r="E16" s="81" t="s">
        <v>323</v>
      </c>
      <c r="F16" s="81" t="s">
        <v>324</v>
      </c>
      <c r="G16" s="94" t="s">
        <v>143</v>
      </c>
      <c r="H16" s="95">
        <v>0</v>
      </c>
      <c r="I16" s="154">
        <v>0</v>
      </c>
      <c r="J16" s="91">
        <v>209960.02975999995</v>
      </c>
      <c r="K16" s="92">
        <v>0.64907810387123743</v>
      </c>
      <c r="L16" s="92">
        <v>7.997328542574636E-2</v>
      </c>
    </row>
    <row r="17" spans="2:12">
      <c r="B17" s="84" t="s">
        <v>2115</v>
      </c>
      <c r="C17" s="81" t="s">
        <v>2116</v>
      </c>
      <c r="D17" s="81">
        <v>20</v>
      </c>
      <c r="E17" s="81" t="s">
        <v>323</v>
      </c>
      <c r="F17" s="81" t="s">
        <v>324</v>
      </c>
      <c r="G17" s="94" t="s">
        <v>143</v>
      </c>
      <c r="H17" s="95">
        <v>0</v>
      </c>
      <c r="I17" s="154">
        <v>0</v>
      </c>
      <c r="J17" s="91">
        <v>4758.8874968539985</v>
      </c>
      <c r="K17" s="92">
        <v>1.4711798605312474E-2</v>
      </c>
      <c r="L17" s="92">
        <v>1.8126491434105642E-3</v>
      </c>
    </row>
    <row r="18" spans="2:12">
      <c r="B18" s="80"/>
      <c r="C18" s="81"/>
      <c r="D18" s="81"/>
      <c r="E18" s="81"/>
      <c r="F18" s="81"/>
      <c r="G18" s="81"/>
      <c r="H18" s="81"/>
      <c r="I18" s="81"/>
      <c r="J18" s="81"/>
      <c r="K18" s="92"/>
      <c r="L18" s="81"/>
    </row>
    <row r="19" spans="2:12">
      <c r="B19" s="97" t="s">
        <v>46</v>
      </c>
      <c r="C19" s="79"/>
      <c r="D19" s="79"/>
      <c r="E19" s="79"/>
      <c r="F19" s="79"/>
      <c r="G19" s="79"/>
      <c r="H19" s="79"/>
      <c r="I19" s="79"/>
      <c r="J19" s="88">
        <v>71833.886161948001</v>
      </c>
      <c r="K19" s="89">
        <v>0.22206989909934913</v>
      </c>
      <c r="L19" s="89">
        <v>2.7361359625623825E-2</v>
      </c>
    </row>
    <row r="20" spans="2:12">
      <c r="B20" s="84" t="s">
        <v>2110</v>
      </c>
      <c r="C20" s="81" t="s">
        <v>2118</v>
      </c>
      <c r="D20" s="81">
        <v>12</v>
      </c>
      <c r="E20" s="81" t="s">
        <v>323</v>
      </c>
      <c r="F20" s="81" t="s">
        <v>324</v>
      </c>
      <c r="G20" s="94" t="s">
        <v>142</v>
      </c>
      <c r="H20" s="95">
        <v>0</v>
      </c>
      <c r="I20" s="154">
        <v>0</v>
      </c>
      <c r="J20" s="91">
        <v>3119.2836518269996</v>
      </c>
      <c r="K20" s="92">
        <v>9.6430673994414781E-3</v>
      </c>
      <c r="L20" s="92">
        <v>1.1881278646063054E-3</v>
      </c>
    </row>
    <row r="21" spans="2:12">
      <c r="B21" s="84" t="s">
        <v>2110</v>
      </c>
      <c r="C21" s="81" t="s">
        <v>2119</v>
      </c>
      <c r="D21" s="81">
        <v>12</v>
      </c>
      <c r="E21" s="81" t="s">
        <v>323</v>
      </c>
      <c r="F21" s="81" t="s">
        <v>324</v>
      </c>
      <c r="G21" s="94" t="s">
        <v>151</v>
      </c>
      <c r="H21" s="95">
        <v>0</v>
      </c>
      <c r="I21" s="154">
        <v>0</v>
      </c>
      <c r="J21" s="91">
        <v>28.822180536999998</v>
      </c>
      <c r="K21" s="92">
        <v>8.9101941516082423E-5</v>
      </c>
      <c r="L21" s="92">
        <v>1.0978301314362954E-5</v>
      </c>
    </row>
    <row r="22" spans="2:12">
      <c r="B22" s="84" t="s">
        <v>2110</v>
      </c>
      <c r="C22" s="81" t="s">
        <v>2120</v>
      </c>
      <c r="D22" s="81">
        <v>12</v>
      </c>
      <c r="E22" s="81" t="s">
        <v>323</v>
      </c>
      <c r="F22" s="81" t="s">
        <v>324</v>
      </c>
      <c r="G22" s="94" t="s">
        <v>145</v>
      </c>
      <c r="H22" s="95">
        <v>0</v>
      </c>
      <c r="I22" s="154">
        <v>0</v>
      </c>
      <c r="J22" s="91">
        <v>1.1919212010000002</v>
      </c>
      <c r="K22" s="92">
        <v>3.6847487304766915E-6</v>
      </c>
      <c r="L22" s="92">
        <v>4.5400000429382411E-7</v>
      </c>
    </row>
    <row r="23" spans="2:12">
      <c r="B23" s="84" t="s">
        <v>2110</v>
      </c>
      <c r="C23" s="81" t="s">
        <v>2121</v>
      </c>
      <c r="D23" s="81">
        <v>12</v>
      </c>
      <c r="E23" s="81" t="s">
        <v>323</v>
      </c>
      <c r="F23" s="81" t="s">
        <v>324</v>
      </c>
      <c r="G23" s="94" t="s">
        <v>144</v>
      </c>
      <c r="H23" s="95">
        <v>0</v>
      </c>
      <c r="I23" s="154">
        <v>0</v>
      </c>
      <c r="J23" s="91">
        <v>1612.3294301589997</v>
      </c>
      <c r="K23" s="92">
        <v>4.9844140836694294E-3</v>
      </c>
      <c r="L23" s="92">
        <v>6.1413251782174206E-4</v>
      </c>
    </row>
    <row r="24" spans="2:12">
      <c r="B24" s="84" t="s">
        <v>2112</v>
      </c>
      <c r="C24" s="81" t="s">
        <v>2122</v>
      </c>
      <c r="D24" s="81">
        <v>10</v>
      </c>
      <c r="E24" s="81" t="s">
        <v>323</v>
      </c>
      <c r="F24" s="81" t="s">
        <v>324</v>
      </c>
      <c r="G24" s="94" t="s">
        <v>1575</v>
      </c>
      <c r="H24" s="95">
        <v>0</v>
      </c>
      <c r="I24" s="154">
        <v>0</v>
      </c>
      <c r="J24" s="91">
        <v>0.94638218499999993</v>
      </c>
      <c r="K24" s="92">
        <v>2.9256804491763602E-6</v>
      </c>
      <c r="L24" s="92">
        <v>3.6047476602742177E-7</v>
      </c>
    </row>
    <row r="25" spans="2:12">
      <c r="B25" s="84" t="s">
        <v>2112</v>
      </c>
      <c r="C25" s="81" t="s">
        <v>2123</v>
      </c>
      <c r="D25" s="81">
        <v>10</v>
      </c>
      <c r="E25" s="81" t="s">
        <v>323</v>
      </c>
      <c r="F25" s="81" t="s">
        <v>324</v>
      </c>
      <c r="G25" s="94" t="s">
        <v>149</v>
      </c>
      <c r="H25" s="95">
        <v>0</v>
      </c>
      <c r="I25" s="154">
        <v>0</v>
      </c>
      <c r="J25" s="91">
        <v>0</v>
      </c>
      <c r="K25" s="92">
        <v>0</v>
      </c>
      <c r="L25" s="92">
        <v>0</v>
      </c>
    </row>
    <row r="26" spans="2:12">
      <c r="B26" s="84" t="s">
        <v>2112</v>
      </c>
      <c r="C26" s="81" t="s">
        <v>2124</v>
      </c>
      <c r="D26" s="81">
        <v>10</v>
      </c>
      <c r="E26" s="81" t="s">
        <v>323</v>
      </c>
      <c r="F26" s="81" t="s">
        <v>324</v>
      </c>
      <c r="G26" s="94" t="s">
        <v>144</v>
      </c>
      <c r="H26" s="95">
        <v>0</v>
      </c>
      <c r="I26" s="154">
        <v>0</v>
      </c>
      <c r="J26" s="91">
        <v>353.93146999999993</v>
      </c>
      <c r="K26" s="92">
        <v>1.0941566721559212E-3</v>
      </c>
      <c r="L26" s="92">
        <v>1.3481167107767507E-4</v>
      </c>
    </row>
    <row r="27" spans="2:12">
      <c r="B27" s="84" t="s">
        <v>2112</v>
      </c>
      <c r="C27" s="81" t="s">
        <v>2125</v>
      </c>
      <c r="D27" s="81">
        <v>10</v>
      </c>
      <c r="E27" s="81" t="s">
        <v>323</v>
      </c>
      <c r="F27" s="81" t="s">
        <v>324</v>
      </c>
      <c r="G27" s="94" t="s">
        <v>146</v>
      </c>
      <c r="H27" s="154">
        <v>0</v>
      </c>
      <c r="I27" s="154">
        <v>0</v>
      </c>
      <c r="J27" s="91">
        <v>10.649640599</v>
      </c>
      <c r="K27" s="92">
        <v>3.2922687879262138E-5</v>
      </c>
      <c r="L27" s="92">
        <v>4.0564232548403868E-6</v>
      </c>
    </row>
    <row r="28" spans="2:12">
      <c r="B28" s="84" t="s">
        <v>2112</v>
      </c>
      <c r="C28" s="81" t="s">
        <v>2126</v>
      </c>
      <c r="D28" s="81">
        <v>10</v>
      </c>
      <c r="E28" s="81" t="s">
        <v>323</v>
      </c>
      <c r="F28" s="81" t="s">
        <v>324</v>
      </c>
      <c r="G28" s="94" t="s">
        <v>144</v>
      </c>
      <c r="H28" s="95">
        <v>0</v>
      </c>
      <c r="I28" s="154">
        <v>0</v>
      </c>
      <c r="J28" s="91">
        <v>3072.3272277809997</v>
      </c>
      <c r="K28" s="92">
        <v>9.4979045952677948E-3</v>
      </c>
      <c r="L28" s="92">
        <v>1.1702422722528671E-3</v>
      </c>
    </row>
    <row r="29" spans="2:12">
      <c r="B29" s="84" t="s">
        <v>2112</v>
      </c>
      <c r="C29" s="81" t="s">
        <v>2127</v>
      </c>
      <c r="D29" s="81">
        <v>10</v>
      </c>
      <c r="E29" s="81" t="s">
        <v>323</v>
      </c>
      <c r="F29" s="81" t="s">
        <v>324</v>
      </c>
      <c r="G29" s="94" t="s">
        <v>148</v>
      </c>
      <c r="H29" s="95">
        <v>0</v>
      </c>
      <c r="I29" s="154">
        <v>0</v>
      </c>
      <c r="J29" s="91">
        <v>792.80055332399979</v>
      </c>
      <c r="K29" s="92">
        <v>2.4508925841162433E-3</v>
      </c>
      <c r="L29" s="92">
        <v>3.0197588088144256E-4</v>
      </c>
    </row>
    <row r="30" spans="2:12">
      <c r="B30" s="84" t="s">
        <v>2112</v>
      </c>
      <c r="C30" s="81" t="s">
        <v>2128</v>
      </c>
      <c r="D30" s="81">
        <v>10</v>
      </c>
      <c r="E30" s="81" t="s">
        <v>323</v>
      </c>
      <c r="F30" s="81" t="s">
        <v>324</v>
      </c>
      <c r="G30" s="94" t="s">
        <v>145</v>
      </c>
      <c r="H30" s="95">
        <v>0</v>
      </c>
      <c r="I30" s="154">
        <v>0</v>
      </c>
      <c r="J30" s="91">
        <v>1931.1443945639996</v>
      </c>
      <c r="K30" s="92">
        <v>5.9700103079522917E-3</v>
      </c>
      <c r="L30" s="92">
        <v>7.3556839385731344E-4</v>
      </c>
    </row>
    <row r="31" spans="2:12">
      <c r="B31" s="84" t="s">
        <v>2112</v>
      </c>
      <c r="C31" s="81" t="s">
        <v>2129</v>
      </c>
      <c r="D31" s="81">
        <v>10</v>
      </c>
      <c r="E31" s="81" t="s">
        <v>323</v>
      </c>
      <c r="F31" s="81" t="s">
        <v>324</v>
      </c>
      <c r="G31" s="94" t="s">
        <v>151</v>
      </c>
      <c r="H31" s="95">
        <v>0</v>
      </c>
      <c r="I31" s="154">
        <v>0</v>
      </c>
      <c r="J31" s="91">
        <v>1118.2974261999998</v>
      </c>
      <c r="K31" s="92">
        <v>3.4571455042738185E-3</v>
      </c>
      <c r="L31" s="92">
        <v>4.2595688026239939E-4</v>
      </c>
    </row>
    <row r="32" spans="2:12">
      <c r="B32" s="84" t="s">
        <v>2112</v>
      </c>
      <c r="C32" s="81" t="s">
        <v>2130</v>
      </c>
      <c r="D32" s="81">
        <v>10</v>
      </c>
      <c r="E32" s="81" t="s">
        <v>323</v>
      </c>
      <c r="F32" s="81" t="s">
        <v>324</v>
      </c>
      <c r="G32" s="94" t="s">
        <v>142</v>
      </c>
      <c r="H32" s="95">
        <v>0</v>
      </c>
      <c r="I32" s="154">
        <v>0</v>
      </c>
      <c r="J32" s="91">
        <v>17789.849190000001</v>
      </c>
      <c r="K32" s="92">
        <v>5.4996189482348412E-2</v>
      </c>
      <c r="L32" s="92">
        <v>6.7761120465601003E-3</v>
      </c>
    </row>
    <row r="33" spans="2:12">
      <c r="B33" s="84" t="s">
        <v>2112</v>
      </c>
      <c r="C33" s="81" t="s">
        <v>2131</v>
      </c>
      <c r="D33" s="81">
        <v>10</v>
      </c>
      <c r="E33" s="81" t="s">
        <v>323</v>
      </c>
      <c r="F33" s="81" t="s">
        <v>324</v>
      </c>
      <c r="G33" s="94" t="s">
        <v>146</v>
      </c>
      <c r="H33" s="95">
        <v>0</v>
      </c>
      <c r="I33" s="154">
        <v>0</v>
      </c>
      <c r="J33" s="91">
        <v>7.1230599999999988</v>
      </c>
      <c r="K33" s="92">
        <v>2.2020487822591633E-5</v>
      </c>
      <c r="L33" s="92">
        <v>2.7131569334214451E-6</v>
      </c>
    </row>
    <row r="34" spans="2:12">
      <c r="B34" s="84" t="s">
        <v>2112</v>
      </c>
      <c r="C34" s="81" t="s">
        <v>2132</v>
      </c>
      <c r="D34" s="81">
        <v>10</v>
      </c>
      <c r="E34" s="81" t="s">
        <v>323</v>
      </c>
      <c r="F34" s="81" t="s">
        <v>324</v>
      </c>
      <c r="G34" s="94" t="s">
        <v>150</v>
      </c>
      <c r="H34" s="95">
        <v>0</v>
      </c>
      <c r="I34" s="154">
        <v>0</v>
      </c>
      <c r="J34" s="91">
        <v>2.0999999999999995E-4</v>
      </c>
      <c r="K34" s="92">
        <v>6.4920166933091148E-10</v>
      </c>
      <c r="L34" s="92">
        <v>7.9988509996897885E-11</v>
      </c>
    </row>
    <row r="35" spans="2:12">
      <c r="B35" s="84" t="s">
        <v>2112</v>
      </c>
      <c r="C35" s="81" t="s">
        <v>2133</v>
      </c>
      <c r="D35" s="81">
        <v>10</v>
      </c>
      <c r="E35" s="81" t="s">
        <v>323</v>
      </c>
      <c r="F35" s="81" t="s">
        <v>324</v>
      </c>
      <c r="G35" s="94" t="s">
        <v>145</v>
      </c>
      <c r="H35" s="95">
        <v>0</v>
      </c>
      <c r="I35" s="154">
        <v>0</v>
      </c>
      <c r="J35" s="91">
        <v>24.383889999999997</v>
      </c>
      <c r="K35" s="92">
        <v>7.5381248060863438E-5</v>
      </c>
      <c r="L35" s="92">
        <v>9.2877668048964697E-6</v>
      </c>
    </row>
    <row r="36" spans="2:12">
      <c r="B36" s="84" t="s">
        <v>2112</v>
      </c>
      <c r="C36" s="81" t="s">
        <v>2134</v>
      </c>
      <c r="D36" s="81">
        <v>10</v>
      </c>
      <c r="E36" s="81" t="s">
        <v>323</v>
      </c>
      <c r="F36" s="81" t="s">
        <v>324</v>
      </c>
      <c r="G36" s="94" t="s">
        <v>142</v>
      </c>
      <c r="H36" s="95">
        <v>0</v>
      </c>
      <c r="I36" s="154">
        <v>0</v>
      </c>
      <c r="J36" s="91">
        <v>41433.702106076002</v>
      </c>
      <c r="K36" s="92">
        <v>0.12808965987535356</v>
      </c>
      <c r="L36" s="92">
        <v>1.5782000452954047E-2</v>
      </c>
    </row>
    <row r="37" spans="2:12">
      <c r="B37" s="84" t="s">
        <v>2112</v>
      </c>
      <c r="C37" s="81" t="s">
        <v>2135</v>
      </c>
      <c r="D37" s="81">
        <v>10</v>
      </c>
      <c r="E37" s="81" t="s">
        <v>323</v>
      </c>
      <c r="F37" s="81" t="s">
        <v>324</v>
      </c>
      <c r="G37" s="94" t="s">
        <v>147</v>
      </c>
      <c r="H37" s="95">
        <v>0</v>
      </c>
      <c r="I37" s="154">
        <v>0</v>
      </c>
      <c r="J37" s="91">
        <v>1.7178569829999997</v>
      </c>
      <c r="K37" s="92">
        <v>5.3106458144541113E-6</v>
      </c>
      <c r="L37" s="92">
        <v>6.5432771646636351E-7</v>
      </c>
    </row>
    <row r="38" spans="2:12">
      <c r="B38" s="84" t="s">
        <v>2115</v>
      </c>
      <c r="C38" s="81" t="s">
        <v>2136</v>
      </c>
      <c r="D38" s="81">
        <v>20</v>
      </c>
      <c r="E38" s="81" t="s">
        <v>323</v>
      </c>
      <c r="F38" s="81" t="s">
        <v>324</v>
      </c>
      <c r="G38" s="94" t="s">
        <v>144</v>
      </c>
      <c r="H38" s="154">
        <v>0</v>
      </c>
      <c r="I38" s="154">
        <v>0</v>
      </c>
      <c r="J38" s="91">
        <v>0.3217473489999999</v>
      </c>
      <c r="K38" s="92">
        <v>9.9466150511235891E-7</v>
      </c>
      <c r="L38" s="92">
        <v>1.225528144855328E-7</v>
      </c>
    </row>
    <row r="39" spans="2:12">
      <c r="B39" s="84" t="s">
        <v>2115</v>
      </c>
      <c r="C39" s="81" t="s">
        <v>2137</v>
      </c>
      <c r="D39" s="81">
        <v>20</v>
      </c>
      <c r="E39" s="81" t="s">
        <v>323</v>
      </c>
      <c r="F39" s="81" t="s">
        <v>324</v>
      </c>
      <c r="G39" s="94" t="s">
        <v>151</v>
      </c>
      <c r="H39" s="154">
        <v>0</v>
      </c>
      <c r="I39" s="154">
        <v>0</v>
      </c>
      <c r="J39" s="91">
        <v>72.15729907399998</v>
      </c>
      <c r="K39" s="92">
        <v>2.2306970958690776E-4</v>
      </c>
      <c r="L39" s="92">
        <v>2.7484546849189517E-5</v>
      </c>
    </row>
    <row r="40" spans="2:12">
      <c r="B40" s="84" t="s">
        <v>2115</v>
      </c>
      <c r="C40" s="81" t="s">
        <v>2138</v>
      </c>
      <c r="D40" s="81">
        <v>20</v>
      </c>
      <c r="E40" s="81" t="s">
        <v>323</v>
      </c>
      <c r="F40" s="81" t="s">
        <v>324</v>
      </c>
      <c r="G40" s="94" t="s">
        <v>146</v>
      </c>
      <c r="H40" s="154">
        <v>0</v>
      </c>
      <c r="I40" s="154">
        <v>0</v>
      </c>
      <c r="J40" s="91">
        <v>15.070446490999998</v>
      </c>
      <c r="K40" s="92">
        <v>4.6589328664377991E-5</v>
      </c>
      <c r="L40" s="92">
        <v>5.7402979038241347E-6</v>
      </c>
    </row>
    <row r="41" spans="2:12">
      <c r="B41" s="84" t="s">
        <v>2115</v>
      </c>
      <c r="C41" s="81" t="s">
        <v>2139</v>
      </c>
      <c r="D41" s="81">
        <v>20</v>
      </c>
      <c r="E41" s="81" t="s">
        <v>323</v>
      </c>
      <c r="F41" s="81" t="s">
        <v>324</v>
      </c>
      <c r="G41" s="94" t="s">
        <v>144</v>
      </c>
      <c r="H41" s="154">
        <v>0</v>
      </c>
      <c r="I41" s="154">
        <v>0</v>
      </c>
      <c r="J41" s="91">
        <v>0.10708992499999997</v>
      </c>
      <c r="K41" s="92">
        <v>3.3106170513581961E-7</v>
      </c>
      <c r="L41" s="92">
        <v>4.0790302554426402E-8</v>
      </c>
    </row>
    <row r="42" spans="2:12">
      <c r="B42" s="84" t="s">
        <v>2115</v>
      </c>
      <c r="C42" s="81" t="s">
        <v>2140</v>
      </c>
      <c r="D42" s="81">
        <v>20</v>
      </c>
      <c r="E42" s="81" t="s">
        <v>323</v>
      </c>
      <c r="F42" s="81" t="s">
        <v>324</v>
      </c>
      <c r="G42" s="94" t="s">
        <v>142</v>
      </c>
      <c r="H42" s="95">
        <v>0</v>
      </c>
      <c r="I42" s="154">
        <v>0</v>
      </c>
      <c r="J42" s="91">
        <v>224.88110348799995</v>
      </c>
      <c r="K42" s="92">
        <v>6.9520565612089075E-4</v>
      </c>
      <c r="L42" s="92">
        <v>8.5656687592682452E-5</v>
      </c>
    </row>
    <row r="43" spans="2:12">
      <c r="B43" s="84" t="s">
        <v>2115</v>
      </c>
      <c r="C43" s="81" t="s">
        <v>2117</v>
      </c>
      <c r="D43" s="81">
        <v>20</v>
      </c>
      <c r="E43" s="81" t="s">
        <v>323</v>
      </c>
      <c r="F43" s="81" t="s">
        <v>324</v>
      </c>
      <c r="G43" s="94" t="s">
        <v>145</v>
      </c>
      <c r="H43" s="154">
        <v>0</v>
      </c>
      <c r="I43" s="154">
        <v>0</v>
      </c>
      <c r="J43" s="91">
        <v>65.119393852999991</v>
      </c>
      <c r="K43" s="92">
        <v>2.0131247235802239E-4</v>
      </c>
      <c r="L43" s="92">
        <v>2.4803825172393434E-5</v>
      </c>
    </row>
    <row r="44" spans="2:12">
      <c r="B44" s="84" t="s">
        <v>2108</v>
      </c>
      <c r="C44" s="81" t="s">
        <v>2141</v>
      </c>
      <c r="D44" s="81">
        <v>11</v>
      </c>
      <c r="E44" s="81" t="s">
        <v>323</v>
      </c>
      <c r="F44" s="81" t="s">
        <v>324</v>
      </c>
      <c r="G44" s="94" t="s">
        <v>144</v>
      </c>
      <c r="H44" s="95">
        <v>0</v>
      </c>
      <c r="I44" s="154">
        <v>0</v>
      </c>
      <c r="J44" s="91">
        <v>0</v>
      </c>
      <c r="K44" s="92">
        <v>0</v>
      </c>
      <c r="L44" s="92">
        <v>0</v>
      </c>
    </row>
    <row r="45" spans="2:12">
      <c r="B45" s="84" t="s">
        <v>2108</v>
      </c>
      <c r="C45" s="81" t="s">
        <v>2142</v>
      </c>
      <c r="D45" s="81">
        <v>11</v>
      </c>
      <c r="E45" s="81" t="s">
        <v>323</v>
      </c>
      <c r="F45" s="81" t="s">
        <v>324</v>
      </c>
      <c r="G45" s="94" t="s">
        <v>142</v>
      </c>
      <c r="H45" s="95">
        <v>0</v>
      </c>
      <c r="I45" s="154">
        <v>0</v>
      </c>
      <c r="J45" s="91">
        <v>157.72849033199995</v>
      </c>
      <c r="K45" s="92">
        <v>4.8760761535513776E-4</v>
      </c>
      <c r="L45" s="92">
        <v>6.007841393198472E-5</v>
      </c>
    </row>
    <row r="46" spans="2:12">
      <c r="B46" s="155"/>
      <c r="C46" s="155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2:12">
      <c r="B47" s="155"/>
      <c r="C47" s="155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2:12">
      <c r="B48" s="155"/>
      <c r="C48" s="155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2:12">
      <c r="B49" s="157" t="s">
        <v>231</v>
      </c>
      <c r="C49" s="155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2:12">
      <c r="B50" s="158"/>
      <c r="C50" s="155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2:12">
      <c r="B51" s="155"/>
      <c r="C51" s="155"/>
      <c r="D51" s="156"/>
      <c r="E51" s="156"/>
      <c r="F51" s="156"/>
      <c r="G51" s="156"/>
      <c r="H51" s="156"/>
      <c r="I51" s="156"/>
      <c r="J51" s="156"/>
      <c r="K51" s="156"/>
      <c r="L51" s="156"/>
    </row>
    <row r="52" spans="2:12">
      <c r="B52" s="155"/>
      <c r="C52" s="155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2:12">
      <c r="B53" s="155"/>
      <c r="C53" s="155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2:12">
      <c r="B54" s="155"/>
      <c r="C54" s="155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2:12">
      <c r="B55" s="155"/>
      <c r="C55" s="155"/>
      <c r="D55" s="156"/>
      <c r="E55" s="156"/>
      <c r="F55" s="156"/>
      <c r="G55" s="156"/>
      <c r="H55" s="156"/>
      <c r="I55" s="156"/>
      <c r="J55" s="156"/>
      <c r="K55" s="156"/>
      <c r="L55" s="156"/>
    </row>
    <row r="56" spans="2:12">
      <c r="B56" s="155"/>
      <c r="C56" s="155"/>
      <c r="D56" s="156"/>
      <c r="E56" s="156"/>
      <c r="F56" s="156"/>
      <c r="G56" s="156"/>
      <c r="H56" s="156"/>
      <c r="I56" s="156"/>
      <c r="J56" s="156"/>
      <c r="K56" s="156"/>
      <c r="L56" s="156"/>
    </row>
    <row r="57" spans="2:12">
      <c r="B57" s="155"/>
      <c r="C57" s="155"/>
      <c r="D57" s="156"/>
      <c r="E57" s="156"/>
      <c r="F57" s="156"/>
      <c r="G57" s="156"/>
      <c r="H57" s="156"/>
      <c r="I57" s="156"/>
      <c r="J57" s="156"/>
      <c r="K57" s="156"/>
      <c r="L57" s="156"/>
    </row>
    <row r="58" spans="2:12">
      <c r="B58" s="155"/>
      <c r="C58" s="155"/>
      <c r="D58" s="156"/>
      <c r="E58" s="156"/>
      <c r="F58" s="156"/>
      <c r="G58" s="156"/>
      <c r="H58" s="156"/>
      <c r="I58" s="156"/>
      <c r="J58" s="156"/>
      <c r="K58" s="156"/>
      <c r="L58" s="156"/>
    </row>
    <row r="59" spans="2:12">
      <c r="B59" s="155"/>
      <c r="C59" s="155"/>
      <c r="D59" s="156"/>
      <c r="E59" s="156"/>
      <c r="F59" s="156"/>
      <c r="G59" s="156"/>
      <c r="H59" s="156"/>
      <c r="I59" s="156"/>
      <c r="J59" s="156"/>
      <c r="K59" s="156"/>
      <c r="L59" s="156"/>
    </row>
    <row r="60" spans="2:12">
      <c r="B60" s="155"/>
      <c r="C60" s="155"/>
      <c r="D60" s="156"/>
      <c r="E60" s="156"/>
      <c r="F60" s="156"/>
      <c r="G60" s="156"/>
      <c r="H60" s="156"/>
      <c r="I60" s="156"/>
      <c r="J60" s="156"/>
      <c r="K60" s="156"/>
      <c r="L60" s="156"/>
    </row>
    <row r="61" spans="2:12">
      <c r="B61" s="155"/>
      <c r="C61" s="155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2:12">
      <c r="B62" s="155"/>
      <c r="C62" s="155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2:12">
      <c r="B63" s="155"/>
      <c r="C63" s="155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2:12">
      <c r="B64" s="155"/>
      <c r="C64" s="155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2:12">
      <c r="B65" s="155"/>
      <c r="C65" s="155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2:12">
      <c r="B66" s="155"/>
      <c r="C66" s="155"/>
      <c r="D66" s="156"/>
      <c r="E66" s="156"/>
      <c r="F66" s="156"/>
      <c r="G66" s="156"/>
      <c r="H66" s="156"/>
      <c r="I66" s="156"/>
      <c r="J66" s="156"/>
      <c r="K66" s="156"/>
      <c r="L66" s="156"/>
    </row>
    <row r="67" spans="2:12">
      <c r="B67" s="155"/>
      <c r="C67" s="155"/>
      <c r="D67" s="156"/>
      <c r="E67" s="156"/>
      <c r="F67" s="156"/>
      <c r="G67" s="156"/>
      <c r="H67" s="156"/>
      <c r="I67" s="156"/>
      <c r="J67" s="156"/>
      <c r="K67" s="156"/>
      <c r="L67" s="156"/>
    </row>
    <row r="68" spans="2:12">
      <c r="B68" s="155"/>
      <c r="C68" s="155"/>
      <c r="D68" s="156"/>
      <c r="E68" s="156"/>
      <c r="F68" s="156"/>
      <c r="G68" s="156"/>
      <c r="H68" s="156"/>
      <c r="I68" s="156"/>
      <c r="J68" s="156"/>
      <c r="K68" s="156"/>
      <c r="L68" s="156"/>
    </row>
    <row r="69" spans="2:12">
      <c r="B69" s="155"/>
      <c r="C69" s="155"/>
      <c r="D69" s="156"/>
      <c r="E69" s="156"/>
      <c r="F69" s="156"/>
      <c r="G69" s="156"/>
      <c r="H69" s="156"/>
      <c r="I69" s="156"/>
      <c r="J69" s="156"/>
      <c r="K69" s="156"/>
      <c r="L69" s="156"/>
    </row>
    <row r="70" spans="2:12">
      <c r="B70" s="155"/>
      <c r="C70" s="155"/>
      <c r="D70" s="156"/>
      <c r="E70" s="156"/>
      <c r="F70" s="156"/>
      <c r="G70" s="156"/>
      <c r="H70" s="156"/>
      <c r="I70" s="156"/>
      <c r="J70" s="156"/>
      <c r="K70" s="156"/>
      <c r="L70" s="156"/>
    </row>
    <row r="71" spans="2:12">
      <c r="B71" s="155"/>
      <c r="C71" s="155"/>
      <c r="D71" s="156"/>
      <c r="E71" s="156"/>
      <c r="F71" s="156"/>
      <c r="G71" s="156"/>
      <c r="H71" s="156"/>
      <c r="I71" s="156"/>
      <c r="J71" s="156"/>
      <c r="K71" s="156"/>
      <c r="L71" s="156"/>
    </row>
    <row r="72" spans="2:12">
      <c r="B72" s="155"/>
      <c r="C72" s="155"/>
      <c r="D72" s="156"/>
      <c r="E72" s="156"/>
      <c r="F72" s="156"/>
      <c r="G72" s="156"/>
      <c r="H72" s="156"/>
      <c r="I72" s="156"/>
      <c r="J72" s="156"/>
      <c r="K72" s="156"/>
      <c r="L72" s="156"/>
    </row>
    <row r="73" spans="2:12">
      <c r="B73" s="155"/>
      <c r="C73" s="155"/>
      <c r="D73" s="156"/>
      <c r="E73" s="156"/>
      <c r="F73" s="156"/>
      <c r="G73" s="156"/>
      <c r="H73" s="156"/>
      <c r="I73" s="156"/>
      <c r="J73" s="156"/>
      <c r="K73" s="156"/>
      <c r="L73" s="156"/>
    </row>
    <row r="74" spans="2:12">
      <c r="B74" s="155"/>
      <c r="C74" s="155"/>
      <c r="D74" s="156"/>
      <c r="E74" s="156"/>
      <c r="F74" s="156"/>
      <c r="G74" s="156"/>
      <c r="H74" s="156"/>
      <c r="I74" s="156"/>
      <c r="J74" s="156"/>
      <c r="K74" s="156"/>
      <c r="L74" s="156"/>
    </row>
    <row r="75" spans="2:12">
      <c r="B75" s="155"/>
      <c r="C75" s="155"/>
      <c r="D75" s="156"/>
      <c r="E75" s="156"/>
      <c r="F75" s="156"/>
      <c r="G75" s="156"/>
      <c r="H75" s="156"/>
      <c r="I75" s="156"/>
      <c r="J75" s="156"/>
      <c r="K75" s="156"/>
      <c r="L75" s="156"/>
    </row>
    <row r="76" spans="2:12">
      <c r="B76" s="155"/>
      <c r="C76" s="155"/>
      <c r="D76" s="156"/>
      <c r="E76" s="156"/>
      <c r="F76" s="156"/>
      <c r="G76" s="156"/>
      <c r="H76" s="156"/>
      <c r="I76" s="156"/>
      <c r="J76" s="156"/>
      <c r="K76" s="156"/>
      <c r="L76" s="156"/>
    </row>
    <row r="77" spans="2:12">
      <c r="B77" s="155"/>
      <c r="C77" s="155"/>
      <c r="D77" s="156"/>
      <c r="E77" s="156"/>
      <c r="F77" s="156"/>
      <c r="G77" s="156"/>
      <c r="H77" s="156"/>
      <c r="I77" s="156"/>
      <c r="J77" s="156"/>
      <c r="K77" s="156"/>
      <c r="L77" s="156"/>
    </row>
    <row r="78" spans="2:12">
      <c r="B78" s="155"/>
      <c r="C78" s="155"/>
      <c r="D78" s="156"/>
      <c r="E78" s="156"/>
      <c r="F78" s="156"/>
      <c r="G78" s="156"/>
      <c r="H78" s="156"/>
      <c r="I78" s="156"/>
      <c r="J78" s="156"/>
      <c r="K78" s="156"/>
      <c r="L78" s="156"/>
    </row>
    <row r="79" spans="2:12">
      <c r="B79" s="155"/>
      <c r="C79" s="155"/>
      <c r="D79" s="156"/>
      <c r="E79" s="156"/>
      <c r="F79" s="156"/>
      <c r="G79" s="156"/>
      <c r="H79" s="156"/>
      <c r="I79" s="156"/>
      <c r="J79" s="156"/>
      <c r="K79" s="156"/>
      <c r="L79" s="156"/>
    </row>
    <row r="80" spans="2:12">
      <c r="B80" s="155"/>
      <c r="C80" s="155"/>
      <c r="D80" s="156"/>
      <c r="E80" s="156"/>
      <c r="F80" s="156"/>
      <c r="G80" s="156"/>
      <c r="H80" s="156"/>
      <c r="I80" s="156"/>
      <c r="J80" s="156"/>
      <c r="K80" s="156"/>
      <c r="L80" s="156"/>
    </row>
    <row r="81" spans="2:12">
      <c r="B81" s="155"/>
      <c r="C81" s="155"/>
      <c r="D81" s="156"/>
      <c r="E81" s="156"/>
      <c r="F81" s="156"/>
      <c r="G81" s="156"/>
      <c r="H81" s="156"/>
      <c r="I81" s="156"/>
      <c r="J81" s="156"/>
      <c r="K81" s="156"/>
      <c r="L81" s="156"/>
    </row>
    <row r="82" spans="2:12">
      <c r="B82" s="155"/>
      <c r="C82" s="155"/>
      <c r="D82" s="156"/>
      <c r="E82" s="156"/>
      <c r="F82" s="156"/>
      <c r="G82" s="156"/>
      <c r="H82" s="156"/>
      <c r="I82" s="156"/>
      <c r="J82" s="156"/>
      <c r="K82" s="156"/>
      <c r="L82" s="156"/>
    </row>
    <row r="83" spans="2:12">
      <c r="B83" s="155"/>
      <c r="C83" s="155"/>
      <c r="D83" s="156"/>
      <c r="E83" s="156"/>
      <c r="F83" s="156"/>
      <c r="G83" s="156"/>
      <c r="H83" s="156"/>
      <c r="I83" s="156"/>
      <c r="J83" s="156"/>
      <c r="K83" s="156"/>
      <c r="L83" s="156"/>
    </row>
    <row r="84" spans="2:12">
      <c r="B84" s="155"/>
      <c r="C84" s="155"/>
      <c r="D84" s="156"/>
      <c r="E84" s="156"/>
      <c r="F84" s="156"/>
      <c r="G84" s="156"/>
      <c r="H84" s="156"/>
      <c r="I84" s="156"/>
      <c r="J84" s="156"/>
      <c r="K84" s="156"/>
      <c r="L84" s="156"/>
    </row>
    <row r="85" spans="2:12">
      <c r="B85" s="155"/>
      <c r="C85" s="155"/>
      <c r="D85" s="156"/>
      <c r="E85" s="156"/>
      <c r="F85" s="156"/>
      <c r="G85" s="156"/>
      <c r="H85" s="156"/>
      <c r="I85" s="156"/>
      <c r="J85" s="156"/>
      <c r="K85" s="156"/>
      <c r="L85" s="156"/>
    </row>
    <row r="86" spans="2:12">
      <c r="B86" s="155"/>
      <c r="C86" s="155"/>
      <c r="D86" s="156"/>
      <c r="E86" s="156"/>
      <c r="F86" s="156"/>
      <c r="G86" s="156"/>
      <c r="H86" s="156"/>
      <c r="I86" s="156"/>
      <c r="J86" s="156"/>
      <c r="K86" s="156"/>
      <c r="L86" s="156"/>
    </row>
    <row r="87" spans="2:12">
      <c r="B87" s="155"/>
      <c r="C87" s="155"/>
      <c r="D87" s="156"/>
      <c r="E87" s="156"/>
      <c r="F87" s="156"/>
      <c r="G87" s="156"/>
      <c r="H87" s="156"/>
      <c r="I87" s="156"/>
      <c r="J87" s="156"/>
      <c r="K87" s="156"/>
      <c r="L87" s="156"/>
    </row>
    <row r="88" spans="2:12">
      <c r="B88" s="155"/>
      <c r="C88" s="155"/>
      <c r="D88" s="156"/>
      <c r="E88" s="156"/>
      <c r="F88" s="156"/>
      <c r="G88" s="156"/>
      <c r="H88" s="156"/>
      <c r="I88" s="156"/>
      <c r="J88" s="156"/>
      <c r="K88" s="156"/>
      <c r="L88" s="156"/>
    </row>
    <row r="89" spans="2:12">
      <c r="B89" s="155"/>
      <c r="C89" s="155"/>
      <c r="D89" s="156"/>
      <c r="E89" s="156"/>
      <c r="F89" s="156"/>
      <c r="G89" s="156"/>
      <c r="H89" s="156"/>
      <c r="I89" s="156"/>
      <c r="J89" s="156"/>
      <c r="K89" s="156"/>
      <c r="L89" s="156"/>
    </row>
    <row r="90" spans="2:12">
      <c r="B90" s="155"/>
      <c r="C90" s="155"/>
      <c r="D90" s="156"/>
      <c r="E90" s="156"/>
      <c r="F90" s="156"/>
      <c r="G90" s="156"/>
      <c r="H90" s="156"/>
      <c r="I90" s="156"/>
      <c r="J90" s="156"/>
      <c r="K90" s="156"/>
      <c r="L90" s="156"/>
    </row>
    <row r="91" spans="2:12">
      <c r="B91" s="155"/>
      <c r="C91" s="155"/>
      <c r="D91" s="156"/>
      <c r="E91" s="156"/>
      <c r="F91" s="156"/>
      <c r="G91" s="156"/>
      <c r="H91" s="156"/>
      <c r="I91" s="156"/>
      <c r="J91" s="156"/>
      <c r="K91" s="156"/>
      <c r="L91" s="156"/>
    </row>
    <row r="92" spans="2:12">
      <c r="B92" s="155"/>
      <c r="C92" s="155"/>
      <c r="D92" s="156"/>
      <c r="E92" s="156"/>
      <c r="F92" s="156"/>
      <c r="G92" s="156"/>
      <c r="H92" s="156"/>
      <c r="I92" s="156"/>
      <c r="J92" s="156"/>
      <c r="K92" s="156"/>
      <c r="L92" s="156"/>
    </row>
    <row r="93" spans="2:12">
      <c r="B93" s="155"/>
      <c r="C93" s="155"/>
      <c r="D93" s="156"/>
      <c r="E93" s="156"/>
      <c r="F93" s="156"/>
      <c r="G93" s="156"/>
      <c r="H93" s="156"/>
      <c r="I93" s="156"/>
      <c r="J93" s="156"/>
      <c r="K93" s="156"/>
      <c r="L93" s="156"/>
    </row>
    <row r="94" spans="2:12">
      <c r="B94" s="155"/>
      <c r="C94" s="155"/>
      <c r="D94" s="156"/>
      <c r="E94" s="156"/>
      <c r="F94" s="156"/>
      <c r="G94" s="156"/>
      <c r="H94" s="156"/>
      <c r="I94" s="156"/>
      <c r="J94" s="156"/>
      <c r="K94" s="156"/>
      <c r="L94" s="156"/>
    </row>
    <row r="95" spans="2:12">
      <c r="B95" s="155"/>
      <c r="C95" s="155"/>
      <c r="D95" s="156"/>
      <c r="E95" s="156"/>
      <c r="F95" s="156"/>
      <c r="G95" s="156"/>
      <c r="H95" s="156"/>
      <c r="I95" s="156"/>
      <c r="J95" s="156"/>
      <c r="K95" s="156"/>
      <c r="L95" s="156"/>
    </row>
    <row r="96" spans="2:12">
      <c r="B96" s="155"/>
      <c r="C96" s="155"/>
      <c r="D96" s="156"/>
      <c r="E96" s="156"/>
      <c r="F96" s="156"/>
      <c r="G96" s="156"/>
      <c r="H96" s="156"/>
      <c r="I96" s="156"/>
      <c r="J96" s="156"/>
      <c r="K96" s="156"/>
      <c r="L96" s="156"/>
    </row>
    <row r="97" spans="2:12">
      <c r="B97" s="155"/>
      <c r="C97" s="155"/>
      <c r="D97" s="156"/>
      <c r="E97" s="156"/>
      <c r="F97" s="156"/>
      <c r="G97" s="156"/>
      <c r="H97" s="156"/>
      <c r="I97" s="156"/>
      <c r="J97" s="156"/>
      <c r="K97" s="156"/>
      <c r="L97" s="156"/>
    </row>
    <row r="98" spans="2:12">
      <c r="B98" s="155"/>
      <c r="C98" s="155"/>
      <c r="D98" s="156"/>
      <c r="E98" s="156"/>
      <c r="F98" s="156"/>
      <c r="G98" s="156"/>
      <c r="H98" s="156"/>
      <c r="I98" s="156"/>
      <c r="J98" s="156"/>
      <c r="K98" s="156"/>
      <c r="L98" s="156"/>
    </row>
    <row r="99" spans="2:12">
      <c r="B99" s="155"/>
      <c r="C99" s="155"/>
      <c r="D99" s="156"/>
      <c r="E99" s="156"/>
      <c r="F99" s="156"/>
      <c r="G99" s="156"/>
      <c r="H99" s="156"/>
      <c r="I99" s="156"/>
      <c r="J99" s="156"/>
      <c r="K99" s="156"/>
      <c r="L99" s="156"/>
    </row>
    <row r="100" spans="2:12">
      <c r="B100" s="155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</row>
    <row r="101" spans="2:12">
      <c r="B101" s="155"/>
      <c r="C101" s="155"/>
      <c r="D101" s="156"/>
      <c r="E101" s="156"/>
      <c r="F101" s="156"/>
      <c r="G101" s="156"/>
      <c r="H101" s="156"/>
      <c r="I101" s="156"/>
      <c r="J101" s="156"/>
      <c r="K101" s="156"/>
      <c r="L101" s="156"/>
    </row>
    <row r="102" spans="2:12">
      <c r="B102" s="155"/>
      <c r="C102" s="155"/>
      <c r="D102" s="156"/>
      <c r="E102" s="156"/>
      <c r="F102" s="156"/>
      <c r="G102" s="156"/>
      <c r="H102" s="156"/>
      <c r="I102" s="156"/>
      <c r="J102" s="156"/>
      <c r="K102" s="156"/>
      <c r="L102" s="156"/>
    </row>
    <row r="103" spans="2:12">
      <c r="B103" s="155"/>
      <c r="C103" s="155"/>
      <c r="D103" s="156"/>
      <c r="E103" s="156"/>
      <c r="F103" s="156"/>
      <c r="G103" s="156"/>
      <c r="H103" s="156"/>
      <c r="I103" s="156"/>
      <c r="J103" s="156"/>
      <c r="K103" s="156"/>
      <c r="L103" s="156"/>
    </row>
    <row r="104" spans="2:12">
      <c r="B104" s="155"/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</row>
    <row r="105" spans="2:12">
      <c r="B105" s="155"/>
      <c r="C105" s="155"/>
      <c r="D105" s="156"/>
      <c r="E105" s="156"/>
      <c r="F105" s="156"/>
      <c r="G105" s="156"/>
      <c r="H105" s="156"/>
      <c r="I105" s="156"/>
      <c r="J105" s="156"/>
      <c r="K105" s="156"/>
      <c r="L105" s="156"/>
    </row>
    <row r="106" spans="2:12">
      <c r="B106" s="155"/>
      <c r="C106" s="155"/>
      <c r="D106" s="156"/>
      <c r="E106" s="156"/>
      <c r="F106" s="156"/>
      <c r="G106" s="156"/>
      <c r="H106" s="156"/>
      <c r="I106" s="156"/>
      <c r="J106" s="156"/>
      <c r="K106" s="156"/>
      <c r="L106" s="156"/>
    </row>
    <row r="107" spans="2:12">
      <c r="B107" s="155"/>
      <c r="C107" s="155"/>
      <c r="D107" s="156"/>
      <c r="E107" s="156"/>
      <c r="F107" s="156"/>
      <c r="G107" s="156"/>
      <c r="H107" s="156"/>
      <c r="I107" s="156"/>
      <c r="J107" s="156"/>
      <c r="K107" s="156"/>
      <c r="L107" s="156"/>
    </row>
    <row r="108" spans="2:12">
      <c r="B108" s="155"/>
      <c r="C108" s="155"/>
      <c r="D108" s="156"/>
      <c r="E108" s="156"/>
      <c r="F108" s="156"/>
      <c r="G108" s="156"/>
      <c r="H108" s="156"/>
      <c r="I108" s="156"/>
      <c r="J108" s="156"/>
      <c r="K108" s="156"/>
      <c r="L108" s="156"/>
    </row>
    <row r="109" spans="2:12">
      <c r="B109" s="155"/>
      <c r="C109" s="155"/>
      <c r="D109" s="156"/>
      <c r="E109" s="156"/>
      <c r="F109" s="156"/>
      <c r="G109" s="156"/>
      <c r="H109" s="156"/>
      <c r="I109" s="156"/>
      <c r="J109" s="156"/>
      <c r="K109" s="156"/>
      <c r="L109" s="156"/>
    </row>
    <row r="110" spans="2:12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</row>
    <row r="111" spans="2:12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2:12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</row>
    <row r="113" spans="2:12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</row>
    <row r="114" spans="2:12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</row>
    <row r="115" spans="2:12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</row>
    <row r="116" spans="2:12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2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2:12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2:12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</row>
    <row r="120" spans="2:12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</row>
    <row r="121" spans="2:12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</row>
    <row r="122" spans="2:12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</row>
    <row r="123" spans="2:12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</row>
    <row r="124" spans="2:12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</row>
    <row r="125" spans="2:12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</row>
    <row r="126" spans="2:12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2:12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</row>
    <row r="128" spans="2:12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</row>
    <row r="129" spans="2:12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156</v>
      </c>
      <c r="C1" s="75" t="s" vm="1">
        <v>232</v>
      </c>
    </row>
    <row r="2" spans="2:16">
      <c r="B2" s="56" t="s">
        <v>155</v>
      </c>
      <c r="C2" s="75" t="s">
        <v>233</v>
      </c>
    </row>
    <row r="3" spans="2:16">
      <c r="B3" s="56" t="s">
        <v>157</v>
      </c>
      <c r="C3" s="75" t="s">
        <v>234</v>
      </c>
    </row>
    <row r="4" spans="2:16">
      <c r="B4" s="56" t="s">
        <v>158</v>
      </c>
      <c r="C4" s="75">
        <v>9599</v>
      </c>
    </row>
    <row r="6" spans="2:16" ht="26.25" customHeight="1">
      <c r="B6" s="143" t="s">
        <v>195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2" t="s">
        <v>126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192</v>
      </c>
      <c r="L7" s="30" t="s">
        <v>215</v>
      </c>
      <c r="M7" s="30" t="s">
        <v>193</v>
      </c>
      <c r="N7" s="30" t="s">
        <v>63</v>
      </c>
      <c r="O7" s="30" t="s">
        <v>159</v>
      </c>
      <c r="P7" s="31" t="s">
        <v>161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222</v>
      </c>
      <c r="M8" s="32" t="s">
        <v>218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7" t="s">
        <v>231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7" t="s">
        <v>122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7" t="s">
        <v>221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2:16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2:16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2:16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2:16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2:16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2:16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2:16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2:16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2:16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2:16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2:16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2:16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2:16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2:16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2:16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2:16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2:16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2:16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2:16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2:16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2:16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2:16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2:16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2:16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2:16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2:16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2:16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2:16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2:16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2:16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2:16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2:16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2:16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2:16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2:16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2:16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2:16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2:16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2:16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2:16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2:16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2:16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2:16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2:16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2:16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2:16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2:16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2:16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2:16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2:16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2:16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2:16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2:16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2:16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2:16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2:16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2:16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2:16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2:16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2:16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2:16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2:16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2:16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2:16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2:16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2:16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2:16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2:16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2:16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2:16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2:16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2:16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2:16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2:16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2:16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2:16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2:16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2:16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2:16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2:16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2:16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2:16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2:16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2:16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2:16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2:16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2:16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2:16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2:16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2:16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2:16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2:16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2:16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2:16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2:16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2:16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2:16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2:16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2:16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2:16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2:16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2:16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2:16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2:16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2:16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2:16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2:16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2:16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2:16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2:16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2:16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2:16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2:16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2:16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2:16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2:16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2:16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2:16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2:16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2:16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2:16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2:16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2:16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2:16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2:16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2:16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2:16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2:16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2:16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2:16">
      <c r="B250" s="155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2:16">
      <c r="B251" s="155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2:16">
      <c r="B252" s="155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2:16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2:16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2:16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2:16">
      <c r="B256" s="155"/>
      <c r="C256" s="155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2:16">
      <c r="B257" s="155"/>
      <c r="C257" s="155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2:16">
      <c r="B258" s="155"/>
      <c r="C258" s="155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2:16">
      <c r="B259" s="155"/>
      <c r="C259" s="155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2:16">
      <c r="B260" s="155"/>
      <c r="C260" s="155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2:16">
      <c r="B261" s="155"/>
      <c r="C261" s="155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2:16">
      <c r="B262" s="155"/>
      <c r="C262" s="155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2:16">
      <c r="B263" s="155"/>
      <c r="C263" s="155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2:16">
      <c r="B264" s="155"/>
      <c r="C264" s="155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2:16">
      <c r="B265" s="155"/>
      <c r="C265" s="155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2:16">
      <c r="B266" s="155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2:16">
      <c r="B267" s="155"/>
      <c r="C267" s="155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2:16">
      <c r="B268" s="155"/>
      <c r="C268" s="155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2:16">
      <c r="B269" s="155"/>
      <c r="C269" s="155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2:16">
      <c r="B270" s="155"/>
      <c r="C270" s="155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2:16">
      <c r="B271" s="155"/>
      <c r="C271" s="155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2:16">
      <c r="B272" s="155"/>
      <c r="C272" s="155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2:16">
      <c r="B273" s="155"/>
      <c r="C273" s="155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2:16">
      <c r="B274" s="155"/>
      <c r="C274" s="155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2:16">
      <c r="B275" s="155"/>
      <c r="C275" s="155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2:16">
      <c r="B276" s="155"/>
      <c r="C276" s="155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2:16">
      <c r="B277" s="155"/>
      <c r="C277" s="155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2:16">
      <c r="B278" s="155"/>
      <c r="C278" s="155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2:16">
      <c r="B279" s="155"/>
      <c r="C279" s="155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2:16">
      <c r="B280" s="155"/>
      <c r="C280" s="155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2:16">
      <c r="B281" s="155"/>
      <c r="C281" s="155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2:16">
      <c r="B282" s="155"/>
      <c r="C282" s="155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2:16">
      <c r="B283" s="155"/>
      <c r="C283" s="155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2:16">
      <c r="B284" s="155"/>
      <c r="C284" s="155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2:16">
      <c r="B285" s="155"/>
      <c r="C285" s="155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2:16">
      <c r="B286" s="155"/>
      <c r="C286" s="155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2:16">
      <c r="B287" s="155"/>
      <c r="C287" s="155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2:16">
      <c r="B288" s="155"/>
      <c r="C288" s="155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2:16">
      <c r="B289" s="155"/>
      <c r="C289" s="155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2:16">
      <c r="B290" s="155"/>
      <c r="C290" s="155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2:16">
      <c r="B291" s="155"/>
      <c r="C291" s="155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2:16">
      <c r="B292" s="155"/>
      <c r="C292" s="155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2:16">
      <c r="B293" s="155"/>
      <c r="C293" s="155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2:16">
      <c r="B294" s="155"/>
      <c r="C294" s="155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2:16">
      <c r="B295" s="155"/>
      <c r="C295" s="155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2:16">
      <c r="B296" s="155"/>
      <c r="C296" s="155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2:16">
      <c r="B297" s="155"/>
      <c r="C297" s="155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2:16">
      <c r="B298" s="155"/>
      <c r="C298" s="155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2:16">
      <c r="B299" s="155"/>
      <c r="C299" s="155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2:16">
      <c r="B300" s="155"/>
      <c r="C300" s="155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2:16">
      <c r="B301" s="155"/>
      <c r="C301" s="155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2:16">
      <c r="B302" s="155"/>
      <c r="C302" s="155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2:16">
      <c r="B303" s="155"/>
      <c r="C303" s="155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2:16">
      <c r="B304" s="155"/>
      <c r="C304" s="155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2:16">
      <c r="B305" s="155"/>
      <c r="C305" s="155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2:16">
      <c r="B306" s="155"/>
      <c r="C306" s="155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2:16">
      <c r="B307" s="155"/>
      <c r="C307" s="155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2:16">
      <c r="B308" s="155"/>
      <c r="C308" s="155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2:16">
      <c r="B309" s="155"/>
      <c r="C309" s="155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2:16">
      <c r="B310" s="155"/>
      <c r="C310" s="155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2:16">
      <c r="B311" s="155"/>
      <c r="C311" s="155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2:16">
      <c r="B312" s="155"/>
      <c r="C312" s="155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2:16">
      <c r="B313" s="155"/>
      <c r="C313" s="155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2:16">
      <c r="B314" s="155"/>
      <c r="C314" s="155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2:16">
      <c r="B315" s="155"/>
      <c r="C315" s="155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2:16">
      <c r="B316" s="155"/>
      <c r="C316" s="155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2:16">
      <c r="B317" s="155"/>
      <c r="C317" s="155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2:16">
      <c r="B318" s="155"/>
      <c r="C318" s="155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2:16">
      <c r="B319" s="155"/>
      <c r="C319" s="155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2:16">
      <c r="B320" s="155"/>
      <c r="C320" s="155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2:16">
      <c r="B321" s="155"/>
      <c r="C321" s="155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2:16">
      <c r="B322" s="155"/>
      <c r="C322" s="155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2:16">
      <c r="B323" s="155"/>
      <c r="C323" s="155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2:16">
      <c r="B324" s="155"/>
      <c r="C324" s="155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2:16">
      <c r="B325" s="155"/>
      <c r="C325" s="155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2:16">
      <c r="B326" s="155"/>
      <c r="C326" s="155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2:16">
      <c r="B327" s="155"/>
      <c r="C327" s="155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2:16">
      <c r="B328" s="155"/>
      <c r="C328" s="155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2:16">
      <c r="B329" s="155"/>
      <c r="C329" s="155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2:16">
      <c r="B330" s="155"/>
      <c r="C330" s="155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2:16">
      <c r="B331" s="155"/>
      <c r="C331" s="155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2:16">
      <c r="B332" s="155"/>
      <c r="C332" s="155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2:16">
      <c r="B333" s="155"/>
      <c r="C333" s="155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2:16">
      <c r="B334" s="155"/>
      <c r="C334" s="155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2:16">
      <c r="B335" s="155"/>
      <c r="C335" s="155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2:16">
      <c r="B336" s="155"/>
      <c r="C336" s="155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2:16">
      <c r="B337" s="155"/>
      <c r="C337" s="155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2:16">
      <c r="B338" s="155"/>
      <c r="C338" s="155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2:16">
      <c r="B339" s="155"/>
      <c r="C339" s="155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2:16">
      <c r="B340" s="155"/>
      <c r="C340" s="155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2:16">
      <c r="B341" s="155"/>
      <c r="C341" s="155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2:16">
      <c r="B342" s="155"/>
      <c r="C342" s="155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2:16">
      <c r="B343" s="155"/>
      <c r="C343" s="155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2:16">
      <c r="B344" s="155"/>
      <c r="C344" s="155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2:16">
      <c r="B345" s="155"/>
      <c r="C345" s="155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2:16">
      <c r="B346" s="155"/>
      <c r="C346" s="155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2:16">
      <c r="B347" s="155"/>
      <c r="C347" s="155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2:16">
      <c r="B348" s="155"/>
      <c r="C348" s="155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2:16">
      <c r="B349" s="155"/>
      <c r="C349" s="155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156</v>
      </c>
      <c r="C1" s="75" t="s" vm="1">
        <v>232</v>
      </c>
    </row>
    <row r="2" spans="2:16">
      <c r="B2" s="56" t="s">
        <v>155</v>
      </c>
      <c r="C2" s="75" t="s">
        <v>233</v>
      </c>
    </row>
    <row r="3" spans="2:16">
      <c r="B3" s="56" t="s">
        <v>157</v>
      </c>
      <c r="C3" s="75" t="s">
        <v>234</v>
      </c>
    </row>
    <row r="4" spans="2:16">
      <c r="B4" s="56" t="s">
        <v>158</v>
      </c>
      <c r="C4" s="75">
        <v>9599</v>
      </c>
    </row>
    <row r="6" spans="2:16" ht="26.25" customHeight="1">
      <c r="B6" s="143" t="s">
        <v>197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2" t="s">
        <v>126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192</v>
      </c>
      <c r="L7" s="30" t="s">
        <v>215</v>
      </c>
      <c r="M7" s="30" t="s">
        <v>193</v>
      </c>
      <c r="N7" s="30" t="s">
        <v>63</v>
      </c>
      <c r="O7" s="30" t="s">
        <v>159</v>
      </c>
      <c r="P7" s="31" t="s">
        <v>161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222</v>
      </c>
      <c r="M8" s="32" t="s">
        <v>218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7" t="s">
        <v>231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7" t="s">
        <v>122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7" t="s">
        <v>221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2:16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2:16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2:16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2:16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2:16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2:16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2:16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2:16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2:16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2:16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2:16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2:16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2:16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2:16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2:16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2:16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2:16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2:16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2:16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2:16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2:16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2:16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2:16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2:16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2:16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2:16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2:16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2:16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2:16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2:16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2:16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2:16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2:16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2:16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2:16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2:16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2:16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2:16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2:16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2:16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2:16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2:16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2:16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2:16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2:16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2:16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2:16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2:16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2:16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2:16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2:16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2:16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2:16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2:16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2:16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2:16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2:16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2:16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2:16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2:16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2:16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2:16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2:16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2:16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2:16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2:16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2:16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2:16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2:16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2:16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2:16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2:16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2:16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2:16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2:16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2:16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2:16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2:16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2:16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2:16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2:16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2:16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2:16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2:16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2:16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2:16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2:16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2:16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2:16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2:16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2:16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2:16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2:16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2:16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2:16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2:16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2:16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2:16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2:16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2:16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2:16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2:16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2:16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2:16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2:16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2:16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2:16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2:16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2:16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2:16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2:16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2:16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2:16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2:16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2:16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2:16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2:16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2:16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2:16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2:16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2:16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2:16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2:16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2:16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2:16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2:16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2:16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2:16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2:16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2:16">
      <c r="B250" s="155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2:16">
      <c r="B251" s="155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2:16">
      <c r="B252" s="155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2:16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2:16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2:16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2:16">
      <c r="B256" s="155"/>
      <c r="C256" s="155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2:16">
      <c r="B257" s="155"/>
      <c r="C257" s="155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2:16">
      <c r="B258" s="155"/>
      <c r="C258" s="155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2:16">
      <c r="B259" s="155"/>
      <c r="C259" s="155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2:16">
      <c r="B260" s="155"/>
      <c r="C260" s="155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2:16">
      <c r="B261" s="155"/>
      <c r="C261" s="155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2:16">
      <c r="B262" s="155"/>
      <c r="C262" s="155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2:16">
      <c r="B263" s="155"/>
      <c r="C263" s="155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2:16">
      <c r="B264" s="155"/>
      <c r="C264" s="155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2:16">
      <c r="B265" s="155"/>
      <c r="C265" s="155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2:16">
      <c r="B266" s="155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2:16">
      <c r="B267" s="155"/>
      <c r="C267" s="155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2:16">
      <c r="B268" s="155"/>
      <c r="C268" s="155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2:16">
      <c r="B269" s="155"/>
      <c r="C269" s="155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2:16">
      <c r="B270" s="155"/>
      <c r="C270" s="155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2:16">
      <c r="B271" s="155"/>
      <c r="C271" s="155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2:16">
      <c r="B272" s="155"/>
      <c r="C272" s="155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2:16">
      <c r="B273" s="155"/>
      <c r="C273" s="155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2:16">
      <c r="B274" s="155"/>
      <c r="C274" s="155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2:16">
      <c r="B275" s="155"/>
      <c r="C275" s="155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2:16">
      <c r="B276" s="155"/>
      <c r="C276" s="155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2:16">
      <c r="B277" s="155"/>
      <c r="C277" s="155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2:16">
      <c r="B278" s="155"/>
      <c r="C278" s="155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2:16">
      <c r="B279" s="155"/>
      <c r="C279" s="155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2:16">
      <c r="B280" s="155"/>
      <c r="C280" s="155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2:16">
      <c r="B281" s="155"/>
      <c r="C281" s="155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2:16">
      <c r="B282" s="155"/>
      <c r="C282" s="155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2:16">
      <c r="B283" s="155"/>
      <c r="C283" s="155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2:16">
      <c r="B284" s="155"/>
      <c r="C284" s="155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2:16">
      <c r="B285" s="155"/>
      <c r="C285" s="155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2:16">
      <c r="B286" s="155"/>
      <c r="C286" s="155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2:16">
      <c r="B287" s="155"/>
      <c r="C287" s="155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2:16">
      <c r="B288" s="155"/>
      <c r="C288" s="155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2:16">
      <c r="B289" s="155"/>
      <c r="C289" s="155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2:16">
      <c r="B290" s="155"/>
      <c r="C290" s="155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2:16">
      <c r="B291" s="155"/>
      <c r="C291" s="155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2:16">
      <c r="B292" s="155"/>
      <c r="C292" s="155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2:16">
      <c r="B293" s="155"/>
      <c r="C293" s="155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2:16">
      <c r="B294" s="155"/>
      <c r="C294" s="155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2:16">
      <c r="B295" s="155"/>
      <c r="C295" s="155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2:16">
      <c r="B296" s="155"/>
      <c r="C296" s="155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2:16">
      <c r="B297" s="155"/>
      <c r="C297" s="155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2:16">
      <c r="B298" s="155"/>
      <c r="C298" s="155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2:16">
      <c r="B299" s="155"/>
      <c r="C299" s="155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2:16">
      <c r="B300" s="155"/>
      <c r="C300" s="155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2:16">
      <c r="B301" s="155"/>
      <c r="C301" s="155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2:16">
      <c r="B302" s="155"/>
      <c r="C302" s="155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2:16">
      <c r="B303" s="155"/>
      <c r="C303" s="155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2:16">
      <c r="B304" s="155"/>
      <c r="C304" s="155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2:16">
      <c r="B305" s="155"/>
      <c r="C305" s="155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2:16">
      <c r="B306" s="155"/>
      <c r="C306" s="155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2:16">
      <c r="B307" s="155"/>
      <c r="C307" s="155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2:16">
      <c r="B308" s="155"/>
      <c r="C308" s="155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2:16">
      <c r="B309" s="155"/>
      <c r="C309" s="155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2:16">
      <c r="B310" s="155"/>
      <c r="C310" s="155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2:16">
      <c r="B311" s="155"/>
      <c r="C311" s="155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2:16">
      <c r="B312" s="155"/>
      <c r="C312" s="155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2:16">
      <c r="B313" s="155"/>
      <c r="C313" s="155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2:16">
      <c r="B314" s="155"/>
      <c r="C314" s="155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2:16">
      <c r="B315" s="155"/>
      <c r="C315" s="155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2:16">
      <c r="B316" s="155"/>
      <c r="C316" s="155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2:16">
      <c r="B317" s="155"/>
      <c r="C317" s="155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2:16">
      <c r="B318" s="155"/>
      <c r="C318" s="155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2:16">
      <c r="B319" s="155"/>
      <c r="C319" s="155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2:16">
      <c r="B320" s="155"/>
      <c r="C320" s="155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2:16">
      <c r="B321" s="155"/>
      <c r="C321" s="155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2:16">
      <c r="B322" s="155"/>
      <c r="C322" s="155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2:16">
      <c r="B323" s="155"/>
      <c r="C323" s="155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2:16">
      <c r="B324" s="155"/>
      <c r="C324" s="155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2:16">
      <c r="B325" s="155"/>
      <c r="C325" s="155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2:16">
      <c r="B326" s="155"/>
      <c r="C326" s="155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2:16">
      <c r="B327" s="155"/>
      <c r="C327" s="155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2:16">
      <c r="B328" s="155"/>
      <c r="C328" s="155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2:16">
      <c r="B329" s="155"/>
      <c r="C329" s="155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2:16">
      <c r="B330" s="155"/>
      <c r="C330" s="155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2:16">
      <c r="B331" s="155"/>
      <c r="C331" s="155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2:16">
      <c r="B332" s="155"/>
      <c r="C332" s="155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2:16">
      <c r="B333" s="155"/>
      <c r="C333" s="155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2:16">
      <c r="B334" s="155"/>
      <c r="C334" s="155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2:16">
      <c r="B335" s="155"/>
      <c r="C335" s="155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2:16">
      <c r="B336" s="155"/>
      <c r="C336" s="155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2:16">
      <c r="B337" s="155"/>
      <c r="C337" s="155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2:16">
      <c r="B338" s="155"/>
      <c r="C338" s="155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2:16">
      <c r="B339" s="155"/>
      <c r="C339" s="155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2:16">
      <c r="B340" s="155"/>
      <c r="C340" s="155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2:16">
      <c r="B341" s="155"/>
      <c r="C341" s="155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2:16">
      <c r="B342" s="155"/>
      <c r="C342" s="155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2:16">
      <c r="B343" s="155"/>
      <c r="C343" s="155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2:16">
      <c r="B344" s="155"/>
      <c r="C344" s="155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2:16">
      <c r="B345" s="155"/>
      <c r="C345" s="155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2:16">
      <c r="B346" s="155"/>
      <c r="C346" s="155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2:16">
      <c r="B347" s="155"/>
      <c r="C347" s="155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2:16">
      <c r="B348" s="155"/>
      <c r="C348" s="155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2:16">
      <c r="B349" s="155"/>
      <c r="C349" s="155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2:16">
      <c r="B350" s="155"/>
      <c r="C350" s="155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2:16">
      <c r="B351" s="155"/>
      <c r="C351" s="155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2:16">
      <c r="B352" s="155"/>
      <c r="C352" s="155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2:16">
      <c r="B353" s="155"/>
      <c r="C353" s="155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2:16">
      <c r="B354" s="155"/>
      <c r="C354" s="155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2:16">
      <c r="B355" s="155"/>
      <c r="C355" s="155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2:16">
      <c r="B356" s="155"/>
      <c r="C356" s="155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2:16">
      <c r="B357" s="155"/>
      <c r="C357" s="155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2:16">
      <c r="B358" s="155"/>
      <c r="C358" s="155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2:16">
      <c r="B359" s="155"/>
      <c r="C359" s="155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2:16">
      <c r="B360" s="155"/>
      <c r="C360" s="155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2:16">
      <c r="B361" s="155"/>
      <c r="C361" s="155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2:16">
      <c r="B362" s="155"/>
      <c r="C362" s="155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2:16">
      <c r="B363" s="155"/>
      <c r="C363" s="155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2:16">
      <c r="B364" s="155"/>
      <c r="C364" s="155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2:16">
      <c r="B365" s="155"/>
      <c r="C365" s="155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2:16">
      <c r="B366" s="155"/>
      <c r="C366" s="155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2:16">
      <c r="B367" s="155"/>
      <c r="C367" s="155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2:16">
      <c r="B368" s="155"/>
      <c r="C368" s="155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2:16">
      <c r="B369" s="155"/>
      <c r="C369" s="155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2:16">
      <c r="B370" s="155"/>
      <c r="C370" s="155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2:16">
      <c r="B371" s="155"/>
      <c r="C371" s="155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2:16">
      <c r="B372" s="155"/>
      <c r="C372" s="155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2:16">
      <c r="B373" s="155"/>
      <c r="C373" s="155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2:16">
      <c r="B374" s="155"/>
      <c r="C374" s="155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2:16">
      <c r="B375" s="155"/>
      <c r="C375" s="155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2:16">
      <c r="B376" s="155"/>
      <c r="C376" s="155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2:16">
      <c r="B377" s="155"/>
      <c r="C377" s="155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2:16">
      <c r="B378" s="155"/>
      <c r="C378" s="155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2:16">
      <c r="B379" s="155"/>
      <c r="C379" s="155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2:16">
      <c r="B380" s="155"/>
      <c r="C380" s="155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2:16">
      <c r="B381" s="155"/>
      <c r="C381" s="155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156</v>
      </c>
      <c r="C1" s="75" t="s" vm="1">
        <v>232</v>
      </c>
    </row>
    <row r="2" spans="2:19">
      <c r="B2" s="56" t="s">
        <v>155</v>
      </c>
      <c r="C2" s="75" t="s">
        <v>233</v>
      </c>
    </row>
    <row r="3" spans="2:19">
      <c r="B3" s="56" t="s">
        <v>157</v>
      </c>
      <c r="C3" s="75" t="s">
        <v>234</v>
      </c>
    </row>
    <row r="4" spans="2:19">
      <c r="B4" s="56" t="s">
        <v>158</v>
      </c>
      <c r="C4" s="75">
        <v>9599</v>
      </c>
    </row>
    <row r="6" spans="2:19" ht="21.75" customHeight="1">
      <c r="B6" s="135" t="s">
        <v>184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9" ht="27.75" customHeight="1">
      <c r="B7" s="138" t="s">
        <v>96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</row>
    <row r="8" spans="2:19" s="3" customFormat="1" ht="66" customHeight="1">
      <c r="B8" s="22" t="s">
        <v>125</v>
      </c>
      <c r="C8" s="30" t="s">
        <v>48</v>
      </c>
      <c r="D8" s="30" t="s">
        <v>129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215</v>
      </c>
      <c r="M8" s="30" t="s">
        <v>214</v>
      </c>
      <c r="N8" s="30" t="s">
        <v>230</v>
      </c>
      <c r="O8" s="30" t="s">
        <v>66</v>
      </c>
      <c r="P8" s="30" t="s">
        <v>217</v>
      </c>
      <c r="Q8" s="30" t="s">
        <v>159</v>
      </c>
      <c r="R8" s="69" t="s">
        <v>161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222</v>
      </c>
      <c r="M9" s="32"/>
      <c r="N9" s="16" t="s">
        <v>218</v>
      </c>
      <c r="O9" s="32" t="s">
        <v>223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4.9937745063851793</v>
      </c>
      <c r="I11" s="77"/>
      <c r="J11" s="77"/>
      <c r="K11" s="86">
        <v>2.4009499092676845E-3</v>
      </c>
      <c r="L11" s="85"/>
      <c r="M11" s="87"/>
      <c r="N11" s="85"/>
      <c r="O11" s="85">
        <v>467693.18144603894</v>
      </c>
      <c r="P11" s="77"/>
      <c r="Q11" s="86">
        <v>1</v>
      </c>
      <c r="R11" s="86">
        <v>0.17814324152179759</v>
      </c>
      <c r="S11" s="1"/>
    </row>
    <row r="12" spans="2:19" ht="22.5" customHeight="1">
      <c r="B12" s="78" t="s">
        <v>209</v>
      </c>
      <c r="C12" s="79"/>
      <c r="D12" s="79"/>
      <c r="E12" s="79"/>
      <c r="F12" s="79"/>
      <c r="G12" s="79"/>
      <c r="H12" s="88">
        <v>4.9937745063851811</v>
      </c>
      <c r="I12" s="79"/>
      <c r="J12" s="79"/>
      <c r="K12" s="89">
        <v>2.4009499092676849E-3</v>
      </c>
      <c r="L12" s="88"/>
      <c r="M12" s="90"/>
      <c r="N12" s="88"/>
      <c r="O12" s="88">
        <v>467693.18144603871</v>
      </c>
      <c r="P12" s="79"/>
      <c r="Q12" s="89">
        <v>0.99999999999999956</v>
      </c>
      <c r="R12" s="89">
        <v>0.17814324152179747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6.6603583581923989</v>
      </c>
      <c r="I13" s="81"/>
      <c r="J13" s="81"/>
      <c r="K13" s="92">
        <v>-5.982027338941656E-3</v>
      </c>
      <c r="L13" s="91"/>
      <c r="M13" s="93"/>
      <c r="N13" s="91"/>
      <c r="O13" s="91">
        <v>121984.00252299599</v>
      </c>
      <c r="P13" s="81"/>
      <c r="Q13" s="92">
        <v>0.26082057075503917</v>
      </c>
      <c r="R13" s="92">
        <v>4.6463421929868041E-2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6.6603583581923989</v>
      </c>
      <c r="I14" s="79"/>
      <c r="J14" s="79"/>
      <c r="K14" s="89">
        <v>-5.982027338941656E-3</v>
      </c>
      <c r="L14" s="88"/>
      <c r="M14" s="90"/>
      <c r="N14" s="88"/>
      <c r="O14" s="88">
        <v>121984.00252299599</v>
      </c>
      <c r="P14" s="79"/>
      <c r="Q14" s="89">
        <v>0.26082057075503917</v>
      </c>
      <c r="R14" s="89">
        <v>4.6463421929868041E-2</v>
      </c>
    </row>
    <row r="15" spans="2:19">
      <c r="B15" s="83" t="s">
        <v>235</v>
      </c>
      <c r="C15" s="81" t="s">
        <v>236</v>
      </c>
      <c r="D15" s="94" t="s">
        <v>130</v>
      </c>
      <c r="E15" s="81" t="s">
        <v>237</v>
      </c>
      <c r="F15" s="81"/>
      <c r="G15" s="81"/>
      <c r="H15" s="91">
        <v>1.7999999999999448</v>
      </c>
      <c r="I15" s="94" t="s">
        <v>143</v>
      </c>
      <c r="J15" s="95">
        <v>0.04</v>
      </c>
      <c r="K15" s="92">
        <v>-9.1999999999995592E-3</v>
      </c>
      <c r="L15" s="91">
        <v>12500254.957726998</v>
      </c>
      <c r="M15" s="93">
        <v>144.5</v>
      </c>
      <c r="N15" s="81"/>
      <c r="O15" s="91">
        <v>18062.867782414996</v>
      </c>
      <c r="P15" s="92">
        <v>8.0398830251282377E-4</v>
      </c>
      <c r="Q15" s="92">
        <v>3.8621191197543758E-2</v>
      </c>
      <c r="R15" s="92">
        <v>6.8801041913635601E-3</v>
      </c>
    </row>
    <row r="16" spans="2:19">
      <c r="B16" s="83" t="s">
        <v>238</v>
      </c>
      <c r="C16" s="81" t="s">
        <v>239</v>
      </c>
      <c r="D16" s="94" t="s">
        <v>130</v>
      </c>
      <c r="E16" s="81" t="s">
        <v>237</v>
      </c>
      <c r="F16" s="81"/>
      <c r="G16" s="81"/>
      <c r="H16" s="91">
        <v>4.5199999999998459</v>
      </c>
      <c r="I16" s="94" t="s">
        <v>143</v>
      </c>
      <c r="J16" s="95">
        <v>0.04</v>
      </c>
      <c r="K16" s="92">
        <v>-9.2999999999992446E-3</v>
      </c>
      <c r="L16" s="91">
        <v>7786000.5837199995</v>
      </c>
      <c r="M16" s="93">
        <v>155.94999999999999</v>
      </c>
      <c r="N16" s="81"/>
      <c r="O16" s="91">
        <v>12142.267617943997</v>
      </c>
      <c r="P16" s="92">
        <v>6.7017314701958892E-4</v>
      </c>
      <c r="Q16" s="92">
        <v>2.5962036864428686E-2</v>
      </c>
      <c r="R16" s="92">
        <v>4.6249614035377314E-3</v>
      </c>
    </row>
    <row r="17" spans="2:18">
      <c r="B17" s="83" t="s">
        <v>240</v>
      </c>
      <c r="C17" s="81" t="s">
        <v>241</v>
      </c>
      <c r="D17" s="94" t="s">
        <v>130</v>
      </c>
      <c r="E17" s="81" t="s">
        <v>237</v>
      </c>
      <c r="F17" s="81"/>
      <c r="G17" s="81"/>
      <c r="H17" s="91">
        <v>7.4900000000004097</v>
      </c>
      <c r="I17" s="94" t="s">
        <v>143</v>
      </c>
      <c r="J17" s="95">
        <v>7.4999999999999997E-3</v>
      </c>
      <c r="K17" s="92">
        <v>-7.0999999999999995E-3</v>
      </c>
      <c r="L17" s="91">
        <v>4277636.3076200001</v>
      </c>
      <c r="M17" s="93">
        <v>113.96</v>
      </c>
      <c r="N17" s="81"/>
      <c r="O17" s="91">
        <v>4874.7944273999992</v>
      </c>
      <c r="P17" s="92">
        <v>3.1041345162952945E-4</v>
      </c>
      <c r="Q17" s="92">
        <v>1.0423060717558138E-2</v>
      </c>
      <c r="R17" s="92">
        <v>1.8567978228043202E-3</v>
      </c>
    </row>
    <row r="18" spans="2:18">
      <c r="B18" s="83" t="s">
        <v>242</v>
      </c>
      <c r="C18" s="81" t="s">
        <v>243</v>
      </c>
      <c r="D18" s="94" t="s">
        <v>130</v>
      </c>
      <c r="E18" s="81" t="s">
        <v>237</v>
      </c>
      <c r="F18" s="81"/>
      <c r="G18" s="81"/>
      <c r="H18" s="91">
        <v>13.419999999999819</v>
      </c>
      <c r="I18" s="94" t="s">
        <v>143</v>
      </c>
      <c r="J18" s="95">
        <v>0.04</v>
      </c>
      <c r="K18" s="92">
        <v>1.0000000000002683E-3</v>
      </c>
      <c r="L18" s="91">
        <v>7504926.6157519994</v>
      </c>
      <c r="M18" s="93">
        <v>198.8</v>
      </c>
      <c r="N18" s="81"/>
      <c r="O18" s="91">
        <v>14919.793757065996</v>
      </c>
      <c r="P18" s="92">
        <v>4.6265012254041721E-4</v>
      </c>
      <c r="Q18" s="92">
        <v>3.190081521166542E-2</v>
      </c>
      <c r="R18" s="92">
        <v>5.6829146289939471E-3</v>
      </c>
    </row>
    <row r="19" spans="2:18">
      <c r="B19" s="83" t="s">
        <v>244</v>
      </c>
      <c r="C19" s="81" t="s">
        <v>245</v>
      </c>
      <c r="D19" s="94" t="s">
        <v>130</v>
      </c>
      <c r="E19" s="81" t="s">
        <v>237</v>
      </c>
      <c r="F19" s="81"/>
      <c r="G19" s="81"/>
      <c r="H19" s="91">
        <v>17.750000000000739</v>
      </c>
      <c r="I19" s="94" t="s">
        <v>143</v>
      </c>
      <c r="J19" s="95">
        <v>2.75E-2</v>
      </c>
      <c r="K19" s="92">
        <v>5.4000000000006317E-3</v>
      </c>
      <c r="L19" s="91">
        <v>6037733.5985039994</v>
      </c>
      <c r="M19" s="93">
        <v>157.5</v>
      </c>
      <c r="N19" s="81"/>
      <c r="O19" s="91">
        <v>9509.4302382599981</v>
      </c>
      <c r="P19" s="92">
        <v>3.4159607986232807E-4</v>
      </c>
      <c r="Q19" s="92">
        <v>2.0332625352497614E-2</v>
      </c>
      <c r="R19" s="92">
        <v>3.6221197889422063E-3</v>
      </c>
    </row>
    <row r="20" spans="2:18">
      <c r="B20" s="83" t="s">
        <v>246</v>
      </c>
      <c r="C20" s="81" t="s">
        <v>247</v>
      </c>
      <c r="D20" s="94" t="s">
        <v>130</v>
      </c>
      <c r="E20" s="81" t="s">
        <v>237</v>
      </c>
      <c r="F20" s="81"/>
      <c r="G20" s="81"/>
      <c r="H20" s="91">
        <v>3.9099999999998669</v>
      </c>
      <c r="I20" s="94" t="s">
        <v>143</v>
      </c>
      <c r="J20" s="95">
        <v>1.7500000000000002E-2</v>
      </c>
      <c r="K20" s="92">
        <v>-9.5999999999996401E-3</v>
      </c>
      <c r="L20" s="91">
        <v>12680716.435127998</v>
      </c>
      <c r="M20" s="93">
        <v>114</v>
      </c>
      <c r="N20" s="91"/>
      <c r="O20" s="91">
        <v>14456.016541611998</v>
      </c>
      <c r="P20" s="92">
        <v>7.7428940430332807E-4</v>
      </c>
      <c r="Q20" s="92">
        <v>3.0909188149624307E-2</v>
      </c>
      <c r="R20" s="92">
        <v>5.5062629697812063E-3</v>
      </c>
    </row>
    <row r="21" spans="2:18">
      <c r="B21" s="83" t="s">
        <v>248</v>
      </c>
      <c r="C21" s="81" t="s">
        <v>249</v>
      </c>
      <c r="D21" s="94" t="s">
        <v>130</v>
      </c>
      <c r="E21" s="81" t="s">
        <v>237</v>
      </c>
      <c r="F21" s="81"/>
      <c r="G21" s="81"/>
      <c r="H21" s="91">
        <v>9.0000000031886782E-2</v>
      </c>
      <c r="I21" s="94" t="s">
        <v>143</v>
      </c>
      <c r="J21" s="95">
        <v>0.03</v>
      </c>
      <c r="K21" s="92">
        <v>2.0499999999343505E-2</v>
      </c>
      <c r="L21" s="91">
        <v>9336.8882629999989</v>
      </c>
      <c r="M21" s="93">
        <v>114.2</v>
      </c>
      <c r="N21" s="81"/>
      <c r="O21" s="91">
        <v>10.662725573999998</v>
      </c>
      <c r="P21" s="92">
        <v>1.0460573990659025E-6</v>
      </c>
      <c r="Q21" s="92">
        <v>2.2798548272678273E-5</v>
      </c>
      <c r="R21" s="92">
        <v>4.0614072912860863E-6</v>
      </c>
    </row>
    <row r="22" spans="2:18">
      <c r="B22" s="83" t="s">
        <v>250</v>
      </c>
      <c r="C22" s="81" t="s">
        <v>251</v>
      </c>
      <c r="D22" s="94" t="s">
        <v>130</v>
      </c>
      <c r="E22" s="81" t="s">
        <v>237</v>
      </c>
      <c r="F22" s="81"/>
      <c r="G22" s="81"/>
      <c r="H22" s="91">
        <v>1.0900000000000274</v>
      </c>
      <c r="I22" s="94" t="s">
        <v>143</v>
      </c>
      <c r="J22" s="95">
        <v>1E-3</v>
      </c>
      <c r="K22" s="92">
        <v>-6.6999999999998242E-3</v>
      </c>
      <c r="L22" s="91">
        <v>7782015.4487029994</v>
      </c>
      <c r="M22" s="93">
        <v>102.66</v>
      </c>
      <c r="N22" s="81"/>
      <c r="O22" s="91">
        <v>7989.0168067419991</v>
      </c>
      <c r="P22" s="92">
        <v>5.1348004163409577E-4</v>
      </c>
      <c r="Q22" s="92">
        <v>1.7081747443999776E-2</v>
      </c>
      <c r="R22" s="92">
        <v>3.0429978605308007E-3</v>
      </c>
    </row>
    <row r="23" spans="2:18">
      <c r="B23" s="83" t="s">
        <v>252</v>
      </c>
      <c r="C23" s="81" t="s">
        <v>253</v>
      </c>
      <c r="D23" s="94" t="s">
        <v>130</v>
      </c>
      <c r="E23" s="81" t="s">
        <v>237</v>
      </c>
      <c r="F23" s="81"/>
      <c r="G23" s="81"/>
      <c r="H23" s="91">
        <v>5.9500000000002133</v>
      </c>
      <c r="I23" s="94" t="s">
        <v>143</v>
      </c>
      <c r="J23" s="95">
        <v>7.4999999999999997E-3</v>
      </c>
      <c r="K23" s="92">
        <v>-8.2999999999999914E-3</v>
      </c>
      <c r="L23" s="91">
        <v>9828338.2853379976</v>
      </c>
      <c r="M23" s="93">
        <v>112.05</v>
      </c>
      <c r="N23" s="81"/>
      <c r="O23" s="91">
        <v>11012.653598746998</v>
      </c>
      <c r="P23" s="92">
        <v>7.1922548144930673E-4</v>
      </c>
      <c r="Q23" s="92">
        <v>2.354674824357602E-2</v>
      </c>
      <c r="R23" s="92">
        <v>4.1946940594083252E-3</v>
      </c>
    </row>
    <row r="24" spans="2:18">
      <c r="B24" s="83" t="s">
        <v>254</v>
      </c>
      <c r="C24" s="81" t="s">
        <v>255</v>
      </c>
      <c r="D24" s="94" t="s">
        <v>130</v>
      </c>
      <c r="E24" s="81" t="s">
        <v>237</v>
      </c>
      <c r="F24" s="81"/>
      <c r="G24" s="81"/>
      <c r="H24" s="91">
        <v>9.4699999999985991</v>
      </c>
      <c r="I24" s="94" t="s">
        <v>143</v>
      </c>
      <c r="J24" s="95">
        <v>5.0000000000000001E-3</v>
      </c>
      <c r="K24" s="92">
        <v>-4.9999999999984536E-3</v>
      </c>
      <c r="L24" s="91">
        <v>2910864.6198700001</v>
      </c>
      <c r="M24" s="93">
        <v>111.1</v>
      </c>
      <c r="N24" s="81"/>
      <c r="O24" s="91">
        <v>3233.9707475989994</v>
      </c>
      <c r="P24" s="92">
        <v>4.0975666274346183E-4</v>
      </c>
      <c r="Q24" s="92">
        <v>6.9147271670714433E-3</v>
      </c>
      <c r="R24" s="92">
        <v>1.2318119117809433E-3</v>
      </c>
    </row>
    <row r="25" spans="2:18">
      <c r="B25" s="83" t="s">
        <v>256</v>
      </c>
      <c r="C25" s="81" t="s">
        <v>257</v>
      </c>
      <c r="D25" s="94" t="s">
        <v>130</v>
      </c>
      <c r="E25" s="81" t="s">
        <v>237</v>
      </c>
      <c r="F25" s="81"/>
      <c r="G25" s="81"/>
      <c r="H25" s="91">
        <v>22.789999999997857</v>
      </c>
      <c r="I25" s="94" t="s">
        <v>143</v>
      </c>
      <c r="J25" s="95">
        <v>0.01</v>
      </c>
      <c r="K25" s="92">
        <v>8.0999999999992293E-3</v>
      </c>
      <c r="L25" s="91">
        <v>3899689.9011689997</v>
      </c>
      <c r="M25" s="93">
        <v>106.42</v>
      </c>
      <c r="N25" s="81"/>
      <c r="O25" s="91">
        <v>4150.0499869719997</v>
      </c>
      <c r="P25" s="92">
        <v>2.8885855806111307E-4</v>
      </c>
      <c r="Q25" s="92">
        <v>8.8734455656177234E-3</v>
      </c>
      <c r="R25" s="92">
        <v>1.5807443565263616E-3</v>
      </c>
    </row>
    <row r="26" spans="2:18">
      <c r="B26" s="83" t="s">
        <v>258</v>
      </c>
      <c r="C26" s="81" t="s">
        <v>259</v>
      </c>
      <c r="D26" s="94" t="s">
        <v>130</v>
      </c>
      <c r="E26" s="81" t="s">
        <v>237</v>
      </c>
      <c r="F26" s="81"/>
      <c r="G26" s="81"/>
      <c r="H26" s="91">
        <v>2.9399999999999946</v>
      </c>
      <c r="I26" s="94" t="s">
        <v>143</v>
      </c>
      <c r="J26" s="95">
        <v>2.75E-2</v>
      </c>
      <c r="K26" s="92">
        <v>-0.01</v>
      </c>
      <c r="L26" s="91">
        <v>18555288.493143</v>
      </c>
      <c r="M26" s="93">
        <v>116.53</v>
      </c>
      <c r="N26" s="81"/>
      <c r="O26" s="91">
        <v>21622.478292665</v>
      </c>
      <c r="P26" s="92">
        <v>1.11905312830301E-3</v>
      </c>
      <c r="Q26" s="92">
        <v>4.6232186293183618E-2</v>
      </c>
      <c r="R26" s="92">
        <v>8.2359515289073485E-3</v>
      </c>
    </row>
    <row r="27" spans="2:18">
      <c r="B27" s="84"/>
      <c r="C27" s="81"/>
      <c r="D27" s="81"/>
      <c r="E27" s="81"/>
      <c r="F27" s="81"/>
      <c r="G27" s="81"/>
      <c r="H27" s="81"/>
      <c r="I27" s="81"/>
      <c r="J27" s="81"/>
      <c r="K27" s="92"/>
      <c r="L27" s="91"/>
      <c r="M27" s="93"/>
      <c r="N27" s="81"/>
      <c r="O27" s="81"/>
      <c r="P27" s="81"/>
      <c r="Q27" s="92"/>
      <c r="R27" s="81"/>
    </row>
    <row r="28" spans="2:18">
      <c r="B28" s="80" t="s">
        <v>49</v>
      </c>
      <c r="C28" s="81"/>
      <c r="D28" s="81"/>
      <c r="E28" s="81"/>
      <c r="F28" s="81"/>
      <c r="G28" s="81"/>
      <c r="H28" s="91">
        <v>4.4057178935496504</v>
      </c>
      <c r="I28" s="81"/>
      <c r="J28" s="81"/>
      <c r="K28" s="92">
        <v>5.4625036744686507E-3</v>
      </c>
      <c r="L28" s="91"/>
      <c r="M28" s="93"/>
      <c r="N28" s="81"/>
      <c r="O28" s="91">
        <v>345709.1789230429</v>
      </c>
      <c r="P28" s="81"/>
      <c r="Q28" s="92">
        <v>0.73917942924496072</v>
      </c>
      <c r="R28" s="92">
        <v>0.13167981959192951</v>
      </c>
    </row>
    <row r="29" spans="2:18">
      <c r="B29" s="82" t="s">
        <v>23</v>
      </c>
      <c r="C29" s="79"/>
      <c r="D29" s="79"/>
      <c r="E29" s="79"/>
      <c r="F29" s="79"/>
      <c r="G29" s="79"/>
      <c r="H29" s="88">
        <v>0.5604397699750725</v>
      </c>
      <c r="I29" s="79"/>
      <c r="J29" s="79"/>
      <c r="K29" s="89">
        <v>1.6640419771036846E-3</v>
      </c>
      <c r="L29" s="88"/>
      <c r="M29" s="90"/>
      <c r="N29" s="79"/>
      <c r="O29" s="88">
        <v>113241.496053986</v>
      </c>
      <c r="P29" s="79"/>
      <c r="Q29" s="89">
        <v>0.24212774645091009</v>
      </c>
      <c r="R29" s="89">
        <v>4.313342161513304E-2</v>
      </c>
    </row>
    <row r="30" spans="2:18">
      <c r="B30" s="83" t="s">
        <v>260</v>
      </c>
      <c r="C30" s="81" t="s">
        <v>261</v>
      </c>
      <c r="D30" s="94" t="s">
        <v>130</v>
      </c>
      <c r="E30" s="81" t="s">
        <v>237</v>
      </c>
      <c r="F30" s="81"/>
      <c r="G30" s="81"/>
      <c r="H30" s="91">
        <v>2.0000000000030774E-2</v>
      </c>
      <c r="I30" s="94" t="s">
        <v>143</v>
      </c>
      <c r="J30" s="95">
        <v>0</v>
      </c>
      <c r="K30" s="92">
        <v>0</v>
      </c>
      <c r="L30" s="91">
        <v>11699327.644581998</v>
      </c>
      <c r="M30" s="93">
        <v>100</v>
      </c>
      <c r="N30" s="81"/>
      <c r="O30" s="91">
        <v>11699.327644581997</v>
      </c>
      <c r="P30" s="92">
        <v>9.7494397038183319E-4</v>
      </c>
      <c r="Q30" s="92">
        <v>2.5014963032835728E-2</v>
      </c>
      <c r="R30" s="92">
        <v>4.4562466012172935E-3</v>
      </c>
    </row>
    <row r="31" spans="2:18">
      <c r="B31" s="83" t="s">
        <v>262</v>
      </c>
      <c r="C31" s="81" t="s">
        <v>263</v>
      </c>
      <c r="D31" s="94" t="s">
        <v>130</v>
      </c>
      <c r="E31" s="81" t="s">
        <v>237</v>
      </c>
      <c r="F31" s="81"/>
      <c r="G31" s="81"/>
      <c r="H31" s="91">
        <v>0.10999999999912108</v>
      </c>
      <c r="I31" s="94" t="s">
        <v>143</v>
      </c>
      <c r="J31" s="95">
        <v>0</v>
      </c>
      <c r="K31" s="92">
        <v>8.9999999996822374E-4</v>
      </c>
      <c r="L31" s="91">
        <v>147923.16789999997</v>
      </c>
      <c r="M31" s="93">
        <v>99.99</v>
      </c>
      <c r="N31" s="81"/>
      <c r="O31" s="91">
        <v>147.90837558299995</v>
      </c>
      <c r="P31" s="92">
        <v>1.2326930658333332E-5</v>
      </c>
      <c r="Q31" s="92">
        <v>3.1625087012320527E-4</v>
      </c>
      <c r="R31" s="92">
        <v>5.6337955137836796E-5</v>
      </c>
    </row>
    <row r="32" spans="2:18">
      <c r="B32" s="83" t="s">
        <v>264</v>
      </c>
      <c r="C32" s="81" t="s">
        <v>265</v>
      </c>
      <c r="D32" s="94" t="s">
        <v>130</v>
      </c>
      <c r="E32" s="81" t="s">
        <v>237</v>
      </c>
      <c r="F32" s="81"/>
      <c r="G32" s="81"/>
      <c r="H32" s="91">
        <v>0.27999999999982955</v>
      </c>
      <c r="I32" s="94" t="s">
        <v>143</v>
      </c>
      <c r="J32" s="95">
        <v>0</v>
      </c>
      <c r="K32" s="92">
        <v>1.3999999999991478E-3</v>
      </c>
      <c r="L32" s="91">
        <v>704474.19085500005</v>
      </c>
      <c r="M32" s="93">
        <v>99.96</v>
      </c>
      <c r="N32" s="81"/>
      <c r="O32" s="91">
        <v>704.19240117900006</v>
      </c>
      <c r="P32" s="92">
        <v>7.0447419085500012E-5</v>
      </c>
      <c r="Q32" s="92">
        <v>1.5056717290633575E-3</v>
      </c>
      <c r="R32" s="92">
        <v>2.6822524248307624E-4</v>
      </c>
    </row>
    <row r="33" spans="2:18">
      <c r="B33" s="83" t="s">
        <v>266</v>
      </c>
      <c r="C33" s="81" t="s">
        <v>267</v>
      </c>
      <c r="D33" s="94" t="s">
        <v>130</v>
      </c>
      <c r="E33" s="81" t="s">
        <v>237</v>
      </c>
      <c r="F33" s="81"/>
      <c r="G33" s="81"/>
      <c r="H33" s="91">
        <v>0.18999999999966463</v>
      </c>
      <c r="I33" s="94" t="s">
        <v>143</v>
      </c>
      <c r="J33" s="95">
        <v>0</v>
      </c>
      <c r="K33" s="92">
        <v>1.5999999999996269E-3</v>
      </c>
      <c r="L33" s="91">
        <v>1073941.5331369997</v>
      </c>
      <c r="M33" s="93">
        <v>99.97</v>
      </c>
      <c r="N33" s="81"/>
      <c r="O33" s="91">
        <v>1073.6193506440002</v>
      </c>
      <c r="P33" s="92">
        <v>8.9495127761416636E-5</v>
      </c>
      <c r="Q33" s="92">
        <v>2.2955634018963587E-3</v>
      </c>
      <c r="R33" s="92">
        <v>4.0893910553262228E-4</v>
      </c>
    </row>
    <row r="34" spans="2:18">
      <c r="B34" s="83" t="s">
        <v>268</v>
      </c>
      <c r="C34" s="81" t="s">
        <v>269</v>
      </c>
      <c r="D34" s="94" t="s">
        <v>130</v>
      </c>
      <c r="E34" s="81" t="s">
        <v>237</v>
      </c>
      <c r="F34" s="81"/>
      <c r="G34" s="81"/>
      <c r="H34" s="91">
        <v>0.3600000000000142</v>
      </c>
      <c r="I34" s="94" t="s">
        <v>143</v>
      </c>
      <c r="J34" s="95">
        <v>0</v>
      </c>
      <c r="K34" s="92">
        <v>1.7000000000002844E-3</v>
      </c>
      <c r="L34" s="91">
        <v>14073535.199499998</v>
      </c>
      <c r="M34" s="93">
        <v>99.94</v>
      </c>
      <c r="N34" s="81"/>
      <c r="O34" s="91">
        <v>14065.091078379997</v>
      </c>
      <c r="P34" s="92">
        <v>1.4073535199499998E-3</v>
      </c>
      <c r="Q34" s="92">
        <v>3.0073329345732158E-2</v>
      </c>
      <c r="R34" s="92">
        <v>5.3573603730013263E-3</v>
      </c>
    </row>
    <row r="35" spans="2:18">
      <c r="B35" s="83" t="s">
        <v>270</v>
      </c>
      <c r="C35" s="81" t="s">
        <v>271</v>
      </c>
      <c r="D35" s="94" t="s">
        <v>130</v>
      </c>
      <c r="E35" s="81" t="s">
        <v>237</v>
      </c>
      <c r="F35" s="81"/>
      <c r="G35" s="81"/>
      <c r="H35" s="91">
        <v>0.44000000000000261</v>
      </c>
      <c r="I35" s="94" t="s">
        <v>143</v>
      </c>
      <c r="J35" s="95">
        <v>0</v>
      </c>
      <c r="K35" s="92">
        <v>1.7999999999999215E-3</v>
      </c>
      <c r="L35" s="91">
        <v>15209001.769999998</v>
      </c>
      <c r="M35" s="93">
        <v>99.92</v>
      </c>
      <c r="N35" s="81"/>
      <c r="O35" s="91">
        <v>15196.834568583999</v>
      </c>
      <c r="P35" s="92">
        <v>1.5209001769999997E-3</v>
      </c>
      <c r="Q35" s="92">
        <v>3.2493171103323781E-2</v>
      </c>
      <c r="R35" s="92">
        <v>5.7884388276685022E-3</v>
      </c>
    </row>
    <row r="36" spans="2:18">
      <c r="B36" s="83" t="s">
        <v>272</v>
      </c>
      <c r="C36" s="81" t="s">
        <v>273</v>
      </c>
      <c r="D36" s="94" t="s">
        <v>130</v>
      </c>
      <c r="E36" s="81" t="s">
        <v>237</v>
      </c>
      <c r="F36" s="81"/>
      <c r="G36" s="81"/>
      <c r="H36" s="91">
        <v>0.52999999999997227</v>
      </c>
      <c r="I36" s="94" t="s">
        <v>143</v>
      </c>
      <c r="J36" s="95">
        <v>0</v>
      </c>
      <c r="K36" s="92">
        <v>1.6999999999995847E-3</v>
      </c>
      <c r="L36" s="91">
        <v>5781958.2841279991</v>
      </c>
      <c r="M36" s="93">
        <v>99.91</v>
      </c>
      <c r="N36" s="81"/>
      <c r="O36" s="91">
        <v>5776.7545216719991</v>
      </c>
      <c r="P36" s="92">
        <v>6.4243980934755541E-4</v>
      </c>
      <c r="Q36" s="92">
        <v>1.23515902109394E-2</v>
      </c>
      <c r="R36" s="92">
        <v>2.2003523181256483E-3</v>
      </c>
    </row>
    <row r="37" spans="2:18">
      <c r="B37" s="83" t="s">
        <v>274</v>
      </c>
      <c r="C37" s="81" t="s">
        <v>275</v>
      </c>
      <c r="D37" s="94" t="s">
        <v>130</v>
      </c>
      <c r="E37" s="81" t="s">
        <v>237</v>
      </c>
      <c r="F37" s="81"/>
      <c r="G37" s="81"/>
      <c r="H37" s="91">
        <v>0.60999999999997667</v>
      </c>
      <c r="I37" s="94" t="s">
        <v>143</v>
      </c>
      <c r="J37" s="95">
        <v>0</v>
      </c>
      <c r="K37" s="92">
        <v>1.5999999999998077E-3</v>
      </c>
      <c r="L37" s="91">
        <v>25025360.282960996</v>
      </c>
      <c r="M37" s="93">
        <v>99.9</v>
      </c>
      <c r="N37" s="81"/>
      <c r="O37" s="91">
        <v>25000.334922677997</v>
      </c>
      <c r="P37" s="92">
        <v>2.7805955869956663E-3</v>
      </c>
      <c r="Q37" s="92">
        <v>5.3454563620920485E-2</v>
      </c>
      <c r="R37" s="92">
        <v>9.5225692375639319E-3</v>
      </c>
    </row>
    <row r="38" spans="2:18">
      <c r="B38" s="83" t="s">
        <v>276</v>
      </c>
      <c r="C38" s="81" t="s">
        <v>277</v>
      </c>
      <c r="D38" s="94" t="s">
        <v>130</v>
      </c>
      <c r="E38" s="81" t="s">
        <v>237</v>
      </c>
      <c r="F38" s="81"/>
      <c r="G38" s="81"/>
      <c r="H38" s="91">
        <v>0.67999999999994587</v>
      </c>
      <c r="I38" s="94" t="s">
        <v>143</v>
      </c>
      <c r="J38" s="95">
        <v>0</v>
      </c>
      <c r="K38" s="92">
        <v>1.6000000000002707E-3</v>
      </c>
      <c r="L38" s="91">
        <v>10360294.919002999</v>
      </c>
      <c r="M38" s="93">
        <v>99.89</v>
      </c>
      <c r="N38" s="81"/>
      <c r="O38" s="91">
        <v>10348.898594591998</v>
      </c>
      <c r="P38" s="92">
        <v>1.1511438798892221E-3</v>
      </c>
      <c r="Q38" s="92">
        <v>2.2127537892672963E-2</v>
      </c>
      <c r="R38" s="92">
        <v>3.9418713270971666E-3</v>
      </c>
    </row>
    <row r="39" spans="2:18">
      <c r="B39" s="83" t="s">
        <v>278</v>
      </c>
      <c r="C39" s="81" t="s">
        <v>279</v>
      </c>
      <c r="D39" s="94" t="s">
        <v>130</v>
      </c>
      <c r="E39" s="81" t="s">
        <v>237</v>
      </c>
      <c r="F39" s="81"/>
      <c r="G39" s="81"/>
      <c r="H39" s="91">
        <v>0.78000000000007208</v>
      </c>
      <c r="I39" s="94" t="s">
        <v>143</v>
      </c>
      <c r="J39" s="95">
        <v>0</v>
      </c>
      <c r="K39" s="92">
        <v>1.5000000000006007E-3</v>
      </c>
      <c r="L39" s="91">
        <v>3333479.8399999994</v>
      </c>
      <c r="M39" s="93">
        <v>99.88</v>
      </c>
      <c r="N39" s="81"/>
      <c r="O39" s="91">
        <v>3329.4796641919993</v>
      </c>
      <c r="P39" s="92">
        <v>3.703866488888888E-4</v>
      </c>
      <c r="Q39" s="92">
        <v>7.1189399295874594E-3</v>
      </c>
      <c r="R39" s="92">
        <v>1.2681910352556674E-3</v>
      </c>
    </row>
    <row r="40" spans="2:18">
      <c r="B40" s="83" t="s">
        <v>280</v>
      </c>
      <c r="C40" s="81" t="s">
        <v>281</v>
      </c>
      <c r="D40" s="94" t="s">
        <v>130</v>
      </c>
      <c r="E40" s="81" t="s">
        <v>237</v>
      </c>
      <c r="F40" s="81"/>
      <c r="G40" s="81"/>
      <c r="H40" s="91">
        <v>0.85999999999997978</v>
      </c>
      <c r="I40" s="94" t="s">
        <v>143</v>
      </c>
      <c r="J40" s="95">
        <v>0</v>
      </c>
      <c r="K40" s="92">
        <v>1.4000000000002025E-3</v>
      </c>
      <c r="L40" s="91">
        <v>13854775.585000001</v>
      </c>
      <c r="M40" s="93">
        <v>99.88</v>
      </c>
      <c r="N40" s="81"/>
      <c r="O40" s="91">
        <v>13838.149854297997</v>
      </c>
      <c r="P40" s="92">
        <v>1.5394195094444445E-3</v>
      </c>
      <c r="Q40" s="92">
        <v>2.9588094082347877E-2</v>
      </c>
      <c r="R40" s="92">
        <v>5.2709189902813676E-3</v>
      </c>
    </row>
    <row r="41" spans="2:18">
      <c r="B41" s="83" t="s">
        <v>282</v>
      </c>
      <c r="C41" s="81" t="s">
        <v>283</v>
      </c>
      <c r="D41" s="94" t="s">
        <v>130</v>
      </c>
      <c r="E41" s="81" t="s">
        <v>237</v>
      </c>
      <c r="F41" s="81"/>
      <c r="G41" s="81"/>
      <c r="H41" s="91">
        <v>0.9300000000000116</v>
      </c>
      <c r="I41" s="94" t="s">
        <v>143</v>
      </c>
      <c r="J41" s="95">
        <v>0</v>
      </c>
      <c r="K41" s="92">
        <v>1.9999999999996674E-3</v>
      </c>
      <c r="L41" s="91">
        <v>12083864.419999998</v>
      </c>
      <c r="M41" s="93">
        <v>99.81</v>
      </c>
      <c r="N41" s="81"/>
      <c r="O41" s="91">
        <v>12060.905077602001</v>
      </c>
      <c r="P41" s="92">
        <v>1.342651602222222E-3</v>
      </c>
      <c r="Q41" s="92">
        <v>2.5788071231467275E-2</v>
      </c>
      <c r="R41" s="92">
        <v>4.5939706017685943E-3</v>
      </c>
    </row>
    <row r="42" spans="2:18">
      <c r="B42" s="84"/>
      <c r="C42" s="81"/>
      <c r="D42" s="81"/>
      <c r="E42" s="81"/>
      <c r="F42" s="81"/>
      <c r="G42" s="81"/>
      <c r="H42" s="81"/>
      <c r="I42" s="81"/>
      <c r="J42" s="81"/>
      <c r="K42" s="92"/>
      <c r="L42" s="91"/>
      <c r="M42" s="93"/>
      <c r="N42" s="81"/>
      <c r="O42" s="81"/>
      <c r="P42" s="81"/>
      <c r="Q42" s="92"/>
      <c r="R42" s="81"/>
    </row>
    <row r="43" spans="2:18">
      <c r="B43" s="82" t="s">
        <v>24</v>
      </c>
      <c r="C43" s="79"/>
      <c r="D43" s="79"/>
      <c r="E43" s="79"/>
      <c r="F43" s="79"/>
      <c r="G43" s="79"/>
      <c r="H43" s="88">
        <v>6.2978458828638173</v>
      </c>
      <c r="I43" s="79"/>
      <c r="J43" s="79"/>
      <c r="K43" s="89">
        <v>7.1376875691076891E-3</v>
      </c>
      <c r="L43" s="88"/>
      <c r="M43" s="90"/>
      <c r="N43" s="79"/>
      <c r="O43" s="88">
        <v>231682.05043941597</v>
      </c>
      <c r="P43" s="79"/>
      <c r="Q43" s="89">
        <v>0.49537187975049995</v>
      </c>
      <c r="R43" s="89">
        <v>8.8247152417500183E-2</v>
      </c>
    </row>
    <row r="44" spans="2:18">
      <c r="B44" s="83" t="s">
        <v>284</v>
      </c>
      <c r="C44" s="81" t="s">
        <v>285</v>
      </c>
      <c r="D44" s="94" t="s">
        <v>130</v>
      </c>
      <c r="E44" s="81" t="s">
        <v>237</v>
      </c>
      <c r="F44" s="81"/>
      <c r="G44" s="81"/>
      <c r="H44" s="91">
        <v>0.17000000003306498</v>
      </c>
      <c r="I44" s="94" t="s">
        <v>143</v>
      </c>
      <c r="J44" s="95">
        <v>0</v>
      </c>
      <c r="K44" s="92">
        <v>1.1999999997570736E-3</v>
      </c>
      <c r="L44" s="91">
        <v>14822.270419999999</v>
      </c>
      <c r="M44" s="93">
        <v>99.98</v>
      </c>
      <c r="N44" s="81"/>
      <c r="O44" s="91">
        <v>14.819305902999998</v>
      </c>
      <c r="P44" s="92">
        <v>4.3818244280924742E-6</v>
      </c>
      <c r="Q44" s="92">
        <v>3.168595671457273E-5</v>
      </c>
      <c r="R44" s="92">
        <v>5.6446390398533526E-6</v>
      </c>
    </row>
    <row r="45" spans="2:18">
      <c r="B45" s="83" t="s">
        <v>286</v>
      </c>
      <c r="C45" s="81" t="s">
        <v>287</v>
      </c>
      <c r="D45" s="94" t="s">
        <v>130</v>
      </c>
      <c r="E45" s="81" t="s">
        <v>237</v>
      </c>
      <c r="F45" s="81"/>
      <c r="G45" s="81"/>
      <c r="H45" s="91">
        <v>5.8999999999993342</v>
      </c>
      <c r="I45" s="94" t="s">
        <v>143</v>
      </c>
      <c r="J45" s="95">
        <v>6.25E-2</v>
      </c>
      <c r="K45" s="92">
        <v>6.8000000000001158E-3</v>
      </c>
      <c r="L45" s="91">
        <v>2398505.2641569995</v>
      </c>
      <c r="M45" s="93">
        <v>144.12</v>
      </c>
      <c r="N45" s="81"/>
      <c r="O45" s="91">
        <v>3456.7258194969995</v>
      </c>
      <c r="P45" s="92">
        <v>1.4140136702833398E-4</v>
      </c>
      <c r="Q45" s="92">
        <v>7.3910117928367236E-3</v>
      </c>
      <c r="R45" s="92">
        <v>1.3166587989017666E-3</v>
      </c>
    </row>
    <row r="46" spans="2:18">
      <c r="B46" s="83" t="s">
        <v>288</v>
      </c>
      <c r="C46" s="81" t="s">
        <v>289</v>
      </c>
      <c r="D46" s="94" t="s">
        <v>130</v>
      </c>
      <c r="E46" s="81" t="s">
        <v>237</v>
      </c>
      <c r="F46" s="81"/>
      <c r="G46" s="81"/>
      <c r="H46" s="91">
        <v>4.1900000000001887</v>
      </c>
      <c r="I46" s="94" t="s">
        <v>143</v>
      </c>
      <c r="J46" s="95">
        <v>3.7499999999999999E-2</v>
      </c>
      <c r="K46" s="92">
        <v>3.9999999999992516E-3</v>
      </c>
      <c r="L46" s="91">
        <v>4575761.9033779986</v>
      </c>
      <c r="M46" s="93">
        <v>116.81</v>
      </c>
      <c r="N46" s="81"/>
      <c r="O46" s="91">
        <v>5344.9473412209991</v>
      </c>
      <c r="P46" s="92">
        <v>2.8198470765784838E-4</v>
      </c>
      <c r="Q46" s="92">
        <v>1.1428320003929078E-2</v>
      </c>
      <c r="R46" s="92">
        <v>2.0358779706483284E-3</v>
      </c>
    </row>
    <row r="47" spans="2:18">
      <c r="B47" s="83" t="s">
        <v>290</v>
      </c>
      <c r="C47" s="81" t="s">
        <v>291</v>
      </c>
      <c r="D47" s="94" t="s">
        <v>130</v>
      </c>
      <c r="E47" s="81" t="s">
        <v>237</v>
      </c>
      <c r="F47" s="81"/>
      <c r="G47" s="81"/>
      <c r="H47" s="91">
        <v>18.829999999999817</v>
      </c>
      <c r="I47" s="94" t="s">
        <v>143</v>
      </c>
      <c r="J47" s="95">
        <v>3.7499999999999999E-2</v>
      </c>
      <c r="K47" s="92">
        <v>2.0999999999999838E-2</v>
      </c>
      <c r="L47" s="91">
        <v>22756877.248919997</v>
      </c>
      <c r="M47" s="93">
        <v>136</v>
      </c>
      <c r="N47" s="81"/>
      <c r="O47" s="91">
        <v>30949.352372654997</v>
      </c>
      <c r="P47" s="92">
        <v>1.6792313119053397E-3</v>
      </c>
      <c r="Q47" s="92">
        <v>6.6174478483872964E-2</v>
      </c>
      <c r="R47" s="92">
        <v>1.1788536103131577E-2</v>
      </c>
    </row>
    <row r="48" spans="2:18">
      <c r="B48" s="83" t="s">
        <v>292</v>
      </c>
      <c r="C48" s="81" t="s">
        <v>293</v>
      </c>
      <c r="D48" s="94" t="s">
        <v>130</v>
      </c>
      <c r="E48" s="81" t="s">
        <v>237</v>
      </c>
      <c r="F48" s="81"/>
      <c r="G48" s="81"/>
      <c r="H48" s="91">
        <v>3.1100000000001171</v>
      </c>
      <c r="I48" s="94" t="s">
        <v>143</v>
      </c>
      <c r="J48" s="95">
        <v>1.2500000000000001E-2</v>
      </c>
      <c r="K48" s="92">
        <v>3.1000000000001647E-3</v>
      </c>
      <c r="L48" s="91">
        <v>13436105.771477997</v>
      </c>
      <c r="M48" s="93">
        <v>104</v>
      </c>
      <c r="N48" s="81"/>
      <c r="O48" s="91">
        <v>13973.549450366998</v>
      </c>
      <c r="P48" s="92">
        <v>1.1564683390186137E-3</v>
      </c>
      <c r="Q48" s="92">
        <v>2.987759925676664E-2</v>
      </c>
      <c r="R48" s="92">
        <v>5.3224923804896587E-3</v>
      </c>
    </row>
    <row r="49" spans="2:18">
      <c r="B49" s="83" t="s">
        <v>294</v>
      </c>
      <c r="C49" s="81" t="s">
        <v>295</v>
      </c>
      <c r="D49" s="94" t="s">
        <v>130</v>
      </c>
      <c r="E49" s="81" t="s">
        <v>237</v>
      </c>
      <c r="F49" s="81"/>
      <c r="G49" s="81"/>
      <c r="H49" s="91">
        <v>4.0400000000001262</v>
      </c>
      <c r="I49" s="94" t="s">
        <v>143</v>
      </c>
      <c r="J49" s="95">
        <v>1.4999999999999999E-2</v>
      </c>
      <c r="K49" s="92">
        <v>3.6999999999999694E-3</v>
      </c>
      <c r="L49" s="91">
        <v>9293952.9227319974</v>
      </c>
      <c r="M49" s="93">
        <v>105.9</v>
      </c>
      <c r="N49" s="81"/>
      <c r="O49" s="91">
        <v>9842.2956869189984</v>
      </c>
      <c r="P49" s="92">
        <v>6.560657177830145E-4</v>
      </c>
      <c r="Q49" s="92">
        <v>2.1044342909785553E-2</v>
      </c>
      <c r="R49" s="92">
        <v>3.7489074616454559E-3</v>
      </c>
    </row>
    <row r="50" spans="2:18">
      <c r="B50" s="83" t="s">
        <v>296</v>
      </c>
      <c r="C50" s="81" t="s">
        <v>297</v>
      </c>
      <c r="D50" s="94" t="s">
        <v>130</v>
      </c>
      <c r="E50" s="81" t="s">
        <v>237</v>
      </c>
      <c r="F50" s="81"/>
      <c r="G50" s="81"/>
      <c r="H50" s="91">
        <v>1.3400000000000278</v>
      </c>
      <c r="I50" s="94" t="s">
        <v>143</v>
      </c>
      <c r="J50" s="95">
        <v>5.0000000000000001E-3</v>
      </c>
      <c r="K50" s="92">
        <v>1.9999999999998457E-3</v>
      </c>
      <c r="L50" s="91">
        <v>25724429.849674996</v>
      </c>
      <c r="M50" s="93">
        <v>100.73</v>
      </c>
      <c r="N50" s="81"/>
      <c r="O50" s="91">
        <v>25912.217377291992</v>
      </c>
      <c r="P50" s="92">
        <v>1.6443822533998393E-3</v>
      </c>
      <c r="Q50" s="92">
        <v>5.5404308647766048E-2</v>
      </c>
      <c r="R50" s="92">
        <v>9.8699031367872059E-3</v>
      </c>
    </row>
    <row r="51" spans="2:18">
      <c r="B51" s="83" t="s">
        <v>298</v>
      </c>
      <c r="C51" s="81" t="s">
        <v>299</v>
      </c>
      <c r="D51" s="94" t="s">
        <v>130</v>
      </c>
      <c r="E51" s="81" t="s">
        <v>237</v>
      </c>
      <c r="F51" s="81"/>
      <c r="G51" s="81"/>
      <c r="H51" s="91">
        <v>2.2099999999999773</v>
      </c>
      <c r="I51" s="94" t="s">
        <v>143</v>
      </c>
      <c r="J51" s="95">
        <v>5.5E-2</v>
      </c>
      <c r="K51" s="92">
        <v>2.5000000000000898E-3</v>
      </c>
      <c r="L51" s="91">
        <v>24004005.312816996</v>
      </c>
      <c r="M51" s="93">
        <v>115.87</v>
      </c>
      <c r="N51" s="81"/>
      <c r="O51" s="91">
        <v>27813.439837802995</v>
      </c>
      <c r="P51" s="92">
        <v>1.3545104281125241E-3</v>
      </c>
      <c r="Q51" s="92">
        <v>5.9469414866831938E-2</v>
      </c>
      <c r="R51" s="92">
        <v>1.059407433578202E-2</v>
      </c>
    </row>
    <row r="52" spans="2:18">
      <c r="B52" s="83" t="s">
        <v>300</v>
      </c>
      <c r="C52" s="81" t="s">
        <v>301</v>
      </c>
      <c r="D52" s="94" t="s">
        <v>130</v>
      </c>
      <c r="E52" s="81" t="s">
        <v>237</v>
      </c>
      <c r="F52" s="81"/>
      <c r="G52" s="81"/>
      <c r="H52" s="91">
        <v>15.170000000000233</v>
      </c>
      <c r="I52" s="94" t="s">
        <v>143</v>
      </c>
      <c r="J52" s="95">
        <v>5.5E-2</v>
      </c>
      <c r="K52" s="92">
        <v>1.8400000000000458E-2</v>
      </c>
      <c r="L52" s="91">
        <v>11799379.783441998</v>
      </c>
      <c r="M52" s="93">
        <v>170.12</v>
      </c>
      <c r="N52" s="81"/>
      <c r="O52" s="91">
        <v>20073.105340136997</v>
      </c>
      <c r="P52" s="92">
        <v>6.4535228315444637E-4</v>
      </c>
      <c r="Q52" s="92">
        <v>4.2919388471890675E-2</v>
      </c>
      <c r="R52" s="92">
        <v>7.6457989865158747E-3</v>
      </c>
    </row>
    <row r="53" spans="2:18">
      <c r="B53" s="83" t="s">
        <v>302</v>
      </c>
      <c r="C53" s="81" t="s">
        <v>303</v>
      </c>
      <c r="D53" s="94" t="s">
        <v>130</v>
      </c>
      <c r="E53" s="81" t="s">
        <v>237</v>
      </c>
      <c r="F53" s="81"/>
      <c r="G53" s="81"/>
      <c r="H53" s="91">
        <v>3.2900000000000427</v>
      </c>
      <c r="I53" s="94" t="s">
        <v>143</v>
      </c>
      <c r="J53" s="95">
        <v>4.2500000000000003E-2</v>
      </c>
      <c r="K53" s="92">
        <v>3.2999999999999887E-3</v>
      </c>
      <c r="L53" s="91">
        <v>14724256.023222998</v>
      </c>
      <c r="M53" s="93">
        <v>115.75</v>
      </c>
      <c r="N53" s="81"/>
      <c r="O53" s="91">
        <v>17043.326629394</v>
      </c>
      <c r="P53" s="92">
        <v>8.7016679539322645E-4</v>
      </c>
      <c r="Q53" s="92">
        <v>3.6441255304810141E-2</v>
      </c>
      <c r="R53" s="92">
        <v>6.4917633451222799E-3</v>
      </c>
    </row>
    <row r="54" spans="2:18">
      <c r="B54" s="83" t="s">
        <v>304</v>
      </c>
      <c r="C54" s="81" t="s">
        <v>305</v>
      </c>
      <c r="D54" s="94" t="s">
        <v>130</v>
      </c>
      <c r="E54" s="81" t="s">
        <v>237</v>
      </c>
      <c r="F54" s="81"/>
      <c r="G54" s="81"/>
      <c r="H54" s="91">
        <v>7.0099999999998062</v>
      </c>
      <c r="I54" s="94" t="s">
        <v>143</v>
      </c>
      <c r="J54" s="95">
        <v>0.02</v>
      </c>
      <c r="K54" s="92">
        <v>7.4999999999996285E-3</v>
      </c>
      <c r="L54" s="91">
        <v>6096441.0192170003</v>
      </c>
      <c r="M54" s="93">
        <v>110.1</v>
      </c>
      <c r="N54" s="81"/>
      <c r="O54" s="91">
        <v>6712.1815453309982</v>
      </c>
      <c r="P54" s="92">
        <v>3.7459458211072064E-4</v>
      </c>
      <c r="Q54" s="92">
        <v>1.4351677149916777E-2</v>
      </c>
      <c r="R54" s="92">
        <v>2.556654288760488E-3</v>
      </c>
    </row>
    <row r="55" spans="2:18">
      <c r="B55" s="83" t="s">
        <v>306</v>
      </c>
      <c r="C55" s="81" t="s">
        <v>307</v>
      </c>
      <c r="D55" s="94" t="s">
        <v>130</v>
      </c>
      <c r="E55" s="81" t="s">
        <v>237</v>
      </c>
      <c r="F55" s="81"/>
      <c r="G55" s="81"/>
      <c r="H55" s="91">
        <v>1.5799999999999734</v>
      </c>
      <c r="I55" s="94" t="s">
        <v>143</v>
      </c>
      <c r="J55" s="95">
        <v>0.01</v>
      </c>
      <c r="K55" s="92">
        <v>2.0999999999998437E-3</v>
      </c>
      <c r="L55" s="91">
        <v>16978485.803509001</v>
      </c>
      <c r="M55" s="93">
        <v>101.67</v>
      </c>
      <c r="N55" s="81"/>
      <c r="O55" s="91">
        <v>17262.027271086994</v>
      </c>
      <c r="P55" s="92">
        <v>1.1658163027040082E-3</v>
      </c>
      <c r="Q55" s="92">
        <v>3.6908870934819552E-2</v>
      </c>
      <c r="R55" s="92">
        <v>6.5750659092384143E-3</v>
      </c>
    </row>
    <row r="56" spans="2:18">
      <c r="B56" s="83" t="s">
        <v>308</v>
      </c>
      <c r="C56" s="81" t="s">
        <v>309</v>
      </c>
      <c r="D56" s="94" t="s">
        <v>130</v>
      </c>
      <c r="E56" s="81" t="s">
        <v>237</v>
      </c>
      <c r="F56" s="81"/>
      <c r="G56" s="81"/>
      <c r="H56" s="91">
        <v>2.8199999999999612</v>
      </c>
      <c r="I56" s="94" t="s">
        <v>143</v>
      </c>
      <c r="J56" s="95">
        <v>7.4999999999999997E-3</v>
      </c>
      <c r="K56" s="92">
        <v>2.8000000000000993E-3</v>
      </c>
      <c r="L56" s="91">
        <v>23887805.693321995</v>
      </c>
      <c r="M56" s="93">
        <v>101.44</v>
      </c>
      <c r="N56" s="81"/>
      <c r="O56" s="91">
        <v>24231.790684316995</v>
      </c>
      <c r="P56" s="92">
        <v>4.1903277672907238E-3</v>
      </c>
      <c r="Q56" s="92">
        <v>5.1811297760202192E-2</v>
      </c>
      <c r="R56" s="92">
        <v>9.2298325304534697E-3</v>
      </c>
    </row>
    <row r="57" spans="2:18">
      <c r="B57" s="83" t="s">
        <v>310</v>
      </c>
      <c r="C57" s="81" t="s">
        <v>311</v>
      </c>
      <c r="D57" s="94" t="s">
        <v>130</v>
      </c>
      <c r="E57" s="81" t="s">
        <v>237</v>
      </c>
      <c r="F57" s="81"/>
      <c r="G57" s="81"/>
      <c r="H57" s="91">
        <v>5.6900000000004383</v>
      </c>
      <c r="I57" s="94" t="s">
        <v>143</v>
      </c>
      <c r="J57" s="95">
        <v>1.7500000000000002E-2</v>
      </c>
      <c r="K57" s="92">
        <v>5.7000000000012752E-3</v>
      </c>
      <c r="L57" s="91">
        <v>4318954.3882909995</v>
      </c>
      <c r="M57" s="93">
        <v>106.99</v>
      </c>
      <c r="N57" s="81"/>
      <c r="O57" s="91">
        <v>4620.8495011130008</v>
      </c>
      <c r="P57" s="92">
        <v>2.3491389182462736E-4</v>
      </c>
      <c r="Q57" s="92">
        <v>9.8800873829847369E-3</v>
      </c>
      <c r="R57" s="92">
        <v>1.7600707929235147E-3</v>
      </c>
    </row>
    <row r="58" spans="2:18">
      <c r="B58" s="83" t="s">
        <v>312</v>
      </c>
      <c r="C58" s="81" t="s">
        <v>313</v>
      </c>
      <c r="D58" s="94" t="s">
        <v>130</v>
      </c>
      <c r="E58" s="81" t="s">
        <v>237</v>
      </c>
      <c r="F58" s="81"/>
      <c r="G58" s="81"/>
      <c r="H58" s="91">
        <v>8.3099999999999792</v>
      </c>
      <c r="I58" s="94" t="s">
        <v>143</v>
      </c>
      <c r="J58" s="95">
        <v>2.2499999999999999E-2</v>
      </c>
      <c r="K58" s="92">
        <v>9.099999999999794E-3</v>
      </c>
      <c r="L58" s="91">
        <v>13065359.350212</v>
      </c>
      <c r="M58" s="93">
        <v>111.57</v>
      </c>
      <c r="N58" s="81"/>
      <c r="O58" s="91">
        <v>14577.021999629998</v>
      </c>
      <c r="P58" s="92">
        <v>8.6981728815085793E-4</v>
      </c>
      <c r="Q58" s="92">
        <v>3.1167916441629483E-2</v>
      </c>
      <c r="R58" s="92">
        <v>5.5523536663924069E-3</v>
      </c>
    </row>
    <row r="59" spans="2:18">
      <c r="B59" s="83" t="s">
        <v>314</v>
      </c>
      <c r="C59" s="81" t="s">
        <v>315</v>
      </c>
      <c r="D59" s="94" t="s">
        <v>130</v>
      </c>
      <c r="E59" s="81" t="s">
        <v>237</v>
      </c>
      <c r="F59" s="81"/>
      <c r="G59" s="81"/>
      <c r="H59" s="91">
        <v>0.34999999999994924</v>
      </c>
      <c r="I59" s="94" t="s">
        <v>143</v>
      </c>
      <c r="J59" s="95">
        <v>0.05</v>
      </c>
      <c r="K59" s="92">
        <v>1.8999999999994926E-3</v>
      </c>
      <c r="L59" s="91">
        <v>9391404.1914419979</v>
      </c>
      <c r="M59" s="93">
        <v>104.93</v>
      </c>
      <c r="N59" s="81"/>
      <c r="O59" s="91">
        <v>9854.4002767499987</v>
      </c>
      <c r="P59" s="92">
        <v>5.6959409155997822E-4</v>
      </c>
      <c r="Q59" s="92">
        <v>2.1070224385742881E-2</v>
      </c>
      <c r="R59" s="92">
        <v>3.7535180716678621E-3</v>
      </c>
    </row>
    <row r="60" spans="2:18">
      <c r="B60" s="84"/>
      <c r="C60" s="81"/>
      <c r="D60" s="81"/>
      <c r="E60" s="81"/>
      <c r="F60" s="81"/>
      <c r="G60" s="81"/>
      <c r="H60" s="81"/>
      <c r="I60" s="81"/>
      <c r="J60" s="81"/>
      <c r="K60" s="92"/>
      <c r="L60" s="91"/>
      <c r="M60" s="93"/>
      <c r="N60" s="81"/>
      <c r="O60" s="81"/>
      <c r="P60" s="81"/>
      <c r="Q60" s="92"/>
      <c r="R60" s="81"/>
    </row>
    <row r="61" spans="2:18">
      <c r="B61" s="82" t="s">
        <v>25</v>
      </c>
      <c r="C61" s="79"/>
      <c r="D61" s="79"/>
      <c r="E61" s="79"/>
      <c r="F61" s="79"/>
      <c r="G61" s="79"/>
      <c r="H61" s="88">
        <v>0.68000000000015282</v>
      </c>
      <c r="I61" s="79"/>
      <c r="J61" s="79"/>
      <c r="K61" s="89">
        <v>2.4000000000020364E-3</v>
      </c>
      <c r="L61" s="88"/>
      <c r="M61" s="90"/>
      <c r="N61" s="79"/>
      <c r="O61" s="88">
        <v>785.63242964099993</v>
      </c>
      <c r="P61" s="79"/>
      <c r="Q61" s="89">
        <v>1.6798030435507725E-3</v>
      </c>
      <c r="R61" s="89">
        <v>2.9924555929631587E-4</v>
      </c>
    </row>
    <row r="62" spans="2:18">
      <c r="B62" s="83" t="s">
        <v>316</v>
      </c>
      <c r="C62" s="81" t="s">
        <v>317</v>
      </c>
      <c r="D62" s="94" t="s">
        <v>130</v>
      </c>
      <c r="E62" s="81" t="s">
        <v>237</v>
      </c>
      <c r="F62" s="81"/>
      <c r="G62" s="81"/>
      <c r="H62" s="91">
        <v>0.68000000000015282</v>
      </c>
      <c r="I62" s="94" t="s">
        <v>143</v>
      </c>
      <c r="J62" s="95">
        <v>1.6000000000000001E-3</v>
      </c>
      <c r="K62" s="92">
        <v>2.4000000000020364E-3</v>
      </c>
      <c r="L62" s="91">
        <v>785789.6188409999</v>
      </c>
      <c r="M62" s="93">
        <v>99.98</v>
      </c>
      <c r="N62" s="81"/>
      <c r="O62" s="91">
        <v>785.63242964099993</v>
      </c>
      <c r="P62" s="92">
        <v>4.2650847553427608E-5</v>
      </c>
      <c r="Q62" s="92">
        <v>1.6798030435507725E-3</v>
      </c>
      <c r="R62" s="92">
        <v>2.9924555929631587E-4</v>
      </c>
    </row>
    <row r="63" spans="2:18"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</row>
    <row r="64" spans="2:18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</row>
    <row r="65" spans="2:18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2:18">
      <c r="B66" s="157" t="s">
        <v>122</v>
      </c>
      <c r="C66" s="159"/>
      <c r="D66" s="159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2:18">
      <c r="B67" s="157" t="s">
        <v>213</v>
      </c>
      <c r="C67" s="159"/>
      <c r="D67" s="159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</row>
    <row r="68" spans="2:18">
      <c r="B68" s="160" t="s">
        <v>221</v>
      </c>
      <c r="C68" s="160"/>
      <c r="D68" s="160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</row>
    <row r="69" spans="2:18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</row>
    <row r="70" spans="2:18"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</row>
    <row r="71" spans="2:18">
      <c r="B71" s="155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  <row r="72" spans="2:18"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2:18"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2:18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2:18"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2:18"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</row>
    <row r="79" spans="2:18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</row>
    <row r="80" spans="2:18"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2:18">
      <c r="B81" s="155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2:18">
      <c r="B82" s="155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2:18">
      <c r="B83" s="155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2:18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2:18">
      <c r="B85" s="155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2:18">
      <c r="B86" s="155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2:18">
      <c r="B87" s="155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2:18">
      <c r="B88" s="15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2:18">
      <c r="B89" s="15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  <row r="90" spans="2:18">
      <c r="B90" s="155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</row>
    <row r="91" spans="2:18">
      <c r="B91" s="155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</row>
    <row r="92" spans="2:18">
      <c r="B92" s="155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2:18">
      <c r="B93" s="155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</row>
    <row r="94" spans="2:18">
      <c r="B94" s="155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</row>
    <row r="95" spans="2:18">
      <c r="B95" s="155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</row>
    <row r="96" spans="2:18"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</row>
    <row r="97" spans="2:18">
      <c r="B97" s="155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</row>
    <row r="98" spans="2:18">
      <c r="B98" s="155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</row>
    <row r="99" spans="2:18">
      <c r="B99" s="155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</row>
    <row r="100" spans="2:18">
      <c r="B100" s="155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</row>
    <row r="101" spans="2:18"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</row>
    <row r="102" spans="2:18"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</row>
    <row r="103" spans="2:18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2:18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</row>
    <row r="105" spans="2:18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</row>
    <row r="106" spans="2:18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</row>
    <row r="107" spans="2:18"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</row>
    <row r="108" spans="2:18"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</row>
    <row r="109" spans="2:18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</row>
    <row r="110" spans="2:18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</row>
    <row r="111" spans="2:18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</row>
    <row r="112" spans="2:18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</row>
    <row r="113" spans="2:18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</row>
    <row r="114" spans="2:18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</row>
    <row r="115" spans="2:18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</row>
    <row r="116" spans="2:18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</row>
    <row r="117" spans="2:18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</row>
    <row r="118" spans="2:18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</row>
    <row r="119" spans="2:18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</row>
    <row r="120" spans="2:18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</row>
    <row r="121" spans="2:18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</row>
    <row r="122" spans="2:18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</row>
    <row r="123" spans="2:18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</row>
    <row r="124" spans="2:18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</row>
    <row r="125" spans="2:18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</row>
    <row r="126" spans="2:18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</row>
    <row r="127" spans="2:18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</row>
    <row r="128" spans="2:18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</row>
    <row r="129" spans="2:18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</row>
    <row r="130" spans="2:18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</row>
    <row r="131" spans="2:18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</row>
    <row r="132" spans="2:18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</row>
    <row r="133" spans="2:18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</row>
    <row r="134" spans="2:18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</row>
    <row r="135" spans="2:18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</row>
    <row r="136" spans="2:18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</row>
    <row r="137" spans="2:18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</row>
    <row r="138" spans="2:18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</row>
    <row r="139" spans="2:18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</row>
    <row r="140" spans="2:18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</row>
    <row r="141" spans="2:18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</row>
    <row r="142" spans="2:18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8:D68"/>
  </mergeCells>
  <phoneticPr fontId="4" type="noConversion"/>
  <dataValidations count="1">
    <dataValidation allowBlank="1" showInputMessage="1" showErrorMessage="1" sqref="N10:Q10 N9 N1:N7 N32:N1048576 C5:C29 O1:Q9 O11:Q1048576 B69:D1048576 E1:I30 D1:D29 A1:A1048576 B1:B68 E32:I1048576 C32:D67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156</v>
      </c>
      <c r="C1" s="75" t="s" vm="1">
        <v>232</v>
      </c>
    </row>
    <row r="2" spans="2:44">
      <c r="B2" s="56" t="s">
        <v>155</v>
      </c>
      <c r="C2" s="75" t="s">
        <v>233</v>
      </c>
    </row>
    <row r="3" spans="2:44">
      <c r="B3" s="56" t="s">
        <v>157</v>
      </c>
      <c r="C3" s="75" t="s">
        <v>234</v>
      </c>
    </row>
    <row r="4" spans="2:44">
      <c r="B4" s="56" t="s">
        <v>158</v>
      </c>
      <c r="C4" s="75">
        <v>9599</v>
      </c>
    </row>
    <row r="6" spans="2:44" ht="26.25" customHeight="1">
      <c r="B6" s="138" t="s">
        <v>184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AR6" s="3"/>
    </row>
    <row r="7" spans="2:44" ht="26.25" customHeight="1">
      <c r="B7" s="138" t="s">
        <v>97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AC7" s="43"/>
      <c r="AM7" s="3"/>
      <c r="AR7" s="3"/>
    </row>
    <row r="8" spans="2:44" s="3" customFormat="1" ht="78.75">
      <c r="B8" s="37" t="s">
        <v>125</v>
      </c>
      <c r="C8" s="13" t="s">
        <v>48</v>
      </c>
      <c r="D8" s="13" t="s">
        <v>129</v>
      </c>
      <c r="E8" s="13" t="s">
        <v>200</v>
      </c>
      <c r="F8" s="13" t="s">
        <v>127</v>
      </c>
      <c r="G8" s="13" t="s">
        <v>69</v>
      </c>
      <c r="H8" s="13" t="s">
        <v>15</v>
      </c>
      <c r="I8" s="13" t="s">
        <v>70</v>
      </c>
      <c r="J8" s="13" t="s">
        <v>112</v>
      </c>
      <c r="K8" s="13" t="s">
        <v>18</v>
      </c>
      <c r="L8" s="13" t="s">
        <v>111</v>
      </c>
      <c r="M8" s="13" t="s">
        <v>17</v>
      </c>
      <c r="N8" s="13" t="s">
        <v>19</v>
      </c>
      <c r="O8" s="13" t="s">
        <v>215</v>
      </c>
      <c r="P8" s="13" t="s">
        <v>214</v>
      </c>
      <c r="Q8" s="13" t="s">
        <v>66</v>
      </c>
      <c r="R8" s="13" t="s">
        <v>63</v>
      </c>
      <c r="S8" s="13" t="s">
        <v>159</v>
      </c>
      <c r="T8" s="38" t="s">
        <v>161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222</v>
      </c>
      <c r="P9" s="16"/>
      <c r="Q9" s="16" t="s">
        <v>218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19" t="s">
        <v>124</v>
      </c>
      <c r="S10" s="45" t="s">
        <v>162</v>
      </c>
      <c r="T10" s="70" t="s">
        <v>201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7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7" t="s">
        <v>122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7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7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0.28515625" style="2" bestFit="1" customWidth="1"/>
    <col min="4" max="4" width="6.42578125" style="2" customWidth="1"/>
    <col min="5" max="5" width="8" style="2" customWidth="1"/>
    <col min="6" max="6" width="11.7109375" style="2" customWidth="1"/>
    <col min="7" max="7" width="44.7109375" style="1" customWidth="1"/>
    <col min="8" max="8" width="7.42578125" style="1" customWidth="1"/>
    <col min="9" max="9" width="11.140625" style="1" customWidth="1"/>
    <col min="10" max="10" width="7.140625" style="1" customWidth="1"/>
    <col min="11" max="11" width="6.140625" style="1" customWidth="1"/>
    <col min="12" max="12" width="12.28515625" style="1" customWidth="1"/>
    <col min="13" max="13" width="6.85546875" style="1" customWidth="1"/>
    <col min="14" max="14" width="9.140625" style="1" customWidth="1"/>
    <col min="15" max="15" width="14.28515625" style="1" bestFit="1" customWidth="1"/>
    <col min="16" max="16" width="12.28515625" style="1" bestFit="1" customWidth="1"/>
    <col min="17" max="17" width="10.5703125" style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156</v>
      </c>
      <c r="C1" s="75" t="s" vm="1">
        <v>232</v>
      </c>
    </row>
    <row r="2" spans="2:35">
      <c r="B2" s="56" t="s">
        <v>155</v>
      </c>
      <c r="C2" s="75" t="s">
        <v>233</v>
      </c>
    </row>
    <row r="3" spans="2:35">
      <c r="B3" s="56" t="s">
        <v>157</v>
      </c>
      <c r="C3" s="75" t="s">
        <v>234</v>
      </c>
    </row>
    <row r="4" spans="2:35">
      <c r="B4" s="56" t="s">
        <v>158</v>
      </c>
      <c r="C4" s="75">
        <v>9599</v>
      </c>
    </row>
    <row r="6" spans="2:35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2:35" ht="26.25" customHeight="1">
      <c r="B7" s="143" t="s">
        <v>98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AI7" s="3"/>
    </row>
    <row r="8" spans="2:35" s="3" customFormat="1" ht="78.75">
      <c r="B8" s="22" t="s">
        <v>125</v>
      </c>
      <c r="C8" s="30" t="s">
        <v>48</v>
      </c>
      <c r="D8" s="30" t="s">
        <v>129</v>
      </c>
      <c r="E8" s="30" t="s">
        <v>200</v>
      </c>
      <c r="F8" s="30" t="s">
        <v>127</v>
      </c>
      <c r="G8" s="30" t="s">
        <v>69</v>
      </c>
      <c r="H8" s="30" t="s">
        <v>15</v>
      </c>
      <c r="I8" s="30" t="s">
        <v>70</v>
      </c>
      <c r="J8" s="30" t="s">
        <v>112</v>
      </c>
      <c r="K8" s="30" t="s">
        <v>18</v>
      </c>
      <c r="L8" s="30" t="s">
        <v>111</v>
      </c>
      <c r="M8" s="30" t="s">
        <v>17</v>
      </c>
      <c r="N8" s="30" t="s">
        <v>19</v>
      </c>
      <c r="O8" s="13" t="s">
        <v>215</v>
      </c>
      <c r="P8" s="30" t="s">
        <v>214</v>
      </c>
      <c r="Q8" s="30" t="s">
        <v>230</v>
      </c>
      <c r="R8" s="30" t="s">
        <v>66</v>
      </c>
      <c r="S8" s="13" t="s">
        <v>63</v>
      </c>
      <c r="T8" s="30" t="s">
        <v>159</v>
      </c>
      <c r="U8" s="14" t="s">
        <v>161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222</v>
      </c>
      <c r="P9" s="32"/>
      <c r="Q9" s="16" t="s">
        <v>218</v>
      </c>
      <c r="R9" s="32" t="s">
        <v>218</v>
      </c>
      <c r="S9" s="16" t="s">
        <v>20</v>
      </c>
      <c r="T9" s="32" t="s">
        <v>218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123</v>
      </c>
      <c r="R10" s="19" t="s">
        <v>124</v>
      </c>
      <c r="S10" s="19" t="s">
        <v>162</v>
      </c>
      <c r="T10" s="20" t="s">
        <v>201</v>
      </c>
      <c r="U10" s="20" t="s">
        <v>224</v>
      </c>
      <c r="AD10" s="1"/>
      <c r="AE10" s="3"/>
      <c r="AF10" s="1"/>
    </row>
    <row r="11" spans="2:35" s="4" customFormat="1" ht="18" customHeight="1">
      <c r="B11" s="76" t="s">
        <v>36</v>
      </c>
      <c r="C11" s="77"/>
      <c r="D11" s="77"/>
      <c r="E11" s="77"/>
      <c r="F11" s="77"/>
      <c r="G11" s="77"/>
      <c r="H11" s="77"/>
      <c r="I11" s="77"/>
      <c r="J11" s="77"/>
      <c r="K11" s="85">
        <v>4.4819548847453206</v>
      </c>
      <c r="L11" s="77"/>
      <c r="M11" s="77"/>
      <c r="N11" s="98">
        <v>1.450601026169069E-2</v>
      </c>
      <c r="O11" s="85"/>
      <c r="P11" s="87"/>
      <c r="Q11" s="85">
        <v>3460.0969920752932</v>
      </c>
      <c r="R11" s="85">
        <v>743400.32839451614</v>
      </c>
      <c r="S11" s="77"/>
      <c r="T11" s="86">
        <v>1</v>
      </c>
      <c r="U11" s="86">
        <v>0.28315945047372365</v>
      </c>
      <c r="AD11" s="1"/>
      <c r="AE11" s="3"/>
      <c r="AF11" s="1"/>
      <c r="AI11" s="1"/>
    </row>
    <row r="12" spans="2:35">
      <c r="B12" s="78" t="s">
        <v>209</v>
      </c>
      <c r="C12" s="79"/>
      <c r="D12" s="79"/>
      <c r="E12" s="79"/>
      <c r="F12" s="79"/>
      <c r="G12" s="79"/>
      <c r="H12" s="79"/>
      <c r="I12" s="79"/>
      <c r="J12" s="79"/>
      <c r="K12" s="88">
        <v>4.2026791296763504</v>
      </c>
      <c r="L12" s="79"/>
      <c r="M12" s="79"/>
      <c r="N12" s="99">
        <v>1.0699100047892046E-2</v>
      </c>
      <c r="O12" s="88"/>
      <c r="P12" s="90"/>
      <c r="Q12" s="88">
        <v>3460.0969920752932</v>
      </c>
      <c r="R12" s="88">
        <v>636217.84710118407</v>
      </c>
      <c r="S12" s="79"/>
      <c r="T12" s="89">
        <v>0.85582131564992903</v>
      </c>
      <c r="U12" s="89">
        <v>0.24233389344313311</v>
      </c>
      <c r="AE12" s="3"/>
    </row>
    <row r="13" spans="2:35" ht="20.25">
      <c r="B13" s="97" t="s">
        <v>35</v>
      </c>
      <c r="C13" s="79"/>
      <c r="D13" s="79"/>
      <c r="E13" s="79"/>
      <c r="F13" s="79"/>
      <c r="G13" s="79"/>
      <c r="H13" s="79"/>
      <c r="I13" s="79"/>
      <c r="J13" s="79"/>
      <c r="K13" s="88">
        <v>4.1775400640915343</v>
      </c>
      <c r="L13" s="79"/>
      <c r="M13" s="79"/>
      <c r="N13" s="99">
        <v>6.7876155265790342E-3</v>
      </c>
      <c r="O13" s="88"/>
      <c r="P13" s="90"/>
      <c r="Q13" s="88">
        <v>3067.5624602692933</v>
      </c>
      <c r="R13" s="88">
        <v>504807.89392294805</v>
      </c>
      <c r="S13" s="79"/>
      <c r="T13" s="89">
        <v>0.67905255706996526</v>
      </c>
      <c r="U13" s="89">
        <v>0.19228014890270823</v>
      </c>
      <c r="AE13" s="4"/>
    </row>
    <row r="14" spans="2:35">
      <c r="B14" s="84" t="s">
        <v>318</v>
      </c>
      <c r="C14" s="81" t="s">
        <v>319</v>
      </c>
      <c r="D14" s="94" t="s">
        <v>130</v>
      </c>
      <c r="E14" s="94" t="s">
        <v>320</v>
      </c>
      <c r="F14" s="81" t="s">
        <v>321</v>
      </c>
      <c r="G14" s="94" t="s">
        <v>322</v>
      </c>
      <c r="H14" s="81" t="s">
        <v>323</v>
      </c>
      <c r="I14" s="81" t="s">
        <v>324</v>
      </c>
      <c r="J14" s="81"/>
      <c r="K14" s="91">
        <v>3.060000000000096</v>
      </c>
      <c r="L14" s="94" t="s">
        <v>143</v>
      </c>
      <c r="M14" s="95">
        <v>6.1999999999999998E-3</v>
      </c>
      <c r="N14" s="95">
        <v>-3.700000000000142E-3</v>
      </c>
      <c r="O14" s="91">
        <v>10700021.432124998</v>
      </c>
      <c r="P14" s="93">
        <v>105.4</v>
      </c>
      <c r="Q14" s="81"/>
      <c r="R14" s="91">
        <v>11277.823002831998</v>
      </c>
      <c r="S14" s="92">
        <v>2.2699498346599426E-3</v>
      </c>
      <c r="T14" s="92">
        <v>1.5170591903272546E-2</v>
      </c>
      <c r="U14" s="92">
        <v>4.2956964666917754E-3</v>
      </c>
    </row>
    <row r="15" spans="2:35">
      <c r="B15" s="84" t="s">
        <v>325</v>
      </c>
      <c r="C15" s="81" t="s">
        <v>326</v>
      </c>
      <c r="D15" s="94" t="s">
        <v>130</v>
      </c>
      <c r="E15" s="94" t="s">
        <v>320</v>
      </c>
      <c r="F15" s="81" t="s">
        <v>327</v>
      </c>
      <c r="G15" s="94" t="s">
        <v>328</v>
      </c>
      <c r="H15" s="81" t="s">
        <v>329</v>
      </c>
      <c r="I15" s="81" t="s">
        <v>141</v>
      </c>
      <c r="J15" s="81"/>
      <c r="K15" s="91">
        <v>5.9400000000007136</v>
      </c>
      <c r="L15" s="94" t="s">
        <v>143</v>
      </c>
      <c r="M15" s="95">
        <v>1E-3</v>
      </c>
      <c r="N15" s="95">
        <v>-2.8999999999992465E-3</v>
      </c>
      <c r="O15" s="91">
        <v>2846705.7141920002</v>
      </c>
      <c r="P15" s="93">
        <v>102.55</v>
      </c>
      <c r="Q15" s="81"/>
      <c r="R15" s="91">
        <v>2919.2968362179995</v>
      </c>
      <c r="S15" s="92">
        <v>4.066722448845715E-3</v>
      </c>
      <c r="T15" s="92">
        <v>3.9269512330222618E-3</v>
      </c>
      <c r="U15" s="92">
        <v>1.1119533531796951E-3</v>
      </c>
    </row>
    <row r="16" spans="2:35">
      <c r="B16" s="84" t="s">
        <v>330</v>
      </c>
      <c r="C16" s="81" t="s">
        <v>331</v>
      </c>
      <c r="D16" s="94" t="s">
        <v>130</v>
      </c>
      <c r="E16" s="94" t="s">
        <v>320</v>
      </c>
      <c r="F16" s="81" t="s">
        <v>327</v>
      </c>
      <c r="G16" s="94" t="s">
        <v>328</v>
      </c>
      <c r="H16" s="81" t="s">
        <v>329</v>
      </c>
      <c r="I16" s="81" t="s">
        <v>141</v>
      </c>
      <c r="J16" s="81"/>
      <c r="K16" s="91">
        <v>1.0099999999997686</v>
      </c>
      <c r="L16" s="94" t="s">
        <v>143</v>
      </c>
      <c r="M16" s="95">
        <v>8.0000000000000002E-3</v>
      </c>
      <c r="N16" s="95">
        <v>-2.7000000000018017E-3</v>
      </c>
      <c r="O16" s="91">
        <v>2243940.3611069997</v>
      </c>
      <c r="P16" s="93">
        <v>103.94</v>
      </c>
      <c r="Q16" s="81"/>
      <c r="R16" s="91">
        <v>2332.3516730539995</v>
      </c>
      <c r="S16" s="92">
        <v>5.2221876999349309E-3</v>
      </c>
      <c r="T16" s="92">
        <v>3.1374100655713467E-3</v>
      </c>
      <c r="U16" s="92">
        <v>8.8838731007791173E-4</v>
      </c>
    </row>
    <row r="17" spans="2:30" ht="20.25">
      <c r="B17" s="84" t="s">
        <v>332</v>
      </c>
      <c r="C17" s="81" t="s">
        <v>333</v>
      </c>
      <c r="D17" s="94" t="s">
        <v>130</v>
      </c>
      <c r="E17" s="94" t="s">
        <v>320</v>
      </c>
      <c r="F17" s="81" t="s">
        <v>334</v>
      </c>
      <c r="G17" s="94" t="s">
        <v>328</v>
      </c>
      <c r="H17" s="81" t="s">
        <v>329</v>
      </c>
      <c r="I17" s="81" t="s">
        <v>141</v>
      </c>
      <c r="J17" s="81"/>
      <c r="K17" s="91">
        <v>0.76000000000001733</v>
      </c>
      <c r="L17" s="94" t="s">
        <v>143</v>
      </c>
      <c r="M17" s="95">
        <v>5.8999999999999999E-3</v>
      </c>
      <c r="N17" s="95">
        <v>-5.0000000000021707E-4</v>
      </c>
      <c r="O17" s="91">
        <v>11333528.174752999</v>
      </c>
      <c r="P17" s="93">
        <v>101.62</v>
      </c>
      <c r="Q17" s="81"/>
      <c r="R17" s="91">
        <v>11517.131107554998</v>
      </c>
      <c r="S17" s="92">
        <v>2.1231186931117158E-3</v>
      </c>
      <c r="T17" s="92">
        <v>1.549250204452823E-2</v>
      </c>
      <c r="U17" s="92">
        <v>4.3868483653916532E-3</v>
      </c>
      <c r="AD17" s="4"/>
    </row>
    <row r="18" spans="2:30">
      <c r="B18" s="84" t="s">
        <v>335</v>
      </c>
      <c r="C18" s="81" t="s">
        <v>336</v>
      </c>
      <c r="D18" s="94" t="s">
        <v>130</v>
      </c>
      <c r="E18" s="94" t="s">
        <v>320</v>
      </c>
      <c r="F18" s="81" t="s">
        <v>334</v>
      </c>
      <c r="G18" s="94" t="s">
        <v>328</v>
      </c>
      <c r="H18" s="81" t="s">
        <v>329</v>
      </c>
      <c r="I18" s="81" t="s">
        <v>141</v>
      </c>
      <c r="J18" s="81"/>
      <c r="K18" s="91">
        <v>5.6500000000004791</v>
      </c>
      <c r="L18" s="94" t="s">
        <v>143</v>
      </c>
      <c r="M18" s="95">
        <v>8.3000000000000001E-3</v>
      </c>
      <c r="N18" s="95">
        <v>-3.7999999999991929E-3</v>
      </c>
      <c r="O18" s="91">
        <v>3668616.1937279995</v>
      </c>
      <c r="P18" s="93">
        <v>108.1</v>
      </c>
      <c r="Q18" s="81"/>
      <c r="R18" s="91">
        <v>3965.7741436139995</v>
      </c>
      <c r="S18" s="92">
        <v>2.8528007603038949E-3</v>
      </c>
      <c r="T18" s="92">
        <v>5.3346413663532813E-3</v>
      </c>
      <c r="U18" s="92">
        <v>1.5105541177709895E-3</v>
      </c>
    </row>
    <row r="19" spans="2:30">
      <c r="B19" s="84" t="s">
        <v>337</v>
      </c>
      <c r="C19" s="81" t="s">
        <v>338</v>
      </c>
      <c r="D19" s="94" t="s">
        <v>130</v>
      </c>
      <c r="E19" s="94" t="s">
        <v>320</v>
      </c>
      <c r="F19" s="81" t="s">
        <v>339</v>
      </c>
      <c r="G19" s="94" t="s">
        <v>328</v>
      </c>
      <c r="H19" s="81" t="s">
        <v>329</v>
      </c>
      <c r="I19" s="81" t="s">
        <v>141</v>
      </c>
      <c r="J19" s="81"/>
      <c r="K19" s="91">
        <v>1.46000000000028</v>
      </c>
      <c r="L19" s="94" t="s">
        <v>143</v>
      </c>
      <c r="M19" s="95">
        <v>4.0999999999999995E-3</v>
      </c>
      <c r="N19" s="95">
        <v>-1.9000000000042011E-3</v>
      </c>
      <c r="O19" s="91">
        <v>774656.74838699994</v>
      </c>
      <c r="P19" s="93">
        <v>101.4</v>
      </c>
      <c r="Q19" s="81"/>
      <c r="R19" s="91">
        <v>785.50198129299997</v>
      </c>
      <c r="S19" s="92">
        <v>9.4247439744279309E-4</v>
      </c>
      <c r="T19" s="92">
        <v>1.0566338906379132E-3</v>
      </c>
      <c r="U19" s="92">
        <v>2.9919587182494414E-4</v>
      </c>
      <c r="AD19" s="3"/>
    </row>
    <row r="20" spans="2:30">
      <c r="B20" s="84" t="s">
        <v>340</v>
      </c>
      <c r="C20" s="81" t="s">
        <v>341</v>
      </c>
      <c r="D20" s="94" t="s">
        <v>130</v>
      </c>
      <c r="E20" s="94" t="s">
        <v>320</v>
      </c>
      <c r="F20" s="81" t="s">
        <v>339</v>
      </c>
      <c r="G20" s="94" t="s">
        <v>328</v>
      </c>
      <c r="H20" s="81" t="s">
        <v>329</v>
      </c>
      <c r="I20" s="81" t="s">
        <v>141</v>
      </c>
      <c r="J20" s="81"/>
      <c r="K20" s="91">
        <v>0.34999999999996928</v>
      </c>
      <c r="L20" s="94" t="s">
        <v>143</v>
      </c>
      <c r="M20" s="95">
        <v>6.4000000000000003E-3</v>
      </c>
      <c r="N20" s="95">
        <v>6.2999999999996921E-3</v>
      </c>
      <c r="O20" s="91">
        <v>8038531.9379489981</v>
      </c>
      <c r="P20" s="93">
        <v>101.21</v>
      </c>
      <c r="Q20" s="81"/>
      <c r="R20" s="91">
        <v>8135.7976561749983</v>
      </c>
      <c r="S20" s="92">
        <v>2.5518379407443261E-3</v>
      </c>
      <c r="T20" s="92">
        <v>1.094403290585769E-2</v>
      </c>
      <c r="U20" s="92">
        <v>3.0989063435890129E-3</v>
      </c>
    </row>
    <row r="21" spans="2:30">
      <c r="B21" s="84" t="s">
        <v>342</v>
      </c>
      <c r="C21" s="81" t="s">
        <v>343</v>
      </c>
      <c r="D21" s="94" t="s">
        <v>130</v>
      </c>
      <c r="E21" s="94" t="s">
        <v>320</v>
      </c>
      <c r="F21" s="81" t="s">
        <v>339</v>
      </c>
      <c r="G21" s="94" t="s">
        <v>328</v>
      </c>
      <c r="H21" s="81" t="s">
        <v>329</v>
      </c>
      <c r="I21" s="81" t="s">
        <v>141</v>
      </c>
      <c r="J21" s="81"/>
      <c r="K21" s="91">
        <v>1.8100000000000329</v>
      </c>
      <c r="L21" s="94" t="s">
        <v>143</v>
      </c>
      <c r="M21" s="95">
        <v>0.04</v>
      </c>
      <c r="N21" s="95">
        <v>-5.2000000000004994E-3</v>
      </c>
      <c r="O21" s="91">
        <v>5735166.454216999</v>
      </c>
      <c r="P21" s="93">
        <v>111.56</v>
      </c>
      <c r="Q21" s="81"/>
      <c r="R21" s="91">
        <v>6398.1515613589991</v>
      </c>
      <c r="S21" s="92">
        <v>2.7683436441529063E-3</v>
      </c>
      <c r="T21" s="92">
        <v>8.6066030871640338E-3</v>
      </c>
      <c r="U21" s="92">
        <v>2.4370410006068215E-3</v>
      </c>
    </row>
    <row r="22" spans="2:30">
      <c r="B22" s="84" t="s">
        <v>344</v>
      </c>
      <c r="C22" s="81" t="s">
        <v>345</v>
      </c>
      <c r="D22" s="94" t="s">
        <v>130</v>
      </c>
      <c r="E22" s="94" t="s">
        <v>320</v>
      </c>
      <c r="F22" s="81" t="s">
        <v>339</v>
      </c>
      <c r="G22" s="94" t="s">
        <v>328</v>
      </c>
      <c r="H22" s="81" t="s">
        <v>329</v>
      </c>
      <c r="I22" s="81" t="s">
        <v>141</v>
      </c>
      <c r="J22" s="81"/>
      <c r="K22" s="91">
        <v>2.9699999999999127</v>
      </c>
      <c r="L22" s="94" t="s">
        <v>143</v>
      </c>
      <c r="M22" s="95">
        <v>9.8999999999999991E-3</v>
      </c>
      <c r="N22" s="95">
        <v>-5.3999999999994998E-3</v>
      </c>
      <c r="O22" s="91">
        <v>7511569.0936319986</v>
      </c>
      <c r="P22" s="93">
        <v>106.42</v>
      </c>
      <c r="Q22" s="81"/>
      <c r="R22" s="91">
        <v>7993.8118709099981</v>
      </c>
      <c r="S22" s="92">
        <v>2.4923301682923701E-3</v>
      </c>
      <c r="T22" s="92">
        <v>1.0753037852665235E-2</v>
      </c>
      <c r="U22" s="92">
        <v>3.0448242892838371E-3</v>
      </c>
    </row>
    <row r="23" spans="2:30">
      <c r="B23" s="84" t="s">
        <v>346</v>
      </c>
      <c r="C23" s="81" t="s">
        <v>347</v>
      </c>
      <c r="D23" s="94" t="s">
        <v>130</v>
      </c>
      <c r="E23" s="94" t="s">
        <v>320</v>
      </c>
      <c r="F23" s="81" t="s">
        <v>339</v>
      </c>
      <c r="G23" s="94" t="s">
        <v>328</v>
      </c>
      <c r="H23" s="81" t="s">
        <v>329</v>
      </c>
      <c r="I23" s="81" t="s">
        <v>141</v>
      </c>
      <c r="J23" s="81"/>
      <c r="K23" s="91">
        <v>4.9299999999996436</v>
      </c>
      <c r="L23" s="94" t="s">
        <v>143</v>
      </c>
      <c r="M23" s="95">
        <v>8.6E-3</v>
      </c>
      <c r="N23" s="95">
        <v>-4.6000000000001665E-3</v>
      </c>
      <c r="O23" s="91">
        <v>6575869.6466729995</v>
      </c>
      <c r="P23" s="93">
        <v>108.6</v>
      </c>
      <c r="Q23" s="81"/>
      <c r="R23" s="91">
        <v>7141.3940700779995</v>
      </c>
      <c r="S23" s="92">
        <v>2.6289271864176596E-3</v>
      </c>
      <c r="T23" s="92">
        <v>9.6063907928328526E-3</v>
      </c>
      <c r="U23" s="92">
        <v>2.7201403379343895E-3</v>
      </c>
    </row>
    <row r="24" spans="2:30">
      <c r="B24" s="84" t="s">
        <v>348</v>
      </c>
      <c r="C24" s="81" t="s">
        <v>349</v>
      </c>
      <c r="D24" s="94" t="s">
        <v>130</v>
      </c>
      <c r="E24" s="94" t="s">
        <v>320</v>
      </c>
      <c r="F24" s="81" t="s">
        <v>339</v>
      </c>
      <c r="G24" s="94" t="s">
        <v>328</v>
      </c>
      <c r="H24" s="81" t="s">
        <v>329</v>
      </c>
      <c r="I24" s="81" t="s">
        <v>141</v>
      </c>
      <c r="J24" s="81"/>
      <c r="K24" s="91">
        <v>7.6999999999936533</v>
      </c>
      <c r="L24" s="94" t="s">
        <v>143</v>
      </c>
      <c r="M24" s="95">
        <v>1.2199999999999999E-2</v>
      </c>
      <c r="N24" s="95">
        <v>-3.0000000000634646E-4</v>
      </c>
      <c r="O24" s="91">
        <v>239164.84999999998</v>
      </c>
      <c r="P24" s="93">
        <v>112</v>
      </c>
      <c r="Q24" s="81"/>
      <c r="R24" s="91">
        <v>267.86463176099994</v>
      </c>
      <c r="S24" s="92">
        <v>2.9835636620393008E-4</v>
      </c>
      <c r="T24" s="92">
        <v>3.6032353165553954E-4</v>
      </c>
      <c r="U24" s="92">
        <v>1.0202901321633396E-4</v>
      </c>
    </row>
    <row r="25" spans="2:30">
      <c r="B25" s="84" t="s">
        <v>350</v>
      </c>
      <c r="C25" s="81" t="s">
        <v>351</v>
      </c>
      <c r="D25" s="94" t="s">
        <v>130</v>
      </c>
      <c r="E25" s="94" t="s">
        <v>320</v>
      </c>
      <c r="F25" s="81" t="s">
        <v>339</v>
      </c>
      <c r="G25" s="94" t="s">
        <v>328</v>
      </c>
      <c r="H25" s="81" t="s">
        <v>329</v>
      </c>
      <c r="I25" s="81" t="s">
        <v>141</v>
      </c>
      <c r="J25" s="81"/>
      <c r="K25" s="91">
        <v>6.6699999999996988</v>
      </c>
      <c r="L25" s="94" t="s">
        <v>143</v>
      </c>
      <c r="M25" s="95">
        <v>3.8E-3</v>
      </c>
      <c r="N25" s="95">
        <v>-1.5000000000001529E-3</v>
      </c>
      <c r="O25" s="91">
        <v>9520905.5255439989</v>
      </c>
      <c r="P25" s="93">
        <v>102.95</v>
      </c>
      <c r="Q25" s="81"/>
      <c r="R25" s="91">
        <v>9801.7716832790011</v>
      </c>
      <c r="S25" s="92">
        <v>3.1736351751813332E-3</v>
      </c>
      <c r="T25" s="92">
        <v>1.3185051591848754E-2</v>
      </c>
      <c r="U25" s="92">
        <v>3.7334719632155879E-3</v>
      </c>
    </row>
    <row r="26" spans="2:30">
      <c r="B26" s="84" t="s">
        <v>352</v>
      </c>
      <c r="C26" s="81" t="s">
        <v>353</v>
      </c>
      <c r="D26" s="94" t="s">
        <v>130</v>
      </c>
      <c r="E26" s="94" t="s">
        <v>320</v>
      </c>
      <c r="F26" s="81" t="s">
        <v>339</v>
      </c>
      <c r="G26" s="94" t="s">
        <v>328</v>
      </c>
      <c r="H26" s="81" t="s">
        <v>329</v>
      </c>
      <c r="I26" s="81" t="s">
        <v>141</v>
      </c>
      <c r="J26" s="81"/>
      <c r="K26" s="91">
        <v>10.569999999999915</v>
      </c>
      <c r="L26" s="94" t="s">
        <v>143</v>
      </c>
      <c r="M26" s="95">
        <v>1.9E-3</v>
      </c>
      <c r="N26" s="95">
        <v>2.7999999999997532E-3</v>
      </c>
      <c r="O26" s="91">
        <v>3212572.0896989997</v>
      </c>
      <c r="P26" s="93">
        <v>100.87</v>
      </c>
      <c r="Q26" s="81"/>
      <c r="R26" s="91">
        <v>3240.5213291109994</v>
      </c>
      <c r="S26" s="92">
        <v>4.5767894520356098E-3</v>
      </c>
      <c r="T26" s="92">
        <v>4.3590528620149902E-3</v>
      </c>
      <c r="U26" s="92">
        <v>1.2343070129940772E-3</v>
      </c>
    </row>
    <row r="27" spans="2:30">
      <c r="B27" s="84" t="s">
        <v>354</v>
      </c>
      <c r="C27" s="81" t="s">
        <v>355</v>
      </c>
      <c r="D27" s="94" t="s">
        <v>130</v>
      </c>
      <c r="E27" s="94" t="s">
        <v>320</v>
      </c>
      <c r="F27" s="81" t="s">
        <v>356</v>
      </c>
      <c r="G27" s="94" t="s">
        <v>139</v>
      </c>
      <c r="H27" s="81" t="s">
        <v>323</v>
      </c>
      <c r="I27" s="81" t="s">
        <v>324</v>
      </c>
      <c r="J27" s="81"/>
      <c r="K27" s="91">
        <v>15.430000000001154</v>
      </c>
      <c r="L27" s="94" t="s">
        <v>143</v>
      </c>
      <c r="M27" s="95">
        <v>2.07E-2</v>
      </c>
      <c r="N27" s="95">
        <v>1.2400000000000362E-2</v>
      </c>
      <c r="O27" s="91">
        <v>1961730.4554889998</v>
      </c>
      <c r="P27" s="93">
        <v>113</v>
      </c>
      <c r="Q27" s="81"/>
      <c r="R27" s="91">
        <v>2216.7553312079995</v>
      </c>
      <c r="S27" s="92">
        <v>2.9279559037149253E-3</v>
      </c>
      <c r="T27" s="92">
        <v>2.9819133063815201E-3</v>
      </c>
      <c r="U27" s="92">
        <v>8.443569331952756E-4</v>
      </c>
    </row>
    <row r="28" spans="2:30">
      <c r="B28" s="84" t="s">
        <v>357</v>
      </c>
      <c r="C28" s="81" t="s">
        <v>358</v>
      </c>
      <c r="D28" s="94" t="s">
        <v>130</v>
      </c>
      <c r="E28" s="94" t="s">
        <v>320</v>
      </c>
      <c r="F28" s="81" t="s">
        <v>359</v>
      </c>
      <c r="G28" s="94" t="s">
        <v>328</v>
      </c>
      <c r="H28" s="81" t="s">
        <v>329</v>
      </c>
      <c r="I28" s="81" t="s">
        <v>141</v>
      </c>
      <c r="J28" s="81"/>
      <c r="K28" s="91">
        <v>2.7200000000000957</v>
      </c>
      <c r="L28" s="94" t="s">
        <v>143</v>
      </c>
      <c r="M28" s="95">
        <v>0.05</v>
      </c>
      <c r="N28" s="95">
        <v>-5.300000000000281E-3</v>
      </c>
      <c r="O28" s="91">
        <v>9973511.355508998</v>
      </c>
      <c r="P28" s="93">
        <v>121.44</v>
      </c>
      <c r="Q28" s="81"/>
      <c r="R28" s="91">
        <v>12111.832204321998</v>
      </c>
      <c r="S28" s="92">
        <v>3.164579643181716E-3</v>
      </c>
      <c r="T28" s="92">
        <v>1.6292476263064487E-2</v>
      </c>
      <c r="U28" s="92">
        <v>4.6133686255055264E-3</v>
      </c>
    </row>
    <row r="29" spans="2:30">
      <c r="B29" s="84" t="s">
        <v>360</v>
      </c>
      <c r="C29" s="81" t="s">
        <v>361</v>
      </c>
      <c r="D29" s="94" t="s">
        <v>130</v>
      </c>
      <c r="E29" s="94" t="s">
        <v>320</v>
      </c>
      <c r="F29" s="81" t="s">
        <v>359</v>
      </c>
      <c r="G29" s="94" t="s">
        <v>328</v>
      </c>
      <c r="H29" s="81" t="s">
        <v>329</v>
      </c>
      <c r="I29" s="81" t="s">
        <v>141</v>
      </c>
      <c r="J29" s="81"/>
      <c r="K29" s="91">
        <v>0.970000000002469</v>
      </c>
      <c r="L29" s="94" t="s">
        <v>143</v>
      </c>
      <c r="M29" s="95">
        <v>1.6E-2</v>
      </c>
      <c r="N29" s="95">
        <v>-9.9999999998926468E-4</v>
      </c>
      <c r="O29" s="91">
        <v>273442.57143399992</v>
      </c>
      <c r="P29" s="93">
        <v>102.2</v>
      </c>
      <c r="Q29" s="81"/>
      <c r="R29" s="91">
        <v>279.45831432299997</v>
      </c>
      <c r="S29" s="92">
        <v>2.6051912155451322E-4</v>
      </c>
      <c r="T29" s="92">
        <v>3.7591900843860518E-4</v>
      </c>
      <c r="U29" s="92">
        <v>1.0644501985210252E-4</v>
      </c>
    </row>
    <row r="30" spans="2:30">
      <c r="B30" s="84" t="s">
        <v>362</v>
      </c>
      <c r="C30" s="81" t="s">
        <v>363</v>
      </c>
      <c r="D30" s="94" t="s">
        <v>130</v>
      </c>
      <c r="E30" s="94" t="s">
        <v>320</v>
      </c>
      <c r="F30" s="81" t="s">
        <v>359</v>
      </c>
      <c r="G30" s="94" t="s">
        <v>328</v>
      </c>
      <c r="H30" s="81" t="s">
        <v>329</v>
      </c>
      <c r="I30" s="81" t="s">
        <v>141</v>
      </c>
      <c r="J30" s="81"/>
      <c r="K30" s="91">
        <v>1.9900000000000353</v>
      </c>
      <c r="L30" s="94" t="s">
        <v>143</v>
      </c>
      <c r="M30" s="95">
        <v>6.9999999999999993E-3</v>
      </c>
      <c r="N30" s="95">
        <v>-4.1999999999993041E-3</v>
      </c>
      <c r="O30" s="91">
        <v>4099577.7920339997</v>
      </c>
      <c r="P30" s="93">
        <v>105.1</v>
      </c>
      <c r="Q30" s="81"/>
      <c r="R30" s="91">
        <v>4308.6563824149998</v>
      </c>
      <c r="S30" s="92">
        <v>1.4417952876501579E-3</v>
      </c>
      <c r="T30" s="92">
        <v>5.7958763506604652E-3</v>
      </c>
      <c r="U30" s="92">
        <v>1.641157162466668E-3</v>
      </c>
    </row>
    <row r="31" spans="2:30">
      <c r="B31" s="84" t="s">
        <v>364</v>
      </c>
      <c r="C31" s="81" t="s">
        <v>365</v>
      </c>
      <c r="D31" s="94" t="s">
        <v>130</v>
      </c>
      <c r="E31" s="94" t="s">
        <v>320</v>
      </c>
      <c r="F31" s="81" t="s">
        <v>359</v>
      </c>
      <c r="G31" s="94" t="s">
        <v>328</v>
      </c>
      <c r="H31" s="81" t="s">
        <v>329</v>
      </c>
      <c r="I31" s="81" t="s">
        <v>141</v>
      </c>
      <c r="J31" s="81"/>
      <c r="K31" s="91">
        <v>4.5800000000000907</v>
      </c>
      <c r="L31" s="94" t="s">
        <v>143</v>
      </c>
      <c r="M31" s="95">
        <v>6.0000000000000001E-3</v>
      </c>
      <c r="N31" s="95">
        <v>-4.1000000000007827E-3</v>
      </c>
      <c r="O31" s="91">
        <v>4545349.3316709995</v>
      </c>
      <c r="P31" s="93">
        <v>106.76</v>
      </c>
      <c r="Q31" s="81"/>
      <c r="R31" s="91">
        <v>4852.6148281819997</v>
      </c>
      <c r="S31" s="92">
        <v>2.2707099340650498E-3</v>
      </c>
      <c r="T31" s="92">
        <v>6.5275930650473954E-3</v>
      </c>
      <c r="U31" s="92">
        <v>1.8483496652149098E-3</v>
      </c>
    </row>
    <row r="32" spans="2:30">
      <c r="B32" s="84" t="s">
        <v>366</v>
      </c>
      <c r="C32" s="81" t="s">
        <v>367</v>
      </c>
      <c r="D32" s="94" t="s">
        <v>130</v>
      </c>
      <c r="E32" s="94" t="s">
        <v>320</v>
      </c>
      <c r="F32" s="81" t="s">
        <v>359</v>
      </c>
      <c r="G32" s="94" t="s">
        <v>328</v>
      </c>
      <c r="H32" s="81" t="s">
        <v>329</v>
      </c>
      <c r="I32" s="81" t="s">
        <v>141</v>
      </c>
      <c r="J32" s="81"/>
      <c r="K32" s="91">
        <v>5.540000000000008</v>
      </c>
      <c r="L32" s="94" t="s">
        <v>143</v>
      </c>
      <c r="M32" s="95">
        <v>1.7500000000000002E-2</v>
      </c>
      <c r="N32" s="95">
        <v>-3.0999999999997614E-3</v>
      </c>
      <c r="O32" s="91">
        <v>11819612.149269</v>
      </c>
      <c r="P32" s="93">
        <v>113.54</v>
      </c>
      <c r="Q32" s="81"/>
      <c r="R32" s="91">
        <v>13419.987623971998</v>
      </c>
      <c r="S32" s="92">
        <v>2.7324053213071959E-3</v>
      </c>
      <c r="T32" s="92">
        <v>1.8052168006105759E-2</v>
      </c>
      <c r="U32" s="92">
        <v>5.1116419724682423E-3</v>
      </c>
    </row>
    <row r="33" spans="2:21">
      <c r="B33" s="84" t="s">
        <v>368</v>
      </c>
      <c r="C33" s="81" t="s">
        <v>369</v>
      </c>
      <c r="D33" s="94" t="s">
        <v>130</v>
      </c>
      <c r="E33" s="94" t="s">
        <v>320</v>
      </c>
      <c r="F33" s="81" t="s">
        <v>327</v>
      </c>
      <c r="G33" s="94" t="s">
        <v>328</v>
      </c>
      <c r="H33" s="81" t="s">
        <v>370</v>
      </c>
      <c r="I33" s="81" t="s">
        <v>141</v>
      </c>
      <c r="J33" s="81"/>
      <c r="K33" s="91">
        <v>0.82999999999995289</v>
      </c>
      <c r="L33" s="94" t="s">
        <v>143</v>
      </c>
      <c r="M33" s="95">
        <v>3.1E-2</v>
      </c>
      <c r="N33" s="95">
        <v>1.4999999999976508E-3</v>
      </c>
      <c r="O33" s="91">
        <v>1335321.8524179999</v>
      </c>
      <c r="P33" s="93">
        <v>111.57</v>
      </c>
      <c r="Q33" s="81"/>
      <c r="R33" s="91">
        <v>1489.818556429</v>
      </c>
      <c r="S33" s="92">
        <v>3.881356922084626E-3</v>
      </c>
      <c r="T33" s="92">
        <v>2.0040595887904507E-3</v>
      </c>
      <c r="U33" s="92">
        <v>5.6746841187850061E-4</v>
      </c>
    </row>
    <row r="34" spans="2:21">
      <c r="B34" s="84" t="s">
        <v>371</v>
      </c>
      <c r="C34" s="81" t="s">
        <v>372</v>
      </c>
      <c r="D34" s="94" t="s">
        <v>130</v>
      </c>
      <c r="E34" s="94" t="s">
        <v>320</v>
      </c>
      <c r="F34" s="81" t="s">
        <v>327</v>
      </c>
      <c r="G34" s="94" t="s">
        <v>328</v>
      </c>
      <c r="H34" s="81" t="s">
        <v>370</v>
      </c>
      <c r="I34" s="81" t="s">
        <v>141</v>
      </c>
      <c r="J34" s="81"/>
      <c r="K34" s="91">
        <v>0.96999999999857167</v>
      </c>
      <c r="L34" s="94" t="s">
        <v>143</v>
      </c>
      <c r="M34" s="95">
        <v>4.2000000000000003E-2</v>
      </c>
      <c r="N34" s="95">
        <v>6.699999999944908E-3</v>
      </c>
      <c r="O34" s="91">
        <v>77409.567410999982</v>
      </c>
      <c r="P34" s="93">
        <v>126.62</v>
      </c>
      <c r="Q34" s="81"/>
      <c r="R34" s="91">
        <v>98.015989361999985</v>
      </c>
      <c r="S34" s="92">
        <v>1.4839084348234478E-3</v>
      </c>
      <c r="T34" s="92">
        <v>1.3184819217618605E-4</v>
      </c>
      <c r="U34" s="92">
        <v>3.733406164256275E-5</v>
      </c>
    </row>
    <row r="35" spans="2:21">
      <c r="B35" s="84" t="s">
        <v>373</v>
      </c>
      <c r="C35" s="81" t="s">
        <v>374</v>
      </c>
      <c r="D35" s="94" t="s">
        <v>130</v>
      </c>
      <c r="E35" s="94" t="s">
        <v>320</v>
      </c>
      <c r="F35" s="81" t="s">
        <v>375</v>
      </c>
      <c r="G35" s="94" t="s">
        <v>328</v>
      </c>
      <c r="H35" s="81" t="s">
        <v>370</v>
      </c>
      <c r="I35" s="81" t="s">
        <v>141</v>
      </c>
      <c r="J35" s="81"/>
      <c r="K35" s="91">
        <v>1.659999999999725</v>
      </c>
      <c r="L35" s="94" t="s">
        <v>143</v>
      </c>
      <c r="M35" s="95">
        <v>3.85E-2</v>
      </c>
      <c r="N35" s="95">
        <v>-1.4000000000004593E-3</v>
      </c>
      <c r="O35" s="91">
        <v>742334.55954499985</v>
      </c>
      <c r="P35" s="93">
        <v>117.42</v>
      </c>
      <c r="Q35" s="81"/>
      <c r="R35" s="91">
        <v>871.64925736399971</v>
      </c>
      <c r="S35" s="92">
        <v>2.3237913303892077E-3</v>
      </c>
      <c r="T35" s="92">
        <v>1.1725166428786173E-3</v>
      </c>
      <c r="U35" s="92">
        <v>3.3200916826880457E-4</v>
      </c>
    </row>
    <row r="36" spans="2:21">
      <c r="B36" s="84" t="s">
        <v>376</v>
      </c>
      <c r="C36" s="81" t="s">
        <v>377</v>
      </c>
      <c r="D36" s="94" t="s">
        <v>130</v>
      </c>
      <c r="E36" s="94" t="s">
        <v>320</v>
      </c>
      <c r="F36" s="81" t="s">
        <v>375</v>
      </c>
      <c r="G36" s="94" t="s">
        <v>328</v>
      </c>
      <c r="H36" s="81" t="s">
        <v>370</v>
      </c>
      <c r="I36" s="81" t="s">
        <v>141</v>
      </c>
      <c r="J36" s="81"/>
      <c r="K36" s="91">
        <v>1.5400000000001375</v>
      </c>
      <c r="L36" s="94" t="s">
        <v>143</v>
      </c>
      <c r="M36" s="95">
        <v>4.7500000000000001E-2</v>
      </c>
      <c r="N36" s="95">
        <v>-1.9999999999954126E-3</v>
      </c>
      <c r="O36" s="91">
        <v>652709.62972199987</v>
      </c>
      <c r="P36" s="93">
        <v>133.6</v>
      </c>
      <c r="Q36" s="81"/>
      <c r="R36" s="91">
        <v>872.02008007199993</v>
      </c>
      <c r="S36" s="92">
        <v>2.2488710321362957E-3</v>
      </c>
      <c r="T36" s="92">
        <v>1.173015462550652E-3</v>
      </c>
      <c r="U36" s="92">
        <v>3.3215041377302335E-4</v>
      </c>
    </row>
    <row r="37" spans="2:21">
      <c r="B37" s="84" t="s">
        <v>378</v>
      </c>
      <c r="C37" s="81" t="s">
        <v>379</v>
      </c>
      <c r="D37" s="94" t="s">
        <v>130</v>
      </c>
      <c r="E37" s="94" t="s">
        <v>320</v>
      </c>
      <c r="F37" s="81" t="s">
        <v>380</v>
      </c>
      <c r="G37" s="94" t="s">
        <v>381</v>
      </c>
      <c r="H37" s="81" t="s">
        <v>382</v>
      </c>
      <c r="I37" s="81" t="s">
        <v>324</v>
      </c>
      <c r="J37" s="81"/>
      <c r="K37" s="91">
        <v>1.8999999999993762</v>
      </c>
      <c r="L37" s="94" t="s">
        <v>143</v>
      </c>
      <c r="M37" s="95">
        <v>3.6400000000000002E-2</v>
      </c>
      <c r="N37" s="95">
        <v>-5.9999999997878254E-4</v>
      </c>
      <c r="O37" s="91">
        <v>135744.02303799998</v>
      </c>
      <c r="P37" s="93">
        <v>118.05</v>
      </c>
      <c r="Q37" s="81"/>
      <c r="R37" s="91">
        <v>160.24581728899997</v>
      </c>
      <c r="S37" s="92">
        <v>2.4624766083990927E-3</v>
      </c>
      <c r="T37" s="92">
        <v>2.1555790489772141E-4</v>
      </c>
      <c r="U37" s="92">
        <v>6.1037257896105979E-5</v>
      </c>
    </row>
    <row r="38" spans="2:21">
      <c r="B38" s="84" t="s">
        <v>383</v>
      </c>
      <c r="C38" s="81" t="s">
        <v>384</v>
      </c>
      <c r="D38" s="94" t="s">
        <v>130</v>
      </c>
      <c r="E38" s="94" t="s">
        <v>320</v>
      </c>
      <c r="F38" s="81" t="s">
        <v>334</v>
      </c>
      <c r="G38" s="94" t="s">
        <v>328</v>
      </c>
      <c r="H38" s="81" t="s">
        <v>370</v>
      </c>
      <c r="I38" s="81" t="s">
        <v>141</v>
      </c>
      <c r="J38" s="81"/>
      <c r="K38" s="91">
        <v>1.0900000000000478</v>
      </c>
      <c r="L38" s="94" t="s">
        <v>143</v>
      </c>
      <c r="M38" s="95">
        <v>3.4000000000000002E-2</v>
      </c>
      <c r="N38" s="95">
        <v>-1.9000000000016729E-3</v>
      </c>
      <c r="O38" s="91">
        <v>1502278.6191609995</v>
      </c>
      <c r="P38" s="93">
        <v>111.4</v>
      </c>
      <c r="Q38" s="81"/>
      <c r="R38" s="91">
        <v>1673.5384221879999</v>
      </c>
      <c r="S38" s="92">
        <v>1.6806946035666849E-3</v>
      </c>
      <c r="T38" s="92">
        <v>2.2511940851603547E-3</v>
      </c>
      <c r="U38" s="92">
        <v>6.3744688006370297E-4</v>
      </c>
    </row>
    <row r="39" spans="2:21">
      <c r="B39" s="84" t="s">
        <v>385</v>
      </c>
      <c r="C39" s="81" t="s">
        <v>386</v>
      </c>
      <c r="D39" s="94" t="s">
        <v>130</v>
      </c>
      <c r="E39" s="94" t="s">
        <v>320</v>
      </c>
      <c r="F39" s="81" t="s">
        <v>375</v>
      </c>
      <c r="G39" s="94" t="s">
        <v>328</v>
      </c>
      <c r="H39" s="81" t="s">
        <v>370</v>
      </c>
      <c r="I39" s="81" t="s">
        <v>141</v>
      </c>
      <c r="J39" s="81"/>
      <c r="K39" s="91">
        <v>0.18000000000105565</v>
      </c>
      <c r="L39" s="94" t="s">
        <v>143</v>
      </c>
      <c r="M39" s="95">
        <v>5.2499999999999998E-2</v>
      </c>
      <c r="N39" s="95">
        <v>1.85000000000132E-2</v>
      </c>
      <c r="O39" s="91">
        <v>347975.43365499994</v>
      </c>
      <c r="P39" s="93">
        <v>130.66999999999999</v>
      </c>
      <c r="Q39" s="81"/>
      <c r="R39" s="91">
        <v>454.69952426399988</v>
      </c>
      <c r="S39" s="92">
        <v>2.8997952804583329E-3</v>
      </c>
      <c r="T39" s="92">
        <v>6.1164826930597586E-4</v>
      </c>
      <c r="U39" s="92">
        <v>1.7319398781988425E-4</v>
      </c>
    </row>
    <row r="40" spans="2:21">
      <c r="B40" s="84" t="s">
        <v>387</v>
      </c>
      <c r="C40" s="81" t="s">
        <v>388</v>
      </c>
      <c r="D40" s="94" t="s">
        <v>130</v>
      </c>
      <c r="E40" s="94" t="s">
        <v>320</v>
      </c>
      <c r="F40" s="81" t="s">
        <v>389</v>
      </c>
      <c r="G40" s="94" t="s">
        <v>381</v>
      </c>
      <c r="H40" s="81" t="s">
        <v>370</v>
      </c>
      <c r="I40" s="81" t="s">
        <v>141</v>
      </c>
      <c r="J40" s="81"/>
      <c r="K40" s="91">
        <v>5.7700000000002101</v>
      </c>
      <c r="L40" s="94" t="s">
        <v>143</v>
      </c>
      <c r="M40" s="95">
        <v>8.3000000000000001E-3</v>
      </c>
      <c r="N40" s="95">
        <v>-3.8000000000005959E-3</v>
      </c>
      <c r="O40" s="91">
        <v>7685517.5992409978</v>
      </c>
      <c r="P40" s="93">
        <v>109.24</v>
      </c>
      <c r="Q40" s="81"/>
      <c r="R40" s="91">
        <v>8395.6592799249975</v>
      </c>
      <c r="S40" s="92">
        <v>5.0185498179084525E-3</v>
      </c>
      <c r="T40" s="92">
        <v>1.129359102928657E-2</v>
      </c>
      <c r="U40" s="92">
        <v>3.1978870297277606E-3</v>
      </c>
    </row>
    <row r="41" spans="2:21">
      <c r="B41" s="84" t="s">
        <v>390</v>
      </c>
      <c r="C41" s="81" t="s">
        <v>391</v>
      </c>
      <c r="D41" s="94" t="s">
        <v>130</v>
      </c>
      <c r="E41" s="94" t="s">
        <v>320</v>
      </c>
      <c r="F41" s="81" t="s">
        <v>389</v>
      </c>
      <c r="G41" s="94" t="s">
        <v>381</v>
      </c>
      <c r="H41" s="81" t="s">
        <v>370</v>
      </c>
      <c r="I41" s="81" t="s">
        <v>141</v>
      </c>
      <c r="J41" s="81"/>
      <c r="K41" s="91">
        <v>9.519999999999099</v>
      </c>
      <c r="L41" s="94" t="s">
        <v>143</v>
      </c>
      <c r="M41" s="95">
        <v>1.6500000000000001E-2</v>
      </c>
      <c r="N41" s="95">
        <v>4.0999999999992492E-3</v>
      </c>
      <c r="O41" s="91">
        <v>1161321.3507939999</v>
      </c>
      <c r="P41" s="93">
        <v>114.75</v>
      </c>
      <c r="Q41" s="81"/>
      <c r="R41" s="91">
        <v>1332.6162847099997</v>
      </c>
      <c r="S41" s="92">
        <v>2.7463170297707304E-3</v>
      </c>
      <c r="T41" s="92">
        <v>1.7925957708250994E-3</v>
      </c>
      <c r="U41" s="92">
        <v>5.0759043338835627E-4</v>
      </c>
    </row>
    <row r="42" spans="2:21">
      <c r="B42" s="84" t="s">
        <v>392</v>
      </c>
      <c r="C42" s="81" t="s">
        <v>393</v>
      </c>
      <c r="D42" s="94" t="s">
        <v>130</v>
      </c>
      <c r="E42" s="94" t="s">
        <v>320</v>
      </c>
      <c r="F42" s="81" t="s">
        <v>394</v>
      </c>
      <c r="G42" s="94" t="s">
        <v>139</v>
      </c>
      <c r="H42" s="81" t="s">
        <v>370</v>
      </c>
      <c r="I42" s="81" t="s">
        <v>141</v>
      </c>
      <c r="J42" s="81"/>
      <c r="K42" s="91">
        <v>9.359999999998454</v>
      </c>
      <c r="L42" s="94" t="s">
        <v>143</v>
      </c>
      <c r="M42" s="95">
        <v>2.6499999999999999E-2</v>
      </c>
      <c r="N42" s="95">
        <v>3.5000000000030506E-3</v>
      </c>
      <c r="O42" s="91">
        <v>390777.99410099996</v>
      </c>
      <c r="P42" s="93">
        <v>125.81</v>
      </c>
      <c r="Q42" s="81"/>
      <c r="R42" s="91">
        <v>491.63781029099994</v>
      </c>
      <c r="S42" s="92">
        <v>3.3438144096037425E-4</v>
      </c>
      <c r="T42" s="92">
        <v>6.6133655247740486E-4</v>
      </c>
      <c r="U42" s="92">
        <v>1.8726369477768887E-4</v>
      </c>
    </row>
    <row r="43" spans="2:21">
      <c r="B43" s="84" t="s">
        <v>395</v>
      </c>
      <c r="C43" s="81" t="s">
        <v>396</v>
      </c>
      <c r="D43" s="94" t="s">
        <v>130</v>
      </c>
      <c r="E43" s="94" t="s">
        <v>320</v>
      </c>
      <c r="F43" s="81" t="s">
        <v>397</v>
      </c>
      <c r="G43" s="94" t="s">
        <v>381</v>
      </c>
      <c r="H43" s="81" t="s">
        <v>382</v>
      </c>
      <c r="I43" s="81" t="s">
        <v>324</v>
      </c>
      <c r="J43" s="81"/>
      <c r="K43" s="91">
        <v>3.0100000000003826</v>
      </c>
      <c r="L43" s="94" t="s">
        <v>143</v>
      </c>
      <c r="M43" s="95">
        <v>6.5000000000000006E-3</v>
      </c>
      <c r="N43" s="95">
        <v>-3.0000000000018211E-3</v>
      </c>
      <c r="O43" s="91">
        <v>2639557.8999659996</v>
      </c>
      <c r="P43" s="93">
        <v>103.7</v>
      </c>
      <c r="Q43" s="91">
        <v>8.6462507699999982</v>
      </c>
      <c r="R43" s="91">
        <v>2745.8677925949996</v>
      </c>
      <c r="S43" s="92">
        <v>2.914120827503839E-3</v>
      </c>
      <c r="T43" s="92">
        <v>3.6936596443602745E-3</v>
      </c>
      <c r="U43" s="92">
        <v>1.0458946351340247E-3</v>
      </c>
    </row>
    <row r="44" spans="2:21">
      <c r="B44" s="84" t="s">
        <v>398</v>
      </c>
      <c r="C44" s="81" t="s">
        <v>399</v>
      </c>
      <c r="D44" s="94" t="s">
        <v>130</v>
      </c>
      <c r="E44" s="94" t="s">
        <v>320</v>
      </c>
      <c r="F44" s="81" t="s">
        <v>397</v>
      </c>
      <c r="G44" s="94" t="s">
        <v>381</v>
      </c>
      <c r="H44" s="81" t="s">
        <v>382</v>
      </c>
      <c r="I44" s="81" t="s">
        <v>324</v>
      </c>
      <c r="J44" s="81"/>
      <c r="K44" s="91">
        <v>4.179999999999743</v>
      </c>
      <c r="L44" s="94" t="s">
        <v>143</v>
      </c>
      <c r="M44" s="95">
        <v>1.6399999999999998E-2</v>
      </c>
      <c r="N44" s="95">
        <v>-2.5000000000004528E-3</v>
      </c>
      <c r="O44" s="91">
        <v>5048246.5317479987</v>
      </c>
      <c r="P44" s="93">
        <v>109.36</v>
      </c>
      <c r="Q44" s="81"/>
      <c r="R44" s="91">
        <v>5520.7622570189988</v>
      </c>
      <c r="S44" s="92">
        <v>5.3289815425972562E-3</v>
      </c>
      <c r="T44" s="92">
        <v>7.4263651039029105E-3</v>
      </c>
      <c r="U44" s="92">
        <v>2.102845461838386E-3</v>
      </c>
    </row>
    <row r="45" spans="2:21">
      <c r="B45" s="84" t="s">
        <v>400</v>
      </c>
      <c r="C45" s="81" t="s">
        <v>401</v>
      </c>
      <c r="D45" s="94" t="s">
        <v>130</v>
      </c>
      <c r="E45" s="94" t="s">
        <v>320</v>
      </c>
      <c r="F45" s="81" t="s">
        <v>397</v>
      </c>
      <c r="G45" s="94" t="s">
        <v>381</v>
      </c>
      <c r="H45" s="81" t="s">
        <v>370</v>
      </c>
      <c r="I45" s="81" t="s">
        <v>141</v>
      </c>
      <c r="J45" s="81"/>
      <c r="K45" s="91">
        <v>5.3999999999999897</v>
      </c>
      <c r="L45" s="94" t="s">
        <v>143</v>
      </c>
      <c r="M45" s="95">
        <v>1.34E-2</v>
      </c>
      <c r="N45" s="95">
        <v>-2.999999999999553E-4</v>
      </c>
      <c r="O45" s="91">
        <v>18282850.307853997</v>
      </c>
      <c r="P45" s="93">
        <v>110.13</v>
      </c>
      <c r="Q45" s="81"/>
      <c r="R45" s="91">
        <v>20134.904139202998</v>
      </c>
      <c r="S45" s="92">
        <v>4.5714392472319398E-3</v>
      </c>
      <c r="T45" s="92">
        <v>2.708487388307633E-2</v>
      </c>
      <c r="U45" s="92">
        <v>7.6693380048820032E-3</v>
      </c>
    </row>
    <row r="46" spans="2:21">
      <c r="B46" s="84" t="s">
        <v>402</v>
      </c>
      <c r="C46" s="81" t="s">
        <v>403</v>
      </c>
      <c r="D46" s="94" t="s">
        <v>130</v>
      </c>
      <c r="E46" s="94" t="s">
        <v>320</v>
      </c>
      <c r="F46" s="81" t="s">
        <v>397</v>
      </c>
      <c r="G46" s="94" t="s">
        <v>381</v>
      </c>
      <c r="H46" s="81" t="s">
        <v>370</v>
      </c>
      <c r="I46" s="81" t="s">
        <v>141</v>
      </c>
      <c r="J46" s="81"/>
      <c r="K46" s="91">
        <v>6.4899999999997267</v>
      </c>
      <c r="L46" s="94" t="s">
        <v>143</v>
      </c>
      <c r="M46" s="95">
        <v>1.77E-2</v>
      </c>
      <c r="N46" s="95">
        <v>2.1000000000000341E-3</v>
      </c>
      <c r="O46" s="91">
        <v>5261137.0891239988</v>
      </c>
      <c r="P46" s="93">
        <v>111.92</v>
      </c>
      <c r="Q46" s="81"/>
      <c r="R46" s="91">
        <v>5888.2647324379986</v>
      </c>
      <c r="S46" s="92">
        <v>4.3267388860348081E-3</v>
      </c>
      <c r="T46" s="92">
        <v>7.920718497871241E-3</v>
      </c>
      <c r="U46" s="92">
        <v>2.2428262972142782E-3</v>
      </c>
    </row>
    <row r="47" spans="2:21">
      <c r="B47" s="84" t="s">
        <v>404</v>
      </c>
      <c r="C47" s="81" t="s">
        <v>405</v>
      </c>
      <c r="D47" s="94" t="s">
        <v>130</v>
      </c>
      <c r="E47" s="94" t="s">
        <v>320</v>
      </c>
      <c r="F47" s="81" t="s">
        <v>397</v>
      </c>
      <c r="G47" s="94" t="s">
        <v>381</v>
      </c>
      <c r="H47" s="81" t="s">
        <v>370</v>
      </c>
      <c r="I47" s="81" t="s">
        <v>141</v>
      </c>
      <c r="J47" s="81"/>
      <c r="K47" s="91">
        <v>9.7600000000025418</v>
      </c>
      <c r="L47" s="94" t="s">
        <v>143</v>
      </c>
      <c r="M47" s="95">
        <v>2.4799999999999999E-2</v>
      </c>
      <c r="N47" s="95">
        <v>8.2000000000102373E-3</v>
      </c>
      <c r="O47" s="91">
        <v>476348.46492099995</v>
      </c>
      <c r="P47" s="93">
        <v>118.92</v>
      </c>
      <c r="Q47" s="81"/>
      <c r="R47" s="91">
        <v>566.47360418099993</v>
      </c>
      <c r="S47" s="92">
        <v>1.8085771098400427E-3</v>
      </c>
      <c r="T47" s="92">
        <v>7.6200343548997907E-4</v>
      </c>
      <c r="U47" s="92">
        <v>2.1576847405243199E-4</v>
      </c>
    </row>
    <row r="48" spans="2:21">
      <c r="B48" s="84" t="s">
        <v>406</v>
      </c>
      <c r="C48" s="81" t="s">
        <v>407</v>
      </c>
      <c r="D48" s="94" t="s">
        <v>130</v>
      </c>
      <c r="E48" s="94" t="s">
        <v>320</v>
      </c>
      <c r="F48" s="81" t="s">
        <v>359</v>
      </c>
      <c r="G48" s="94" t="s">
        <v>328</v>
      </c>
      <c r="H48" s="81" t="s">
        <v>370</v>
      </c>
      <c r="I48" s="81" t="s">
        <v>141</v>
      </c>
      <c r="J48" s="81"/>
      <c r="K48" s="91">
        <v>2.5799999999991026</v>
      </c>
      <c r="L48" s="94" t="s">
        <v>143</v>
      </c>
      <c r="M48" s="95">
        <v>4.2000000000000003E-2</v>
      </c>
      <c r="N48" s="95">
        <v>-4.0999999999949237E-3</v>
      </c>
      <c r="O48" s="91">
        <v>1161768.2755179997</v>
      </c>
      <c r="P48" s="93">
        <v>116.99</v>
      </c>
      <c r="Q48" s="81"/>
      <c r="R48" s="91">
        <v>1359.1526456089998</v>
      </c>
      <c r="S48" s="92">
        <v>1.164406821375236E-3</v>
      </c>
      <c r="T48" s="92">
        <v>1.8282916938499242E-3</v>
      </c>
      <c r="U48" s="92">
        <v>5.1769807133621789E-4</v>
      </c>
    </row>
    <row r="49" spans="2:21">
      <c r="B49" s="84" t="s">
        <v>408</v>
      </c>
      <c r="C49" s="81" t="s">
        <v>409</v>
      </c>
      <c r="D49" s="94" t="s">
        <v>130</v>
      </c>
      <c r="E49" s="94" t="s">
        <v>320</v>
      </c>
      <c r="F49" s="81" t="s">
        <v>359</v>
      </c>
      <c r="G49" s="94" t="s">
        <v>328</v>
      </c>
      <c r="H49" s="81" t="s">
        <v>370</v>
      </c>
      <c r="I49" s="81" t="s">
        <v>141</v>
      </c>
      <c r="J49" s="81"/>
      <c r="K49" s="91">
        <v>0.99000000000008204</v>
      </c>
      <c r="L49" s="94" t="s">
        <v>143</v>
      </c>
      <c r="M49" s="95">
        <v>4.0999999999999995E-2</v>
      </c>
      <c r="N49" s="95">
        <v>3.5000000000000725E-3</v>
      </c>
      <c r="O49" s="91">
        <v>5376768.2455769992</v>
      </c>
      <c r="P49" s="93">
        <v>129.38</v>
      </c>
      <c r="Q49" s="81"/>
      <c r="R49" s="91">
        <v>6956.4627128569982</v>
      </c>
      <c r="S49" s="92">
        <v>3.4505773151162974E-3</v>
      </c>
      <c r="T49" s="92">
        <v>9.3576266341992564E-3</v>
      </c>
      <c r="U49" s="92">
        <v>2.649700415478142E-3</v>
      </c>
    </row>
    <row r="50" spans="2:21">
      <c r="B50" s="84" t="s">
        <v>410</v>
      </c>
      <c r="C50" s="81" t="s">
        <v>411</v>
      </c>
      <c r="D50" s="94" t="s">
        <v>130</v>
      </c>
      <c r="E50" s="94" t="s">
        <v>320</v>
      </c>
      <c r="F50" s="81" t="s">
        <v>359</v>
      </c>
      <c r="G50" s="94" t="s">
        <v>328</v>
      </c>
      <c r="H50" s="81" t="s">
        <v>370</v>
      </c>
      <c r="I50" s="81" t="s">
        <v>141</v>
      </c>
      <c r="J50" s="81"/>
      <c r="K50" s="91">
        <v>1.6700000000000155</v>
      </c>
      <c r="L50" s="94" t="s">
        <v>143</v>
      </c>
      <c r="M50" s="95">
        <v>0.04</v>
      </c>
      <c r="N50" s="95">
        <v>-4.1999999999998037E-3</v>
      </c>
      <c r="O50" s="91">
        <v>6136754.4044259991</v>
      </c>
      <c r="P50" s="93">
        <v>116.21</v>
      </c>
      <c r="Q50" s="81"/>
      <c r="R50" s="91">
        <v>7131.5220216669986</v>
      </c>
      <c r="S50" s="92">
        <v>2.1127236374680037E-3</v>
      </c>
      <c r="T50" s="92">
        <v>9.5931112070781355E-3</v>
      </c>
      <c r="U50" s="92">
        <v>2.7163800977295645E-3</v>
      </c>
    </row>
    <row r="51" spans="2:21">
      <c r="B51" s="84" t="s">
        <v>412</v>
      </c>
      <c r="C51" s="81" t="s">
        <v>413</v>
      </c>
      <c r="D51" s="94" t="s">
        <v>130</v>
      </c>
      <c r="E51" s="94" t="s">
        <v>320</v>
      </c>
      <c r="F51" s="81" t="s">
        <v>414</v>
      </c>
      <c r="G51" s="94" t="s">
        <v>381</v>
      </c>
      <c r="H51" s="81" t="s">
        <v>415</v>
      </c>
      <c r="I51" s="81" t="s">
        <v>324</v>
      </c>
      <c r="J51" s="81"/>
      <c r="K51" s="91">
        <v>4.8000000000000496</v>
      </c>
      <c r="L51" s="94" t="s">
        <v>143</v>
      </c>
      <c r="M51" s="95">
        <v>2.3399999999999997E-2</v>
      </c>
      <c r="N51" s="95">
        <v>1.2999999999996404E-3</v>
      </c>
      <c r="O51" s="91">
        <v>10827042.440728998</v>
      </c>
      <c r="P51" s="93">
        <v>113</v>
      </c>
      <c r="Q51" s="81"/>
      <c r="R51" s="91">
        <v>12234.557496587997</v>
      </c>
      <c r="S51" s="92">
        <v>3.2737752685790523E-3</v>
      </c>
      <c r="T51" s="92">
        <v>1.6457562674219352E-2</v>
      </c>
      <c r="U51" s="92">
        <v>4.660114402968818E-3</v>
      </c>
    </row>
    <row r="52" spans="2:21">
      <c r="B52" s="84" t="s">
        <v>416</v>
      </c>
      <c r="C52" s="81" t="s">
        <v>417</v>
      </c>
      <c r="D52" s="94" t="s">
        <v>130</v>
      </c>
      <c r="E52" s="94" t="s">
        <v>320</v>
      </c>
      <c r="F52" s="81" t="s">
        <v>414</v>
      </c>
      <c r="G52" s="94" t="s">
        <v>381</v>
      </c>
      <c r="H52" s="81" t="s">
        <v>415</v>
      </c>
      <c r="I52" s="81" t="s">
        <v>324</v>
      </c>
      <c r="J52" s="81"/>
      <c r="K52" s="91">
        <v>1.8499999999998771</v>
      </c>
      <c r="L52" s="94" t="s">
        <v>143</v>
      </c>
      <c r="M52" s="95">
        <v>0.03</v>
      </c>
      <c r="N52" s="95">
        <v>-3.5000000000005266E-3</v>
      </c>
      <c r="O52" s="91">
        <v>2618283.5962769995</v>
      </c>
      <c r="P52" s="93">
        <v>108.83</v>
      </c>
      <c r="Q52" s="81"/>
      <c r="R52" s="91">
        <v>2849.4781012909993</v>
      </c>
      <c r="S52" s="92">
        <v>6.2185031395526856E-3</v>
      </c>
      <c r="T52" s="92">
        <v>3.8330331484314412E-3</v>
      </c>
      <c r="U52" s="92">
        <v>1.0853595599574137E-3</v>
      </c>
    </row>
    <row r="53" spans="2:21">
      <c r="B53" s="84" t="s">
        <v>418</v>
      </c>
      <c r="C53" s="81" t="s">
        <v>419</v>
      </c>
      <c r="D53" s="94" t="s">
        <v>130</v>
      </c>
      <c r="E53" s="94" t="s">
        <v>320</v>
      </c>
      <c r="F53" s="81" t="s">
        <v>420</v>
      </c>
      <c r="G53" s="94" t="s">
        <v>381</v>
      </c>
      <c r="H53" s="81" t="s">
        <v>421</v>
      </c>
      <c r="I53" s="81" t="s">
        <v>141</v>
      </c>
      <c r="J53" s="81"/>
      <c r="K53" s="91">
        <v>1.7399999999999025</v>
      </c>
      <c r="L53" s="94" t="s">
        <v>143</v>
      </c>
      <c r="M53" s="95">
        <v>4.8000000000000001E-2</v>
      </c>
      <c r="N53" s="95">
        <v>-2.2000000000004013E-3</v>
      </c>
      <c r="O53" s="91">
        <v>7942662.3921069978</v>
      </c>
      <c r="P53" s="93">
        <v>113.1</v>
      </c>
      <c r="Q53" s="81"/>
      <c r="R53" s="91">
        <v>8983.1515362119972</v>
      </c>
      <c r="S53" s="92">
        <v>6.4912702002539388E-3</v>
      </c>
      <c r="T53" s="92">
        <v>1.2083868130126406E-2</v>
      </c>
      <c r="U53" s="92">
        <v>3.4216614593235357E-3</v>
      </c>
    </row>
    <row r="54" spans="2:21">
      <c r="B54" s="84" t="s">
        <v>422</v>
      </c>
      <c r="C54" s="81" t="s">
        <v>423</v>
      </c>
      <c r="D54" s="94" t="s">
        <v>130</v>
      </c>
      <c r="E54" s="94" t="s">
        <v>320</v>
      </c>
      <c r="F54" s="81" t="s">
        <v>420</v>
      </c>
      <c r="G54" s="94" t="s">
        <v>381</v>
      </c>
      <c r="H54" s="81" t="s">
        <v>421</v>
      </c>
      <c r="I54" s="81" t="s">
        <v>141</v>
      </c>
      <c r="J54" s="81"/>
      <c r="K54" s="91">
        <v>0.75000000000000011</v>
      </c>
      <c r="L54" s="94" t="s">
        <v>143</v>
      </c>
      <c r="M54" s="95">
        <v>4.9000000000000002E-2</v>
      </c>
      <c r="N54" s="95">
        <v>-2.9999999999599195E-4</v>
      </c>
      <c r="O54" s="91">
        <v>1021561.2959469999</v>
      </c>
      <c r="P54" s="93">
        <v>117.23</v>
      </c>
      <c r="Q54" s="81"/>
      <c r="R54" s="91">
        <v>1197.5763207159996</v>
      </c>
      <c r="S54" s="92">
        <v>5.1566988952383794E-3</v>
      </c>
      <c r="T54" s="92">
        <v>1.6109440297159194E-3</v>
      </c>
      <c r="U54" s="92">
        <v>4.5615402619828568E-4</v>
      </c>
    </row>
    <row r="55" spans="2:21">
      <c r="B55" s="84" t="s">
        <v>424</v>
      </c>
      <c r="C55" s="81" t="s">
        <v>425</v>
      </c>
      <c r="D55" s="94" t="s">
        <v>130</v>
      </c>
      <c r="E55" s="94" t="s">
        <v>320</v>
      </c>
      <c r="F55" s="81" t="s">
        <v>420</v>
      </c>
      <c r="G55" s="94" t="s">
        <v>381</v>
      </c>
      <c r="H55" s="81" t="s">
        <v>421</v>
      </c>
      <c r="I55" s="81" t="s">
        <v>141</v>
      </c>
      <c r="J55" s="81"/>
      <c r="K55" s="91">
        <v>5.6600000000002488</v>
      </c>
      <c r="L55" s="94" t="s">
        <v>143</v>
      </c>
      <c r="M55" s="95">
        <v>3.2000000000000001E-2</v>
      </c>
      <c r="N55" s="95">
        <v>1.6999999999997364E-3</v>
      </c>
      <c r="O55" s="91">
        <v>8549753.7752989978</v>
      </c>
      <c r="P55" s="93">
        <v>119.72</v>
      </c>
      <c r="Q55" s="81"/>
      <c r="R55" s="91">
        <v>10235.765387230998</v>
      </c>
      <c r="S55" s="92">
        <v>5.1828751511254724E-3</v>
      </c>
      <c r="T55" s="92">
        <v>1.3768847007825057E-2</v>
      </c>
      <c r="U55" s="92">
        <v>3.8987791523925172E-3</v>
      </c>
    </row>
    <row r="56" spans="2:21">
      <c r="B56" s="84" t="s">
        <v>426</v>
      </c>
      <c r="C56" s="81" t="s">
        <v>427</v>
      </c>
      <c r="D56" s="94" t="s">
        <v>130</v>
      </c>
      <c r="E56" s="94" t="s">
        <v>320</v>
      </c>
      <c r="F56" s="81" t="s">
        <v>420</v>
      </c>
      <c r="G56" s="94" t="s">
        <v>381</v>
      </c>
      <c r="H56" s="81" t="s">
        <v>421</v>
      </c>
      <c r="I56" s="81" t="s">
        <v>141</v>
      </c>
      <c r="J56" s="81"/>
      <c r="K56" s="91">
        <v>8.0899999999996748</v>
      </c>
      <c r="L56" s="94" t="s">
        <v>143</v>
      </c>
      <c r="M56" s="95">
        <v>1.1399999999999999E-2</v>
      </c>
      <c r="N56" s="95">
        <v>7.3999999999987158E-3</v>
      </c>
      <c r="O56" s="91">
        <v>3937702.7284569996</v>
      </c>
      <c r="P56" s="93">
        <v>102.5</v>
      </c>
      <c r="Q56" s="91">
        <v>11.683649508999999</v>
      </c>
      <c r="R56" s="91">
        <v>4047.8289514479998</v>
      </c>
      <c r="S56" s="92">
        <v>3.9263790512731279E-3</v>
      </c>
      <c r="T56" s="92">
        <v>5.4450190521033127E-3</v>
      </c>
      <c r="U56" s="92">
        <v>1.5418086026125297E-3</v>
      </c>
    </row>
    <row r="57" spans="2:21">
      <c r="B57" s="84" t="s">
        <v>428</v>
      </c>
      <c r="C57" s="81" t="s">
        <v>429</v>
      </c>
      <c r="D57" s="94" t="s">
        <v>130</v>
      </c>
      <c r="E57" s="94" t="s">
        <v>320</v>
      </c>
      <c r="F57" s="81" t="s">
        <v>430</v>
      </c>
      <c r="G57" s="94" t="s">
        <v>381</v>
      </c>
      <c r="H57" s="81" t="s">
        <v>415</v>
      </c>
      <c r="I57" s="81" t="s">
        <v>324</v>
      </c>
      <c r="J57" s="81"/>
      <c r="K57" s="91">
        <v>6.1900000000005155</v>
      </c>
      <c r="L57" s="94" t="s">
        <v>143</v>
      </c>
      <c r="M57" s="95">
        <v>1.8200000000000001E-2</v>
      </c>
      <c r="N57" s="95">
        <v>2.3999999999985856E-3</v>
      </c>
      <c r="O57" s="91">
        <v>2784556.2023099996</v>
      </c>
      <c r="P57" s="93">
        <v>111.76</v>
      </c>
      <c r="Q57" s="81"/>
      <c r="R57" s="91">
        <v>3112.0199707809998</v>
      </c>
      <c r="S57" s="92">
        <v>5.8870109985412252E-3</v>
      </c>
      <c r="T57" s="92">
        <v>4.1861966586722804E-3</v>
      </c>
      <c r="U57" s="92">
        <v>1.1853611454445811E-3</v>
      </c>
    </row>
    <row r="58" spans="2:21">
      <c r="B58" s="84" t="s">
        <v>431</v>
      </c>
      <c r="C58" s="81" t="s">
        <v>432</v>
      </c>
      <c r="D58" s="94" t="s">
        <v>130</v>
      </c>
      <c r="E58" s="94" t="s">
        <v>320</v>
      </c>
      <c r="F58" s="81" t="s">
        <v>430</v>
      </c>
      <c r="G58" s="94" t="s">
        <v>381</v>
      </c>
      <c r="H58" s="81" t="s">
        <v>415</v>
      </c>
      <c r="I58" s="81" t="s">
        <v>324</v>
      </c>
      <c r="J58" s="81"/>
      <c r="K58" s="91">
        <v>7.3200000000220227</v>
      </c>
      <c r="L58" s="94" t="s">
        <v>143</v>
      </c>
      <c r="M58" s="95">
        <v>7.8000000000000005E-3</v>
      </c>
      <c r="N58" s="95">
        <v>5.8000000000994591E-3</v>
      </c>
      <c r="O58" s="91">
        <v>55478.017999999989</v>
      </c>
      <c r="P58" s="93">
        <v>101.49</v>
      </c>
      <c r="Q58" s="81"/>
      <c r="R58" s="91">
        <v>56.304640467999988</v>
      </c>
      <c r="S58" s="92">
        <v>1.1557920416666665E-4</v>
      </c>
      <c r="T58" s="92">
        <v>7.5739326870621988E-5</v>
      </c>
      <c r="U58" s="92">
        <v>2.1446306175935057E-5</v>
      </c>
    </row>
    <row r="59" spans="2:21">
      <c r="B59" s="84" t="s">
        <v>433</v>
      </c>
      <c r="C59" s="81" t="s">
        <v>434</v>
      </c>
      <c r="D59" s="94" t="s">
        <v>130</v>
      </c>
      <c r="E59" s="94" t="s">
        <v>320</v>
      </c>
      <c r="F59" s="81" t="s">
        <v>334</v>
      </c>
      <c r="G59" s="94" t="s">
        <v>328</v>
      </c>
      <c r="H59" s="81" t="s">
        <v>421</v>
      </c>
      <c r="I59" s="81" t="s">
        <v>141</v>
      </c>
      <c r="J59" s="81"/>
      <c r="K59" s="91">
        <v>1.3199999999999579</v>
      </c>
      <c r="L59" s="94" t="s">
        <v>143</v>
      </c>
      <c r="M59" s="95">
        <v>0.04</v>
      </c>
      <c r="N59" s="95">
        <v>-1.9999999999997359E-3</v>
      </c>
      <c r="O59" s="91">
        <v>6515521.2004009988</v>
      </c>
      <c r="P59" s="93">
        <v>116.04</v>
      </c>
      <c r="Q59" s="81"/>
      <c r="R59" s="91">
        <v>7560.6108123509975</v>
      </c>
      <c r="S59" s="92">
        <v>4.826319150399481E-3</v>
      </c>
      <c r="T59" s="92">
        <v>1.0170308679684423E-2</v>
      </c>
      <c r="U59" s="92">
        <v>2.879819016887583E-3</v>
      </c>
    </row>
    <row r="60" spans="2:21">
      <c r="B60" s="84" t="s">
        <v>435</v>
      </c>
      <c r="C60" s="81" t="s">
        <v>436</v>
      </c>
      <c r="D60" s="94" t="s">
        <v>130</v>
      </c>
      <c r="E60" s="94" t="s">
        <v>320</v>
      </c>
      <c r="F60" s="81" t="s">
        <v>437</v>
      </c>
      <c r="G60" s="94" t="s">
        <v>381</v>
      </c>
      <c r="H60" s="81" t="s">
        <v>421</v>
      </c>
      <c r="I60" s="81" t="s">
        <v>141</v>
      </c>
      <c r="J60" s="81"/>
      <c r="K60" s="91">
        <v>3.8000000000001166</v>
      </c>
      <c r="L60" s="94" t="s">
        <v>143</v>
      </c>
      <c r="M60" s="95">
        <v>4.7500000000000001E-2</v>
      </c>
      <c r="N60" s="95">
        <v>-2.100000000000051E-3</v>
      </c>
      <c r="O60" s="91">
        <v>9405076.6111009978</v>
      </c>
      <c r="P60" s="93">
        <v>146.69999999999999</v>
      </c>
      <c r="Q60" s="91"/>
      <c r="R60" s="91">
        <v>13797.247338532996</v>
      </c>
      <c r="S60" s="92">
        <v>4.9833500827112798E-3</v>
      </c>
      <c r="T60" s="92">
        <v>1.8559646547816583E-2</v>
      </c>
      <c r="U60" s="92">
        <v>5.2553393174662863E-3</v>
      </c>
    </row>
    <row r="61" spans="2:21">
      <c r="B61" s="84" t="s">
        <v>438</v>
      </c>
      <c r="C61" s="81" t="s">
        <v>439</v>
      </c>
      <c r="D61" s="94" t="s">
        <v>130</v>
      </c>
      <c r="E61" s="94" t="s">
        <v>320</v>
      </c>
      <c r="F61" s="81" t="s">
        <v>440</v>
      </c>
      <c r="G61" s="94" t="s">
        <v>328</v>
      </c>
      <c r="H61" s="81" t="s">
        <v>415</v>
      </c>
      <c r="I61" s="81" t="s">
        <v>324</v>
      </c>
      <c r="J61" s="81"/>
      <c r="K61" s="91">
        <v>2.3099999999996701</v>
      </c>
      <c r="L61" s="94" t="s">
        <v>143</v>
      </c>
      <c r="M61" s="95">
        <v>3.5499999999999997E-2</v>
      </c>
      <c r="N61" s="95">
        <v>-4.2999999999945616E-3</v>
      </c>
      <c r="O61" s="91">
        <v>937790.72449699987</v>
      </c>
      <c r="P61" s="93">
        <v>119.6</v>
      </c>
      <c r="Q61" s="81"/>
      <c r="R61" s="91">
        <v>1121.5976735269999</v>
      </c>
      <c r="S61" s="92">
        <v>3.2894146113362803E-3</v>
      </c>
      <c r="T61" s="92">
        <v>1.5087398144540201E-3</v>
      </c>
      <c r="U61" s="92">
        <v>4.2721393676862807E-4</v>
      </c>
    </row>
    <row r="62" spans="2:21">
      <c r="B62" s="84" t="s">
        <v>441</v>
      </c>
      <c r="C62" s="81" t="s">
        <v>442</v>
      </c>
      <c r="D62" s="94" t="s">
        <v>130</v>
      </c>
      <c r="E62" s="94" t="s">
        <v>320</v>
      </c>
      <c r="F62" s="81" t="s">
        <v>440</v>
      </c>
      <c r="G62" s="94" t="s">
        <v>328</v>
      </c>
      <c r="H62" s="81" t="s">
        <v>415</v>
      </c>
      <c r="I62" s="81" t="s">
        <v>324</v>
      </c>
      <c r="J62" s="81"/>
      <c r="K62" s="91">
        <v>0.69000000000048334</v>
      </c>
      <c r="L62" s="94" t="s">
        <v>143</v>
      </c>
      <c r="M62" s="95">
        <v>4.6500000000000007E-2</v>
      </c>
      <c r="N62" s="95">
        <v>-1.200000000003053E-3</v>
      </c>
      <c r="O62" s="91">
        <v>605330.80315899989</v>
      </c>
      <c r="P62" s="93">
        <v>129.87</v>
      </c>
      <c r="Q62" s="81"/>
      <c r="R62" s="91">
        <v>786.14311289799991</v>
      </c>
      <c r="S62" s="92">
        <v>1.5239402727656875E-3</v>
      </c>
      <c r="T62" s="92">
        <v>1.0574963217944674E-3</v>
      </c>
      <c r="U62" s="92">
        <v>2.994400773573054E-4</v>
      </c>
    </row>
    <row r="63" spans="2:21">
      <c r="B63" s="84" t="s">
        <v>443</v>
      </c>
      <c r="C63" s="81" t="s">
        <v>444</v>
      </c>
      <c r="D63" s="94" t="s">
        <v>130</v>
      </c>
      <c r="E63" s="94" t="s">
        <v>320</v>
      </c>
      <c r="F63" s="81" t="s">
        <v>440</v>
      </c>
      <c r="G63" s="94" t="s">
        <v>328</v>
      </c>
      <c r="H63" s="81" t="s">
        <v>415</v>
      </c>
      <c r="I63" s="81" t="s">
        <v>324</v>
      </c>
      <c r="J63" s="81"/>
      <c r="K63" s="91">
        <v>5.2500000000004761</v>
      </c>
      <c r="L63" s="94" t="s">
        <v>143</v>
      </c>
      <c r="M63" s="95">
        <v>1.4999999999999999E-2</v>
      </c>
      <c r="N63" s="95">
        <v>-3.2000000000008905E-3</v>
      </c>
      <c r="O63" s="91">
        <v>2814032.5203189994</v>
      </c>
      <c r="P63" s="93">
        <v>111.72</v>
      </c>
      <c r="Q63" s="81"/>
      <c r="R63" s="91">
        <v>3143.8371550459997</v>
      </c>
      <c r="S63" s="92">
        <v>5.5050153089674274E-3</v>
      </c>
      <c r="T63" s="92">
        <v>4.228996188144798E-3</v>
      </c>
      <c r="U63" s="92">
        <v>1.1974802366905529E-3</v>
      </c>
    </row>
    <row r="64" spans="2:21">
      <c r="B64" s="84" t="s">
        <v>445</v>
      </c>
      <c r="C64" s="81" t="s">
        <v>446</v>
      </c>
      <c r="D64" s="94" t="s">
        <v>130</v>
      </c>
      <c r="E64" s="94" t="s">
        <v>320</v>
      </c>
      <c r="F64" s="81" t="s">
        <v>447</v>
      </c>
      <c r="G64" s="94" t="s">
        <v>448</v>
      </c>
      <c r="H64" s="81" t="s">
        <v>415</v>
      </c>
      <c r="I64" s="81" t="s">
        <v>324</v>
      </c>
      <c r="J64" s="81"/>
      <c r="K64" s="91">
        <v>1.2300000000308295</v>
      </c>
      <c r="L64" s="94" t="s">
        <v>143</v>
      </c>
      <c r="M64" s="95">
        <v>4.6500000000000007E-2</v>
      </c>
      <c r="N64" s="95">
        <v>-2.9999999998798848E-4</v>
      </c>
      <c r="O64" s="91">
        <v>18794.454036999996</v>
      </c>
      <c r="P64" s="93">
        <v>132.88999999999999</v>
      </c>
      <c r="Q64" s="81"/>
      <c r="R64" s="91">
        <v>24.975951000999999</v>
      </c>
      <c r="S64" s="92">
        <v>2.4730132451568517E-4</v>
      </c>
      <c r="T64" s="92">
        <v>3.359690606397671E-5</v>
      </c>
      <c r="U64" s="92">
        <v>9.5132814586929597E-6</v>
      </c>
    </row>
    <row r="65" spans="2:21">
      <c r="B65" s="84" t="s">
        <v>449</v>
      </c>
      <c r="C65" s="81" t="s">
        <v>450</v>
      </c>
      <c r="D65" s="94" t="s">
        <v>130</v>
      </c>
      <c r="E65" s="94" t="s">
        <v>320</v>
      </c>
      <c r="F65" s="81" t="s">
        <v>451</v>
      </c>
      <c r="G65" s="94" t="s">
        <v>452</v>
      </c>
      <c r="H65" s="81" t="s">
        <v>421</v>
      </c>
      <c r="I65" s="81" t="s">
        <v>141</v>
      </c>
      <c r="J65" s="81"/>
      <c r="K65" s="91">
        <v>7.3000000000002592</v>
      </c>
      <c r="L65" s="94" t="s">
        <v>143</v>
      </c>
      <c r="M65" s="95">
        <v>3.85E-2</v>
      </c>
      <c r="N65" s="95">
        <v>3.8999999999999881E-3</v>
      </c>
      <c r="O65" s="91">
        <v>6694539.7645899989</v>
      </c>
      <c r="P65" s="93">
        <v>132.08000000000001</v>
      </c>
      <c r="Q65" s="81"/>
      <c r="R65" s="91">
        <v>8842.1484253589988</v>
      </c>
      <c r="S65" s="92">
        <v>2.4852467493474656E-3</v>
      </c>
      <c r="T65" s="92">
        <v>1.1894194941311012E-2</v>
      </c>
      <c r="U65" s="92">
        <v>3.3679537034089703E-3</v>
      </c>
    </row>
    <row r="66" spans="2:21">
      <c r="B66" s="84" t="s">
        <v>453</v>
      </c>
      <c r="C66" s="81" t="s">
        <v>454</v>
      </c>
      <c r="D66" s="94" t="s">
        <v>130</v>
      </c>
      <c r="E66" s="94" t="s">
        <v>320</v>
      </c>
      <c r="F66" s="81" t="s">
        <v>451</v>
      </c>
      <c r="G66" s="94" t="s">
        <v>452</v>
      </c>
      <c r="H66" s="81" t="s">
        <v>421</v>
      </c>
      <c r="I66" s="81" t="s">
        <v>141</v>
      </c>
      <c r="J66" s="81"/>
      <c r="K66" s="91">
        <v>5.3500000000000396</v>
      </c>
      <c r="L66" s="94" t="s">
        <v>143</v>
      </c>
      <c r="M66" s="95">
        <v>4.4999999999999998E-2</v>
      </c>
      <c r="N66" s="95">
        <v>-5.0000000000019625E-4</v>
      </c>
      <c r="O66" s="91">
        <v>15660617.664758999</v>
      </c>
      <c r="P66" s="93">
        <v>130.13999999999999</v>
      </c>
      <c r="Q66" s="81"/>
      <c r="R66" s="91">
        <v>20380.728483551997</v>
      </c>
      <c r="S66" s="92">
        <v>5.3240533230026069E-3</v>
      </c>
      <c r="T66" s="92">
        <v>2.7415549475969723E-2</v>
      </c>
      <c r="U66" s="92">
        <v>7.7629719240507695E-3</v>
      </c>
    </row>
    <row r="67" spans="2:21">
      <c r="B67" s="84" t="s">
        <v>455</v>
      </c>
      <c r="C67" s="81" t="s">
        <v>456</v>
      </c>
      <c r="D67" s="94" t="s">
        <v>130</v>
      </c>
      <c r="E67" s="94" t="s">
        <v>320</v>
      </c>
      <c r="F67" s="81" t="s">
        <v>451</v>
      </c>
      <c r="G67" s="94" t="s">
        <v>452</v>
      </c>
      <c r="H67" s="81" t="s">
        <v>421</v>
      </c>
      <c r="I67" s="81" t="s">
        <v>141</v>
      </c>
      <c r="J67" s="81"/>
      <c r="K67" s="91">
        <v>10.039999999999674</v>
      </c>
      <c r="L67" s="94" t="s">
        <v>143</v>
      </c>
      <c r="M67" s="95">
        <v>2.3900000000000001E-2</v>
      </c>
      <c r="N67" s="95">
        <v>8.1999999999998515E-3</v>
      </c>
      <c r="O67" s="91">
        <v>5769713.8719999995</v>
      </c>
      <c r="P67" s="93">
        <v>117.44</v>
      </c>
      <c r="Q67" s="81"/>
      <c r="R67" s="91">
        <v>6775.9521341049995</v>
      </c>
      <c r="S67" s="92">
        <v>4.6560402585884798E-3</v>
      </c>
      <c r="T67" s="92">
        <v>9.1148091752107224E-3</v>
      </c>
      <c r="U67" s="92">
        <v>2.5809443572255225E-3</v>
      </c>
    </row>
    <row r="68" spans="2:21">
      <c r="B68" s="84" t="s">
        <v>457</v>
      </c>
      <c r="C68" s="81" t="s">
        <v>458</v>
      </c>
      <c r="D68" s="94" t="s">
        <v>130</v>
      </c>
      <c r="E68" s="94" t="s">
        <v>320</v>
      </c>
      <c r="F68" s="81" t="s">
        <v>459</v>
      </c>
      <c r="G68" s="94" t="s">
        <v>381</v>
      </c>
      <c r="H68" s="81" t="s">
        <v>421</v>
      </c>
      <c r="I68" s="81" t="s">
        <v>141</v>
      </c>
      <c r="J68" s="81"/>
      <c r="K68" s="91">
        <v>5.7500000000001155</v>
      </c>
      <c r="L68" s="94" t="s">
        <v>143</v>
      </c>
      <c r="M68" s="95">
        <v>1.5800000000000002E-2</v>
      </c>
      <c r="N68" s="95">
        <v>2.2000000000006459E-3</v>
      </c>
      <c r="O68" s="91">
        <v>1960283.5835089996</v>
      </c>
      <c r="P68" s="93">
        <v>110.6</v>
      </c>
      <c r="Q68" s="81"/>
      <c r="R68" s="91">
        <v>2168.0735851129998</v>
      </c>
      <c r="S68" s="92">
        <v>4.330976254408027E-3</v>
      </c>
      <c r="T68" s="92">
        <v>2.9164280701829632E-3</v>
      </c>
      <c r="U68" s="92">
        <v>8.2581416969915015E-4</v>
      </c>
    </row>
    <row r="69" spans="2:21">
      <c r="B69" s="84" t="s">
        <v>460</v>
      </c>
      <c r="C69" s="81" t="s">
        <v>461</v>
      </c>
      <c r="D69" s="94" t="s">
        <v>130</v>
      </c>
      <c r="E69" s="94" t="s">
        <v>320</v>
      </c>
      <c r="F69" s="81" t="s">
        <v>459</v>
      </c>
      <c r="G69" s="94" t="s">
        <v>381</v>
      </c>
      <c r="H69" s="81" t="s">
        <v>421</v>
      </c>
      <c r="I69" s="81" t="s">
        <v>141</v>
      </c>
      <c r="J69" s="81"/>
      <c r="K69" s="91">
        <v>8.699999999999271</v>
      </c>
      <c r="L69" s="94" t="s">
        <v>143</v>
      </c>
      <c r="M69" s="95">
        <v>8.3999999999999995E-3</v>
      </c>
      <c r="N69" s="95">
        <v>8.5000000000024292E-3</v>
      </c>
      <c r="O69" s="91">
        <v>1648473.8268519999</v>
      </c>
      <c r="P69" s="93">
        <v>99.91</v>
      </c>
      <c r="Q69" s="81"/>
      <c r="R69" s="91">
        <v>1646.9901485359997</v>
      </c>
      <c r="S69" s="92">
        <v>6.593895307407999E-3</v>
      </c>
      <c r="T69" s="92">
        <v>2.2154821374546882E-3</v>
      </c>
      <c r="U69" s="92">
        <v>6.2733470457602015E-4</v>
      </c>
    </row>
    <row r="70" spans="2:21">
      <c r="B70" s="84" t="s">
        <v>462</v>
      </c>
      <c r="C70" s="81" t="s">
        <v>463</v>
      </c>
      <c r="D70" s="94" t="s">
        <v>130</v>
      </c>
      <c r="E70" s="94" t="s">
        <v>320</v>
      </c>
      <c r="F70" s="81" t="s">
        <v>464</v>
      </c>
      <c r="G70" s="94" t="s">
        <v>448</v>
      </c>
      <c r="H70" s="81" t="s">
        <v>421</v>
      </c>
      <c r="I70" s="81" t="s">
        <v>141</v>
      </c>
      <c r="J70" s="81"/>
      <c r="K70" s="91">
        <v>1.1700000000006261</v>
      </c>
      <c r="L70" s="94" t="s">
        <v>143</v>
      </c>
      <c r="M70" s="95">
        <v>4.8899999999999999E-2</v>
      </c>
      <c r="N70" s="161">
        <v>0</v>
      </c>
      <c r="O70" s="91">
        <v>24814.880284999996</v>
      </c>
      <c r="P70" s="93">
        <v>128.69999999999999</v>
      </c>
      <c r="Q70" s="81"/>
      <c r="R70" s="91">
        <v>31.936748793999996</v>
      </c>
      <c r="S70" s="92">
        <v>6.667794393678528E-4</v>
      </c>
      <c r="T70" s="92">
        <v>4.2960364118983061E-5</v>
      </c>
      <c r="U70" s="92">
        <v>1.2164633096082319E-5</v>
      </c>
    </row>
    <row r="71" spans="2:21">
      <c r="B71" s="84" t="s">
        <v>465</v>
      </c>
      <c r="C71" s="81" t="s">
        <v>466</v>
      </c>
      <c r="D71" s="94" t="s">
        <v>130</v>
      </c>
      <c r="E71" s="94" t="s">
        <v>320</v>
      </c>
      <c r="F71" s="81" t="s">
        <v>334</v>
      </c>
      <c r="G71" s="94" t="s">
        <v>328</v>
      </c>
      <c r="H71" s="81" t="s">
        <v>415</v>
      </c>
      <c r="I71" s="81" t="s">
        <v>324</v>
      </c>
      <c r="J71" s="81"/>
      <c r="K71" s="91">
        <v>3.7300000000001394</v>
      </c>
      <c r="L71" s="94" t="s">
        <v>143</v>
      </c>
      <c r="M71" s="95">
        <v>1.6399999999999998E-2</v>
      </c>
      <c r="N71" s="95">
        <v>7.7000000000017731E-3</v>
      </c>
      <c r="O71" s="91">
        <v>60.508707049999998</v>
      </c>
      <c r="P71" s="93">
        <v>5220000</v>
      </c>
      <c r="Q71" s="81"/>
      <c r="R71" s="91">
        <v>3158.5545474719997</v>
      </c>
      <c r="S71" s="92">
        <v>4.9290246863799196E-3</v>
      </c>
      <c r="T71" s="92">
        <v>4.2487935864830313E-3</v>
      </c>
      <c r="U71" s="92">
        <v>1.2030860571248167E-3</v>
      </c>
    </row>
    <row r="72" spans="2:21">
      <c r="B72" s="84" t="s">
        <v>467</v>
      </c>
      <c r="C72" s="81" t="s">
        <v>468</v>
      </c>
      <c r="D72" s="94" t="s">
        <v>130</v>
      </c>
      <c r="E72" s="94" t="s">
        <v>320</v>
      </c>
      <c r="F72" s="81" t="s">
        <v>334</v>
      </c>
      <c r="G72" s="94" t="s">
        <v>328</v>
      </c>
      <c r="H72" s="81" t="s">
        <v>415</v>
      </c>
      <c r="I72" s="81" t="s">
        <v>324</v>
      </c>
      <c r="J72" s="81"/>
      <c r="K72" s="91">
        <v>7.8899999999971309</v>
      </c>
      <c r="L72" s="94" t="s">
        <v>143</v>
      </c>
      <c r="M72" s="95">
        <v>2.7799999999999998E-2</v>
      </c>
      <c r="N72" s="95">
        <v>1.8199999999995563E-2</v>
      </c>
      <c r="O72" s="91">
        <v>23.10332451</v>
      </c>
      <c r="P72" s="93">
        <v>5461001</v>
      </c>
      <c r="Q72" s="81"/>
      <c r="R72" s="91">
        <v>1261.6728016579998</v>
      </c>
      <c r="S72" s="92">
        <v>5.5244678407460595E-3</v>
      </c>
      <c r="T72" s="92">
        <v>1.697164708526253E-3</v>
      </c>
      <c r="U72" s="92">
        <v>4.8056822622969124E-4</v>
      </c>
    </row>
    <row r="73" spans="2:21">
      <c r="B73" s="84" t="s">
        <v>469</v>
      </c>
      <c r="C73" s="81" t="s">
        <v>470</v>
      </c>
      <c r="D73" s="94" t="s">
        <v>130</v>
      </c>
      <c r="E73" s="94" t="s">
        <v>320</v>
      </c>
      <c r="F73" s="81" t="s">
        <v>334</v>
      </c>
      <c r="G73" s="94" t="s">
        <v>328</v>
      </c>
      <c r="H73" s="81" t="s">
        <v>415</v>
      </c>
      <c r="I73" s="81" t="s">
        <v>324</v>
      </c>
      <c r="J73" s="81"/>
      <c r="K73" s="91">
        <v>5.0900000000014183</v>
      </c>
      <c r="L73" s="94" t="s">
        <v>143</v>
      </c>
      <c r="M73" s="95">
        <v>2.4199999999999999E-2</v>
      </c>
      <c r="N73" s="95">
        <v>1.320000000000358E-2</v>
      </c>
      <c r="O73" s="91">
        <v>28.938946850000001</v>
      </c>
      <c r="P73" s="93">
        <v>5408000</v>
      </c>
      <c r="Q73" s="81"/>
      <c r="R73" s="91">
        <v>1565.0183274419996</v>
      </c>
      <c r="S73" s="92">
        <v>1.0040227197030142E-3</v>
      </c>
      <c r="T73" s="92">
        <v>2.1052160829978244E-3</v>
      </c>
      <c r="U73" s="92">
        <v>5.9611182919010902E-4</v>
      </c>
    </row>
    <row r="74" spans="2:21">
      <c r="B74" s="84" t="s">
        <v>471</v>
      </c>
      <c r="C74" s="81" t="s">
        <v>472</v>
      </c>
      <c r="D74" s="94" t="s">
        <v>130</v>
      </c>
      <c r="E74" s="94" t="s">
        <v>320</v>
      </c>
      <c r="F74" s="81" t="s">
        <v>334</v>
      </c>
      <c r="G74" s="94" t="s">
        <v>328</v>
      </c>
      <c r="H74" s="81" t="s">
        <v>415</v>
      </c>
      <c r="I74" s="81" t="s">
        <v>324</v>
      </c>
      <c r="J74" s="81"/>
      <c r="K74" s="91">
        <v>4.8099999999993024</v>
      </c>
      <c r="L74" s="94" t="s">
        <v>143</v>
      </c>
      <c r="M74" s="95">
        <v>1.95E-2</v>
      </c>
      <c r="N74" s="95">
        <v>1.3199999999996593E-2</v>
      </c>
      <c r="O74" s="91">
        <v>47.952552425</v>
      </c>
      <c r="P74" s="93">
        <v>5136349</v>
      </c>
      <c r="Q74" s="81"/>
      <c r="R74" s="91">
        <v>2463.0106830119994</v>
      </c>
      <c r="S74" s="92">
        <v>1.9320904317256941E-3</v>
      </c>
      <c r="T74" s="92">
        <v>3.3131686776776627E-3</v>
      </c>
      <c r="U74" s="92">
        <v>9.381550220979607E-4</v>
      </c>
    </row>
    <row r="75" spans="2:21">
      <c r="B75" s="84" t="s">
        <v>473</v>
      </c>
      <c r="C75" s="81" t="s">
        <v>474</v>
      </c>
      <c r="D75" s="94" t="s">
        <v>130</v>
      </c>
      <c r="E75" s="94" t="s">
        <v>320</v>
      </c>
      <c r="F75" s="81" t="s">
        <v>334</v>
      </c>
      <c r="G75" s="94" t="s">
        <v>328</v>
      </c>
      <c r="H75" s="81" t="s">
        <v>421</v>
      </c>
      <c r="I75" s="81" t="s">
        <v>141</v>
      </c>
      <c r="J75" s="81"/>
      <c r="K75" s="91">
        <v>0.84999999999997911</v>
      </c>
      <c r="L75" s="94" t="s">
        <v>143</v>
      </c>
      <c r="M75" s="95">
        <v>0.05</v>
      </c>
      <c r="N75" s="95">
        <v>4.200000000000168E-3</v>
      </c>
      <c r="O75" s="91">
        <v>4109517.2765619992</v>
      </c>
      <c r="P75" s="93">
        <v>116.22</v>
      </c>
      <c r="Q75" s="81"/>
      <c r="R75" s="91">
        <v>4776.0811128259993</v>
      </c>
      <c r="S75" s="92">
        <v>4.1095213860833854E-3</v>
      </c>
      <c r="T75" s="92">
        <v>6.4246421886047034E-3</v>
      </c>
      <c r="U75" s="92">
        <v>1.8191981516156089E-3</v>
      </c>
    </row>
    <row r="76" spans="2:21">
      <c r="B76" s="84" t="s">
        <v>475</v>
      </c>
      <c r="C76" s="81" t="s">
        <v>476</v>
      </c>
      <c r="D76" s="94" t="s">
        <v>130</v>
      </c>
      <c r="E76" s="94" t="s">
        <v>320</v>
      </c>
      <c r="F76" s="81" t="s">
        <v>477</v>
      </c>
      <c r="G76" s="94" t="s">
        <v>381</v>
      </c>
      <c r="H76" s="81" t="s">
        <v>415</v>
      </c>
      <c r="I76" s="81" t="s">
        <v>324</v>
      </c>
      <c r="J76" s="81"/>
      <c r="K76" s="91">
        <v>0.769999999999749</v>
      </c>
      <c r="L76" s="94" t="s">
        <v>143</v>
      </c>
      <c r="M76" s="95">
        <v>5.0999999999999997E-2</v>
      </c>
      <c r="N76" s="95">
        <v>-5.6999999999997721E-3</v>
      </c>
      <c r="O76" s="91">
        <v>1482812.5752629999</v>
      </c>
      <c r="P76" s="93">
        <v>118.25</v>
      </c>
      <c r="Q76" s="81"/>
      <c r="R76" s="91">
        <v>1753.4258927719998</v>
      </c>
      <c r="S76" s="92">
        <v>3.2960795814616379E-3</v>
      </c>
      <c r="T76" s="92">
        <v>2.3586563333362854E-3</v>
      </c>
      <c r="U76" s="92">
        <v>6.6787583120387056E-4</v>
      </c>
    </row>
    <row r="77" spans="2:21">
      <c r="B77" s="84" t="s">
        <v>478</v>
      </c>
      <c r="C77" s="81" t="s">
        <v>479</v>
      </c>
      <c r="D77" s="94" t="s">
        <v>130</v>
      </c>
      <c r="E77" s="94" t="s">
        <v>320</v>
      </c>
      <c r="F77" s="81" t="s">
        <v>477</v>
      </c>
      <c r="G77" s="94" t="s">
        <v>381</v>
      </c>
      <c r="H77" s="81" t="s">
        <v>415</v>
      </c>
      <c r="I77" s="81" t="s">
        <v>324</v>
      </c>
      <c r="J77" s="81"/>
      <c r="K77" s="91">
        <v>2.1600000000002191</v>
      </c>
      <c r="L77" s="94" t="s">
        <v>143</v>
      </c>
      <c r="M77" s="95">
        <v>2.5499999999999998E-2</v>
      </c>
      <c r="N77" s="95">
        <v>-1.2999999999995298E-3</v>
      </c>
      <c r="O77" s="91">
        <v>5877307.4335949989</v>
      </c>
      <c r="P77" s="93">
        <v>108.64</v>
      </c>
      <c r="Q77" s="81"/>
      <c r="R77" s="91">
        <v>6385.1069023099999</v>
      </c>
      <c r="S77" s="92">
        <v>5.2731466252536798E-3</v>
      </c>
      <c r="T77" s="92">
        <v>8.5890557999881312E-3</v>
      </c>
      <c r="U77" s="92">
        <v>2.4320723204127878E-3</v>
      </c>
    </row>
    <row r="78" spans="2:21">
      <c r="B78" s="84" t="s">
        <v>480</v>
      </c>
      <c r="C78" s="81" t="s">
        <v>481</v>
      </c>
      <c r="D78" s="94" t="s">
        <v>130</v>
      </c>
      <c r="E78" s="94" t="s">
        <v>320</v>
      </c>
      <c r="F78" s="81" t="s">
        <v>477</v>
      </c>
      <c r="G78" s="94" t="s">
        <v>381</v>
      </c>
      <c r="H78" s="81" t="s">
        <v>415</v>
      </c>
      <c r="I78" s="81" t="s">
        <v>324</v>
      </c>
      <c r="J78" s="81"/>
      <c r="K78" s="91">
        <v>6.5100000000003932</v>
      </c>
      <c r="L78" s="94" t="s">
        <v>143</v>
      </c>
      <c r="M78" s="95">
        <v>2.35E-2</v>
      </c>
      <c r="N78" s="95">
        <v>4.400000000000728E-3</v>
      </c>
      <c r="O78" s="91">
        <v>4195423.5986829987</v>
      </c>
      <c r="P78" s="93">
        <v>115.27</v>
      </c>
      <c r="Q78" s="91">
        <v>96.351278830999973</v>
      </c>
      <c r="R78" s="91">
        <v>4938.3343030059987</v>
      </c>
      <c r="S78" s="92">
        <v>5.3448408732352211E-3</v>
      </c>
      <c r="T78" s="92">
        <v>6.6429003517809414E-3</v>
      </c>
      <c r="U78" s="92">
        <v>1.881000013161997E-3</v>
      </c>
    </row>
    <row r="79" spans="2:21">
      <c r="B79" s="84" t="s">
        <v>482</v>
      </c>
      <c r="C79" s="81" t="s">
        <v>483</v>
      </c>
      <c r="D79" s="94" t="s">
        <v>130</v>
      </c>
      <c r="E79" s="94" t="s">
        <v>320</v>
      </c>
      <c r="F79" s="81" t="s">
        <v>477</v>
      </c>
      <c r="G79" s="94" t="s">
        <v>381</v>
      </c>
      <c r="H79" s="81" t="s">
        <v>415</v>
      </c>
      <c r="I79" s="81" t="s">
        <v>324</v>
      </c>
      <c r="J79" s="81"/>
      <c r="K79" s="91">
        <v>5.2000000000000277</v>
      </c>
      <c r="L79" s="94" t="s">
        <v>143</v>
      </c>
      <c r="M79" s="95">
        <v>1.7600000000000001E-2</v>
      </c>
      <c r="N79" s="95">
        <v>2.2000000000005878E-3</v>
      </c>
      <c r="O79" s="91">
        <v>6417819.4723509988</v>
      </c>
      <c r="P79" s="93">
        <v>111.33</v>
      </c>
      <c r="Q79" s="81"/>
      <c r="R79" s="91">
        <v>7144.9584296889998</v>
      </c>
      <c r="S79" s="92">
        <v>4.9676092912785304E-3</v>
      </c>
      <c r="T79" s="92">
        <v>9.6111854633150386E-3</v>
      </c>
      <c r="U79" s="92">
        <v>2.7214979941933273E-3</v>
      </c>
    </row>
    <row r="80" spans="2:21">
      <c r="B80" s="84" t="s">
        <v>484</v>
      </c>
      <c r="C80" s="81" t="s">
        <v>485</v>
      </c>
      <c r="D80" s="94" t="s">
        <v>130</v>
      </c>
      <c r="E80" s="94" t="s">
        <v>320</v>
      </c>
      <c r="F80" s="81" t="s">
        <v>477</v>
      </c>
      <c r="G80" s="94" t="s">
        <v>381</v>
      </c>
      <c r="H80" s="81" t="s">
        <v>415</v>
      </c>
      <c r="I80" s="81" t="s">
        <v>324</v>
      </c>
      <c r="J80" s="81"/>
      <c r="K80" s="91">
        <v>5.7400000000000233</v>
      </c>
      <c r="L80" s="94" t="s">
        <v>143</v>
      </c>
      <c r="M80" s="95">
        <v>2.1499999999999998E-2</v>
      </c>
      <c r="N80" s="95">
        <v>4.2999999999996964E-3</v>
      </c>
      <c r="O80" s="91">
        <v>4615033.9020909993</v>
      </c>
      <c r="P80" s="93">
        <v>114.14</v>
      </c>
      <c r="Q80" s="81"/>
      <c r="R80" s="91">
        <v>5267.5999029119994</v>
      </c>
      <c r="S80" s="92">
        <v>5.886208455209636E-3</v>
      </c>
      <c r="T80" s="92">
        <v>7.0858186386440897E-3</v>
      </c>
      <c r="U80" s="92">
        <v>2.0064165118749292E-3</v>
      </c>
    </row>
    <row r="81" spans="2:21">
      <c r="B81" s="84" t="s">
        <v>486</v>
      </c>
      <c r="C81" s="81" t="s">
        <v>487</v>
      </c>
      <c r="D81" s="94" t="s">
        <v>130</v>
      </c>
      <c r="E81" s="94" t="s">
        <v>320</v>
      </c>
      <c r="F81" s="81" t="s">
        <v>359</v>
      </c>
      <c r="G81" s="94" t="s">
        <v>328</v>
      </c>
      <c r="H81" s="81" t="s">
        <v>415</v>
      </c>
      <c r="I81" s="81" t="s">
        <v>324</v>
      </c>
      <c r="J81" s="81"/>
      <c r="K81" s="91">
        <v>0.75000000000007783</v>
      </c>
      <c r="L81" s="94" t="s">
        <v>143</v>
      </c>
      <c r="M81" s="95">
        <v>6.5000000000000002E-2</v>
      </c>
      <c r="N81" s="95">
        <v>1.9000000000003218E-3</v>
      </c>
      <c r="O81" s="91">
        <v>8088717.8069599988</v>
      </c>
      <c r="P81" s="93">
        <v>117.35</v>
      </c>
      <c r="Q81" s="91">
        <v>147.29214224999998</v>
      </c>
      <c r="R81" s="91">
        <v>9639.4030509509976</v>
      </c>
      <c r="S81" s="92">
        <v>5.135693845688888E-3</v>
      </c>
      <c r="T81" s="92">
        <v>1.2966638139330293E-2</v>
      </c>
      <c r="U81" s="92">
        <v>3.6716261300243926E-3</v>
      </c>
    </row>
    <row r="82" spans="2:21">
      <c r="B82" s="84" t="s">
        <v>488</v>
      </c>
      <c r="C82" s="81" t="s">
        <v>489</v>
      </c>
      <c r="D82" s="94" t="s">
        <v>130</v>
      </c>
      <c r="E82" s="94" t="s">
        <v>320</v>
      </c>
      <c r="F82" s="81" t="s">
        <v>490</v>
      </c>
      <c r="G82" s="94" t="s">
        <v>381</v>
      </c>
      <c r="H82" s="81" t="s">
        <v>415</v>
      </c>
      <c r="I82" s="81" t="s">
        <v>324</v>
      </c>
      <c r="J82" s="81"/>
      <c r="K82" s="91">
        <v>7.5300000000012197</v>
      </c>
      <c r="L82" s="94" t="s">
        <v>143</v>
      </c>
      <c r="M82" s="95">
        <v>3.5000000000000003E-2</v>
      </c>
      <c r="N82" s="95">
        <v>4.7999999999991287E-3</v>
      </c>
      <c r="O82" s="91">
        <v>1436564.9923940001</v>
      </c>
      <c r="P82" s="93">
        <v>127.91</v>
      </c>
      <c r="Q82" s="81"/>
      <c r="R82" s="91">
        <v>1837.5103834919996</v>
      </c>
      <c r="S82" s="92">
        <v>3.2500565988638781E-3</v>
      </c>
      <c r="T82" s="92">
        <v>2.4717642881062177E-3</v>
      </c>
      <c r="U82" s="92">
        <v>6.999034175207314E-4</v>
      </c>
    </row>
    <row r="83" spans="2:21">
      <c r="B83" s="84" t="s">
        <v>491</v>
      </c>
      <c r="C83" s="81" t="s">
        <v>492</v>
      </c>
      <c r="D83" s="94" t="s">
        <v>130</v>
      </c>
      <c r="E83" s="94" t="s">
        <v>320</v>
      </c>
      <c r="F83" s="81" t="s">
        <v>490</v>
      </c>
      <c r="G83" s="94" t="s">
        <v>381</v>
      </c>
      <c r="H83" s="81" t="s">
        <v>415</v>
      </c>
      <c r="I83" s="81" t="s">
        <v>324</v>
      </c>
      <c r="J83" s="81"/>
      <c r="K83" s="91">
        <v>3.3399999999990908</v>
      </c>
      <c r="L83" s="94" t="s">
        <v>143</v>
      </c>
      <c r="M83" s="95">
        <v>0.04</v>
      </c>
      <c r="N83" s="95">
        <v>-3.79999999999863E-3</v>
      </c>
      <c r="O83" s="91">
        <v>1382377.3012769998</v>
      </c>
      <c r="P83" s="93">
        <v>116.19</v>
      </c>
      <c r="Q83" s="81"/>
      <c r="R83" s="91">
        <v>1606.1842699189999</v>
      </c>
      <c r="S83" s="92">
        <v>2.086710036184635E-3</v>
      </c>
      <c r="T83" s="92">
        <v>2.1605912838211874E-3</v>
      </c>
      <c r="U83" s="92">
        <v>6.1179184062512451E-4</v>
      </c>
    </row>
    <row r="84" spans="2:21">
      <c r="B84" s="84" t="s">
        <v>493</v>
      </c>
      <c r="C84" s="81" t="s">
        <v>494</v>
      </c>
      <c r="D84" s="94" t="s">
        <v>130</v>
      </c>
      <c r="E84" s="94" t="s">
        <v>320</v>
      </c>
      <c r="F84" s="81" t="s">
        <v>490</v>
      </c>
      <c r="G84" s="94" t="s">
        <v>381</v>
      </c>
      <c r="H84" s="81" t="s">
        <v>415</v>
      </c>
      <c r="I84" s="81" t="s">
        <v>324</v>
      </c>
      <c r="J84" s="81"/>
      <c r="K84" s="91">
        <v>6.0900000000004626</v>
      </c>
      <c r="L84" s="94" t="s">
        <v>143</v>
      </c>
      <c r="M84" s="95">
        <v>0.04</v>
      </c>
      <c r="N84" s="95">
        <v>2.0000000000003383E-3</v>
      </c>
      <c r="O84" s="91">
        <v>4647607.8650189992</v>
      </c>
      <c r="P84" s="93">
        <v>127.13</v>
      </c>
      <c r="Q84" s="81"/>
      <c r="R84" s="91">
        <v>5908.5039328139992</v>
      </c>
      <c r="S84" s="92">
        <v>4.6189611694631349E-3</v>
      </c>
      <c r="T84" s="92">
        <v>7.9479436679484577E-3</v>
      </c>
      <c r="U84" s="92">
        <v>2.2505353614123971E-3</v>
      </c>
    </row>
    <row r="85" spans="2:21">
      <c r="B85" s="84" t="s">
        <v>495</v>
      </c>
      <c r="C85" s="81" t="s">
        <v>496</v>
      </c>
      <c r="D85" s="94" t="s">
        <v>130</v>
      </c>
      <c r="E85" s="94" t="s">
        <v>320</v>
      </c>
      <c r="F85" s="81" t="s">
        <v>497</v>
      </c>
      <c r="G85" s="94" t="s">
        <v>138</v>
      </c>
      <c r="H85" s="81" t="s">
        <v>415</v>
      </c>
      <c r="I85" s="81" t="s">
        <v>324</v>
      </c>
      <c r="J85" s="81"/>
      <c r="K85" s="91">
        <v>4.8</v>
      </c>
      <c r="L85" s="94" t="s">
        <v>143</v>
      </c>
      <c r="M85" s="95">
        <v>4.2999999999999997E-2</v>
      </c>
      <c r="N85" s="161">
        <v>0</v>
      </c>
      <c r="O85" s="91">
        <v>914593.5452569999</v>
      </c>
      <c r="P85" s="93">
        <v>122.48</v>
      </c>
      <c r="Q85" s="91">
        <v>49.181225786999995</v>
      </c>
      <c r="R85" s="91">
        <v>1169.3754280899998</v>
      </c>
      <c r="S85" s="92">
        <v>9.9646900498219916E-4</v>
      </c>
      <c r="T85" s="92">
        <v>1.5730090281442844E-3</v>
      </c>
      <c r="U85" s="92">
        <v>4.4541237199954175E-4</v>
      </c>
    </row>
    <row r="86" spans="2:21">
      <c r="B86" s="84" t="s">
        <v>498</v>
      </c>
      <c r="C86" s="81" t="s">
        <v>499</v>
      </c>
      <c r="D86" s="94" t="s">
        <v>130</v>
      </c>
      <c r="E86" s="94" t="s">
        <v>320</v>
      </c>
      <c r="F86" s="81" t="s">
        <v>500</v>
      </c>
      <c r="G86" s="94" t="s">
        <v>501</v>
      </c>
      <c r="H86" s="81" t="s">
        <v>502</v>
      </c>
      <c r="I86" s="81" t="s">
        <v>324</v>
      </c>
      <c r="J86" s="81"/>
      <c r="K86" s="91">
        <v>7.7999999999998257</v>
      </c>
      <c r="L86" s="94" t="s">
        <v>143</v>
      </c>
      <c r="M86" s="95">
        <v>5.1500000000000004E-2</v>
      </c>
      <c r="N86" s="95">
        <v>1.3199999999999655E-2</v>
      </c>
      <c r="O86" s="91">
        <v>10536328.360192997</v>
      </c>
      <c r="P86" s="93">
        <v>163</v>
      </c>
      <c r="Q86" s="81"/>
      <c r="R86" s="91">
        <v>17174.214367804998</v>
      </c>
      <c r="S86" s="92">
        <v>2.9671256219175766E-3</v>
      </c>
      <c r="T86" s="92">
        <v>2.3102242105401374E-2</v>
      </c>
      <c r="U86" s="92">
        <v>6.5416181792763723E-3</v>
      </c>
    </row>
    <row r="87" spans="2:21">
      <c r="B87" s="84" t="s">
        <v>503</v>
      </c>
      <c r="C87" s="81" t="s">
        <v>504</v>
      </c>
      <c r="D87" s="94" t="s">
        <v>130</v>
      </c>
      <c r="E87" s="94" t="s">
        <v>320</v>
      </c>
      <c r="F87" s="81" t="s">
        <v>505</v>
      </c>
      <c r="G87" s="94" t="s">
        <v>167</v>
      </c>
      <c r="H87" s="81" t="s">
        <v>502</v>
      </c>
      <c r="I87" s="81" t="s">
        <v>324</v>
      </c>
      <c r="J87" s="81"/>
      <c r="K87" s="91">
        <v>1.6499999999998363</v>
      </c>
      <c r="L87" s="94" t="s">
        <v>143</v>
      </c>
      <c r="M87" s="95">
        <v>3.7000000000000005E-2</v>
      </c>
      <c r="N87" s="95">
        <v>-3.9999999999925159E-4</v>
      </c>
      <c r="O87" s="91">
        <v>5710661.5439950004</v>
      </c>
      <c r="P87" s="93">
        <v>112.31</v>
      </c>
      <c r="Q87" s="81"/>
      <c r="R87" s="91">
        <v>6413.6440075369992</v>
      </c>
      <c r="S87" s="92">
        <v>2.3794568970601361E-3</v>
      </c>
      <c r="T87" s="92">
        <v>8.6274430647457732E-3</v>
      </c>
      <c r="U87" s="92">
        <v>2.4429420372067516E-3</v>
      </c>
    </row>
    <row r="88" spans="2:21">
      <c r="B88" s="84" t="s">
        <v>506</v>
      </c>
      <c r="C88" s="81" t="s">
        <v>507</v>
      </c>
      <c r="D88" s="94" t="s">
        <v>130</v>
      </c>
      <c r="E88" s="94" t="s">
        <v>320</v>
      </c>
      <c r="F88" s="81" t="s">
        <v>505</v>
      </c>
      <c r="G88" s="94" t="s">
        <v>167</v>
      </c>
      <c r="H88" s="81" t="s">
        <v>502</v>
      </c>
      <c r="I88" s="81" t="s">
        <v>324</v>
      </c>
      <c r="J88" s="81"/>
      <c r="K88" s="91">
        <v>4.7299999999999427</v>
      </c>
      <c r="L88" s="94" t="s">
        <v>143</v>
      </c>
      <c r="M88" s="95">
        <v>2.2000000000000002E-2</v>
      </c>
      <c r="N88" s="95">
        <v>7.3999999999997124E-3</v>
      </c>
      <c r="O88" s="91">
        <v>5126755.9593249988</v>
      </c>
      <c r="P88" s="93">
        <v>108.92</v>
      </c>
      <c r="Q88" s="81"/>
      <c r="R88" s="91">
        <v>5584.0628150839993</v>
      </c>
      <c r="S88" s="92">
        <v>5.8147330287877975E-3</v>
      </c>
      <c r="T88" s="92">
        <v>7.5115151309438017E-3</v>
      </c>
      <c r="U88" s="92">
        <v>2.1269564967031072E-3</v>
      </c>
    </row>
    <row r="89" spans="2:21">
      <c r="B89" s="84" t="s">
        <v>508</v>
      </c>
      <c r="C89" s="81" t="s">
        <v>509</v>
      </c>
      <c r="D89" s="94" t="s">
        <v>130</v>
      </c>
      <c r="E89" s="94" t="s">
        <v>320</v>
      </c>
      <c r="F89" s="81" t="s">
        <v>430</v>
      </c>
      <c r="G89" s="94" t="s">
        <v>381</v>
      </c>
      <c r="H89" s="81" t="s">
        <v>510</v>
      </c>
      <c r="I89" s="81" t="s">
        <v>141</v>
      </c>
      <c r="J89" s="81"/>
      <c r="K89" s="91">
        <v>2.2099999999996314</v>
      </c>
      <c r="L89" s="94" t="s">
        <v>143</v>
      </c>
      <c r="M89" s="95">
        <v>2.8500000000000001E-2</v>
      </c>
      <c r="N89" s="95">
        <v>6.9999999999877007E-4</v>
      </c>
      <c r="O89" s="91">
        <v>1271974.1974839997</v>
      </c>
      <c r="P89" s="93">
        <v>108.66</v>
      </c>
      <c r="Q89" s="81"/>
      <c r="R89" s="91">
        <v>1382.1271320309997</v>
      </c>
      <c r="S89" s="92">
        <v>2.9711933607935556E-3</v>
      </c>
      <c r="T89" s="92">
        <v>1.8591962893208689E-3</v>
      </c>
      <c r="U89" s="92">
        <v>5.2644899960688338E-4</v>
      </c>
    </row>
    <row r="90" spans="2:21">
      <c r="B90" s="84" t="s">
        <v>511</v>
      </c>
      <c r="C90" s="81" t="s">
        <v>512</v>
      </c>
      <c r="D90" s="94" t="s">
        <v>130</v>
      </c>
      <c r="E90" s="94" t="s">
        <v>320</v>
      </c>
      <c r="F90" s="81" t="s">
        <v>430</v>
      </c>
      <c r="G90" s="94" t="s">
        <v>381</v>
      </c>
      <c r="H90" s="81" t="s">
        <v>510</v>
      </c>
      <c r="I90" s="81" t="s">
        <v>141</v>
      </c>
      <c r="J90" s="81"/>
      <c r="K90" s="91">
        <v>0.28999999999967552</v>
      </c>
      <c r="L90" s="94" t="s">
        <v>143</v>
      </c>
      <c r="M90" s="95">
        <v>3.7699999999999997E-2</v>
      </c>
      <c r="N90" s="95">
        <v>-6.9999999999790065E-4</v>
      </c>
      <c r="O90" s="91">
        <v>935619.11297499994</v>
      </c>
      <c r="P90" s="93">
        <v>112.01</v>
      </c>
      <c r="Q90" s="81"/>
      <c r="R90" s="91">
        <v>1047.9869441459998</v>
      </c>
      <c r="S90" s="92">
        <v>2.7407132048804634E-3</v>
      </c>
      <c r="T90" s="92">
        <v>1.4097208517640609E-3</v>
      </c>
      <c r="U90" s="92">
        <v>3.9917578170686112E-4</v>
      </c>
    </row>
    <row r="91" spans="2:21">
      <c r="B91" s="84" t="s">
        <v>513</v>
      </c>
      <c r="C91" s="81" t="s">
        <v>514</v>
      </c>
      <c r="D91" s="94" t="s">
        <v>130</v>
      </c>
      <c r="E91" s="94" t="s">
        <v>320</v>
      </c>
      <c r="F91" s="81" t="s">
        <v>430</v>
      </c>
      <c r="G91" s="94" t="s">
        <v>381</v>
      </c>
      <c r="H91" s="81" t="s">
        <v>510</v>
      </c>
      <c r="I91" s="81" t="s">
        <v>141</v>
      </c>
      <c r="J91" s="81"/>
      <c r="K91" s="91">
        <v>4.1099999999986299</v>
      </c>
      <c r="L91" s="94" t="s">
        <v>143</v>
      </c>
      <c r="M91" s="95">
        <v>2.5000000000000001E-2</v>
      </c>
      <c r="N91" s="95">
        <v>3.2000000000022232E-3</v>
      </c>
      <c r="O91" s="91">
        <v>969507.51963499992</v>
      </c>
      <c r="P91" s="93">
        <v>111.36</v>
      </c>
      <c r="Q91" s="81"/>
      <c r="R91" s="91">
        <v>1079.6435630679996</v>
      </c>
      <c r="S91" s="92">
        <v>2.1420018203560198E-3</v>
      </c>
      <c r="T91" s="92">
        <v>1.4523043935152017E-3</v>
      </c>
      <c r="U91" s="92">
        <v>4.112337139883391E-4</v>
      </c>
    </row>
    <row r="92" spans="2:21">
      <c r="B92" s="84" t="s">
        <v>515</v>
      </c>
      <c r="C92" s="81" t="s">
        <v>516</v>
      </c>
      <c r="D92" s="94" t="s">
        <v>130</v>
      </c>
      <c r="E92" s="94" t="s">
        <v>320</v>
      </c>
      <c r="F92" s="81" t="s">
        <v>430</v>
      </c>
      <c r="G92" s="94" t="s">
        <v>381</v>
      </c>
      <c r="H92" s="81" t="s">
        <v>510</v>
      </c>
      <c r="I92" s="81" t="s">
        <v>141</v>
      </c>
      <c r="J92" s="81"/>
      <c r="K92" s="91">
        <v>5.1400000000019519</v>
      </c>
      <c r="L92" s="94" t="s">
        <v>143</v>
      </c>
      <c r="M92" s="95">
        <v>1.34E-2</v>
      </c>
      <c r="N92" s="95">
        <v>2.3000000000033614E-3</v>
      </c>
      <c r="O92" s="91">
        <v>1125327.4288019997</v>
      </c>
      <c r="P92" s="93">
        <v>108.38</v>
      </c>
      <c r="Q92" s="81"/>
      <c r="R92" s="91">
        <v>1219.6297976329997</v>
      </c>
      <c r="S92" s="92">
        <v>3.4802766055125446E-3</v>
      </c>
      <c r="T92" s="92">
        <v>1.6406097106077047E-3</v>
      </c>
      <c r="U92" s="92">
        <v>4.6455414409753246E-4</v>
      </c>
    </row>
    <row r="93" spans="2:21">
      <c r="B93" s="84" t="s">
        <v>517</v>
      </c>
      <c r="C93" s="81" t="s">
        <v>518</v>
      </c>
      <c r="D93" s="94" t="s">
        <v>130</v>
      </c>
      <c r="E93" s="94" t="s">
        <v>320</v>
      </c>
      <c r="F93" s="81" t="s">
        <v>430</v>
      </c>
      <c r="G93" s="94" t="s">
        <v>381</v>
      </c>
      <c r="H93" s="81" t="s">
        <v>510</v>
      </c>
      <c r="I93" s="81" t="s">
        <v>141</v>
      </c>
      <c r="J93" s="81"/>
      <c r="K93" s="91">
        <v>5.0499999999987013</v>
      </c>
      <c r="L93" s="94" t="s">
        <v>143</v>
      </c>
      <c r="M93" s="95">
        <v>1.95E-2</v>
      </c>
      <c r="N93" s="95">
        <v>6.7000000000006256E-3</v>
      </c>
      <c r="O93" s="91">
        <v>2049517.4054429997</v>
      </c>
      <c r="P93" s="93">
        <v>108.99</v>
      </c>
      <c r="Q93" s="81"/>
      <c r="R93" s="91">
        <v>2233.769035458</v>
      </c>
      <c r="S93" s="92">
        <v>3.0012271985446269E-3</v>
      </c>
      <c r="T93" s="92">
        <v>3.0047996350528352E-3</v>
      </c>
      <c r="U93" s="92">
        <v>8.5083741344520614E-4</v>
      </c>
    </row>
    <row r="94" spans="2:21">
      <c r="B94" s="84" t="s">
        <v>519</v>
      </c>
      <c r="C94" s="81" t="s">
        <v>520</v>
      </c>
      <c r="D94" s="94" t="s">
        <v>130</v>
      </c>
      <c r="E94" s="94" t="s">
        <v>320</v>
      </c>
      <c r="F94" s="81" t="s">
        <v>430</v>
      </c>
      <c r="G94" s="94" t="s">
        <v>381</v>
      </c>
      <c r="H94" s="81" t="s">
        <v>510</v>
      </c>
      <c r="I94" s="81" t="s">
        <v>141</v>
      </c>
      <c r="J94" s="81"/>
      <c r="K94" s="91">
        <v>6.2100000000002522</v>
      </c>
      <c r="L94" s="94" t="s">
        <v>143</v>
      </c>
      <c r="M94" s="95">
        <v>3.3500000000000002E-2</v>
      </c>
      <c r="N94" s="95">
        <v>9.6999999999996412E-3</v>
      </c>
      <c r="O94" s="91">
        <v>2384743.7685939996</v>
      </c>
      <c r="P94" s="93">
        <v>116.44</v>
      </c>
      <c r="Q94" s="81"/>
      <c r="R94" s="91">
        <v>2776.7956589299993</v>
      </c>
      <c r="S94" s="92">
        <v>4.8160004697245995E-3</v>
      </c>
      <c r="T94" s="92">
        <v>3.7352628898172585E-3</v>
      </c>
      <c r="U94" s="92">
        <v>1.0576749872555479E-3</v>
      </c>
    </row>
    <row r="95" spans="2:21">
      <c r="B95" s="84" t="s">
        <v>521</v>
      </c>
      <c r="C95" s="81" t="s">
        <v>522</v>
      </c>
      <c r="D95" s="94" t="s">
        <v>130</v>
      </c>
      <c r="E95" s="94" t="s">
        <v>320</v>
      </c>
      <c r="F95" s="81" t="s">
        <v>327</v>
      </c>
      <c r="G95" s="94" t="s">
        <v>328</v>
      </c>
      <c r="H95" s="81" t="s">
        <v>510</v>
      </c>
      <c r="I95" s="81" t="s">
        <v>141</v>
      </c>
      <c r="J95" s="81"/>
      <c r="K95" s="91">
        <v>1.7200000000000761</v>
      </c>
      <c r="L95" s="94" t="s">
        <v>143</v>
      </c>
      <c r="M95" s="95">
        <v>2.7999999999999997E-2</v>
      </c>
      <c r="N95" s="95">
        <v>5.2000000000002851E-3</v>
      </c>
      <c r="O95" s="91">
        <v>78.733068619999997</v>
      </c>
      <c r="P95" s="93">
        <v>5344000</v>
      </c>
      <c r="Q95" s="81"/>
      <c r="R95" s="91">
        <v>4207.4953025689993</v>
      </c>
      <c r="S95" s="92">
        <v>4.45146540509978E-3</v>
      </c>
      <c r="T95" s="92">
        <v>5.6597974763553209E-3</v>
      </c>
      <c r="U95" s="92">
        <v>1.6026251431973406E-3</v>
      </c>
    </row>
    <row r="96" spans="2:21">
      <c r="B96" s="84" t="s">
        <v>523</v>
      </c>
      <c r="C96" s="81" t="s">
        <v>524</v>
      </c>
      <c r="D96" s="94" t="s">
        <v>130</v>
      </c>
      <c r="E96" s="94" t="s">
        <v>320</v>
      </c>
      <c r="F96" s="81" t="s">
        <v>327</v>
      </c>
      <c r="G96" s="94" t="s">
        <v>328</v>
      </c>
      <c r="H96" s="81" t="s">
        <v>510</v>
      </c>
      <c r="I96" s="81" t="s">
        <v>141</v>
      </c>
      <c r="J96" s="81"/>
      <c r="K96" s="91">
        <v>2.970000000002698</v>
      </c>
      <c r="L96" s="94" t="s">
        <v>143</v>
      </c>
      <c r="M96" s="95">
        <v>1.49E-2</v>
      </c>
      <c r="N96" s="95">
        <v>1.1000000000000001E-2</v>
      </c>
      <c r="O96" s="91">
        <v>4.2571343300000004</v>
      </c>
      <c r="P96" s="93">
        <v>5147654</v>
      </c>
      <c r="Q96" s="91">
        <v>3.2288529499999989</v>
      </c>
      <c r="R96" s="91">
        <v>222.37139091999998</v>
      </c>
      <c r="S96" s="92">
        <v>7.0389125826719604E-4</v>
      </c>
      <c r="T96" s="92">
        <v>2.9912737784262773E-4</v>
      </c>
      <c r="U96" s="92">
        <v>8.4700743931564367E-5</v>
      </c>
    </row>
    <row r="97" spans="2:21">
      <c r="B97" s="84" t="s">
        <v>525</v>
      </c>
      <c r="C97" s="81" t="s">
        <v>526</v>
      </c>
      <c r="D97" s="94" t="s">
        <v>130</v>
      </c>
      <c r="E97" s="94" t="s">
        <v>320</v>
      </c>
      <c r="F97" s="81" t="s">
        <v>327</v>
      </c>
      <c r="G97" s="94" t="s">
        <v>328</v>
      </c>
      <c r="H97" s="81" t="s">
        <v>510</v>
      </c>
      <c r="I97" s="81" t="s">
        <v>141</v>
      </c>
      <c r="J97" s="81"/>
      <c r="K97" s="91">
        <v>4.5900000000023766</v>
      </c>
      <c r="L97" s="94" t="s">
        <v>143</v>
      </c>
      <c r="M97" s="95">
        <v>2.2000000000000002E-2</v>
      </c>
      <c r="N97" s="95">
        <v>1.5600000000005136E-2</v>
      </c>
      <c r="O97" s="91">
        <v>17.937363749999999</v>
      </c>
      <c r="P97" s="93">
        <v>5210000</v>
      </c>
      <c r="Q97" s="81"/>
      <c r="R97" s="91">
        <v>934.53666644199984</v>
      </c>
      <c r="S97" s="92">
        <v>3.5632426996424402E-3</v>
      </c>
      <c r="T97" s="92">
        <v>1.2571109141964883E-3</v>
      </c>
      <c r="U97" s="92">
        <v>3.55962835648398E-4</v>
      </c>
    </row>
    <row r="98" spans="2:21">
      <c r="B98" s="84" t="s">
        <v>527</v>
      </c>
      <c r="C98" s="81" t="s">
        <v>528</v>
      </c>
      <c r="D98" s="94" t="s">
        <v>130</v>
      </c>
      <c r="E98" s="94" t="s">
        <v>320</v>
      </c>
      <c r="F98" s="81" t="s">
        <v>529</v>
      </c>
      <c r="G98" s="94" t="s">
        <v>381</v>
      </c>
      <c r="H98" s="81" t="s">
        <v>510</v>
      </c>
      <c r="I98" s="81" t="s">
        <v>141</v>
      </c>
      <c r="J98" s="81"/>
      <c r="K98" s="91">
        <v>5.670000000000206</v>
      </c>
      <c r="L98" s="94" t="s">
        <v>143</v>
      </c>
      <c r="M98" s="95">
        <v>0.04</v>
      </c>
      <c r="N98" s="95">
        <v>1.1899999999997806E-2</v>
      </c>
      <c r="O98" s="91">
        <v>1266517.0764459998</v>
      </c>
      <c r="P98" s="93">
        <v>118.7</v>
      </c>
      <c r="Q98" s="81"/>
      <c r="R98" s="91">
        <v>1503.3557347069998</v>
      </c>
      <c r="S98" s="92">
        <v>4.2819549944232211E-4</v>
      </c>
      <c r="T98" s="92">
        <v>2.0222693981770505E-3</v>
      </c>
      <c r="U98" s="92">
        <v>5.7262469149764147E-4</v>
      </c>
    </row>
    <row r="99" spans="2:21">
      <c r="B99" s="84" t="s">
        <v>530</v>
      </c>
      <c r="C99" s="81" t="s">
        <v>531</v>
      </c>
      <c r="D99" s="94" t="s">
        <v>130</v>
      </c>
      <c r="E99" s="94" t="s">
        <v>320</v>
      </c>
      <c r="F99" s="81" t="s">
        <v>529</v>
      </c>
      <c r="G99" s="94" t="s">
        <v>381</v>
      </c>
      <c r="H99" s="81" t="s">
        <v>510</v>
      </c>
      <c r="I99" s="81" t="s">
        <v>141</v>
      </c>
      <c r="J99" s="81"/>
      <c r="K99" s="91">
        <v>5.9599999999999351</v>
      </c>
      <c r="L99" s="94" t="s">
        <v>143</v>
      </c>
      <c r="M99" s="95">
        <v>2.7799999999999998E-2</v>
      </c>
      <c r="N99" s="95">
        <v>1.2899999999999972E-2</v>
      </c>
      <c r="O99" s="91">
        <v>3308406.0003249999</v>
      </c>
      <c r="P99" s="93">
        <v>112.17</v>
      </c>
      <c r="Q99" s="81"/>
      <c r="R99" s="91">
        <v>3711.0389733689995</v>
      </c>
      <c r="S99" s="92">
        <v>1.8368705966459572E-3</v>
      </c>
      <c r="T99" s="92">
        <v>4.9919791956287421E-3</v>
      </c>
      <c r="U99" s="92">
        <v>1.4135260858104957E-3</v>
      </c>
    </row>
    <row r="100" spans="2:21">
      <c r="B100" s="84" t="s">
        <v>532</v>
      </c>
      <c r="C100" s="81" t="s">
        <v>533</v>
      </c>
      <c r="D100" s="94" t="s">
        <v>130</v>
      </c>
      <c r="E100" s="94" t="s">
        <v>320</v>
      </c>
      <c r="F100" s="81" t="s">
        <v>375</v>
      </c>
      <c r="G100" s="94" t="s">
        <v>328</v>
      </c>
      <c r="H100" s="81" t="s">
        <v>502</v>
      </c>
      <c r="I100" s="81" t="s">
        <v>324</v>
      </c>
      <c r="J100" s="81"/>
      <c r="K100" s="91">
        <v>0.55000000000001192</v>
      </c>
      <c r="L100" s="94" t="s">
        <v>143</v>
      </c>
      <c r="M100" s="95">
        <v>6.4000000000000001E-2</v>
      </c>
      <c r="N100" s="95">
        <v>9.4999999999998818E-3</v>
      </c>
      <c r="O100" s="91">
        <v>7074279.6513949987</v>
      </c>
      <c r="P100" s="93">
        <v>119.03</v>
      </c>
      <c r="Q100" s="81"/>
      <c r="R100" s="91">
        <v>8420.5156900979982</v>
      </c>
      <c r="S100" s="92">
        <v>5.6504711146818966E-3</v>
      </c>
      <c r="T100" s="92">
        <v>1.1327027132585961E-2</v>
      </c>
      <c r="U100" s="92">
        <v>3.2073547783639986E-3</v>
      </c>
    </row>
    <row r="101" spans="2:21">
      <c r="B101" s="84" t="s">
        <v>534</v>
      </c>
      <c r="C101" s="81" t="s">
        <v>535</v>
      </c>
      <c r="D101" s="94" t="s">
        <v>130</v>
      </c>
      <c r="E101" s="94" t="s">
        <v>320</v>
      </c>
      <c r="F101" s="81" t="s">
        <v>447</v>
      </c>
      <c r="G101" s="94" t="s">
        <v>448</v>
      </c>
      <c r="H101" s="81" t="s">
        <v>502</v>
      </c>
      <c r="I101" s="81" t="s">
        <v>324</v>
      </c>
      <c r="J101" s="81"/>
      <c r="K101" s="91">
        <v>3.4499999999993616</v>
      </c>
      <c r="L101" s="94" t="s">
        <v>143</v>
      </c>
      <c r="M101" s="95">
        <v>3.85E-2</v>
      </c>
      <c r="N101" s="95">
        <v>-4.9000000000004266E-3</v>
      </c>
      <c r="O101" s="91">
        <v>960891.9207479998</v>
      </c>
      <c r="P101" s="93">
        <v>122.18</v>
      </c>
      <c r="Q101" s="81"/>
      <c r="R101" s="91">
        <v>1174.0177437549996</v>
      </c>
      <c r="S101" s="92">
        <v>4.0112896513116759E-3</v>
      </c>
      <c r="T101" s="92">
        <v>1.5792537330330027E-3</v>
      </c>
      <c r="U101" s="92">
        <v>4.4718061920420173E-4</v>
      </c>
    </row>
    <row r="102" spans="2:21">
      <c r="B102" s="84" t="s">
        <v>536</v>
      </c>
      <c r="C102" s="81" t="s">
        <v>537</v>
      </c>
      <c r="D102" s="94" t="s">
        <v>130</v>
      </c>
      <c r="E102" s="94" t="s">
        <v>320</v>
      </c>
      <c r="F102" s="81" t="s">
        <v>447</v>
      </c>
      <c r="G102" s="94" t="s">
        <v>448</v>
      </c>
      <c r="H102" s="81" t="s">
        <v>502</v>
      </c>
      <c r="I102" s="81" t="s">
        <v>324</v>
      </c>
      <c r="J102" s="81"/>
      <c r="K102" s="91">
        <v>0.66999999999998616</v>
      </c>
      <c r="L102" s="94" t="s">
        <v>143</v>
      </c>
      <c r="M102" s="95">
        <v>3.9E-2</v>
      </c>
      <c r="N102" s="95">
        <v>5.9000000000031831E-3</v>
      </c>
      <c r="O102" s="91">
        <v>639558.39809299994</v>
      </c>
      <c r="P102" s="93">
        <v>113</v>
      </c>
      <c r="Q102" s="81"/>
      <c r="R102" s="91">
        <v>722.70097470299993</v>
      </c>
      <c r="S102" s="92">
        <v>3.2133365058118644E-3</v>
      </c>
      <c r="T102" s="92">
        <v>9.721558453757755E-4</v>
      </c>
      <c r="U102" s="92">
        <v>2.7527511495142285E-4</v>
      </c>
    </row>
    <row r="103" spans="2:21">
      <c r="B103" s="84" t="s">
        <v>538</v>
      </c>
      <c r="C103" s="81" t="s">
        <v>539</v>
      </c>
      <c r="D103" s="94" t="s">
        <v>130</v>
      </c>
      <c r="E103" s="94" t="s">
        <v>320</v>
      </c>
      <c r="F103" s="81" t="s">
        <v>447</v>
      </c>
      <c r="G103" s="94" t="s">
        <v>448</v>
      </c>
      <c r="H103" s="81" t="s">
        <v>502</v>
      </c>
      <c r="I103" s="81" t="s">
        <v>324</v>
      </c>
      <c r="J103" s="81"/>
      <c r="K103" s="91">
        <v>1.6199999999990966</v>
      </c>
      <c r="L103" s="94" t="s">
        <v>143</v>
      </c>
      <c r="M103" s="95">
        <v>3.9E-2</v>
      </c>
      <c r="N103" s="95">
        <v>-1.2000000000032859E-3</v>
      </c>
      <c r="O103" s="91">
        <v>1032363.3575869999</v>
      </c>
      <c r="P103" s="93">
        <v>117.92</v>
      </c>
      <c r="Q103" s="81"/>
      <c r="R103" s="91">
        <v>1217.3628482049996</v>
      </c>
      <c r="S103" s="92">
        <v>2.587166101976656E-3</v>
      </c>
      <c r="T103" s="92">
        <v>1.6375602776959707E-3</v>
      </c>
      <c r="U103" s="92">
        <v>4.6369066834998939E-4</v>
      </c>
    </row>
    <row r="104" spans="2:21">
      <c r="B104" s="84" t="s">
        <v>540</v>
      </c>
      <c r="C104" s="81" t="s">
        <v>541</v>
      </c>
      <c r="D104" s="94" t="s">
        <v>130</v>
      </c>
      <c r="E104" s="94" t="s">
        <v>320</v>
      </c>
      <c r="F104" s="81" t="s">
        <v>447</v>
      </c>
      <c r="G104" s="94" t="s">
        <v>448</v>
      </c>
      <c r="H104" s="81" t="s">
        <v>502</v>
      </c>
      <c r="I104" s="81" t="s">
        <v>324</v>
      </c>
      <c r="J104" s="81"/>
      <c r="K104" s="91">
        <v>4.3199999999984904</v>
      </c>
      <c r="L104" s="94" t="s">
        <v>143</v>
      </c>
      <c r="M104" s="95">
        <v>3.85E-2</v>
      </c>
      <c r="N104" s="95">
        <v>-2.7999999999970466E-3</v>
      </c>
      <c r="O104" s="91">
        <v>970147.66578299983</v>
      </c>
      <c r="P104" s="93">
        <v>125.66</v>
      </c>
      <c r="Q104" s="81"/>
      <c r="R104" s="91">
        <v>1219.0875527119999</v>
      </c>
      <c r="S104" s="92">
        <v>3.8805906631319991E-3</v>
      </c>
      <c r="T104" s="92">
        <v>1.6398802988758442E-3</v>
      </c>
      <c r="U104" s="92">
        <v>4.6434760427236982E-4</v>
      </c>
    </row>
    <row r="105" spans="2:21">
      <c r="B105" s="84" t="s">
        <v>542</v>
      </c>
      <c r="C105" s="81" t="s">
        <v>543</v>
      </c>
      <c r="D105" s="94" t="s">
        <v>130</v>
      </c>
      <c r="E105" s="94" t="s">
        <v>320</v>
      </c>
      <c r="F105" s="81" t="s">
        <v>544</v>
      </c>
      <c r="G105" s="94" t="s">
        <v>328</v>
      </c>
      <c r="H105" s="81" t="s">
        <v>510</v>
      </c>
      <c r="I105" s="81" t="s">
        <v>141</v>
      </c>
      <c r="J105" s="81"/>
      <c r="K105" s="91">
        <v>1.2499999999995666</v>
      </c>
      <c r="L105" s="94" t="s">
        <v>143</v>
      </c>
      <c r="M105" s="95">
        <v>0.02</v>
      </c>
      <c r="N105" s="95">
        <v>-1.0000000000294711E-4</v>
      </c>
      <c r="O105" s="91">
        <v>1080935.9484289999</v>
      </c>
      <c r="P105" s="93">
        <v>106.73</v>
      </c>
      <c r="Q105" s="81"/>
      <c r="R105" s="91">
        <v>1153.6829865659997</v>
      </c>
      <c r="S105" s="92">
        <v>2.5330308242633268E-3</v>
      </c>
      <c r="T105" s="92">
        <v>1.5519000227744721E-3</v>
      </c>
      <c r="U105" s="92">
        <v>4.3943515763897876E-4</v>
      </c>
    </row>
    <row r="106" spans="2:21">
      <c r="B106" s="84" t="s">
        <v>545</v>
      </c>
      <c r="C106" s="81" t="s">
        <v>546</v>
      </c>
      <c r="D106" s="94" t="s">
        <v>130</v>
      </c>
      <c r="E106" s="94" t="s">
        <v>320</v>
      </c>
      <c r="F106" s="81" t="s">
        <v>459</v>
      </c>
      <c r="G106" s="94" t="s">
        <v>381</v>
      </c>
      <c r="H106" s="81" t="s">
        <v>510</v>
      </c>
      <c r="I106" s="81" t="s">
        <v>141</v>
      </c>
      <c r="J106" s="81"/>
      <c r="K106" s="91">
        <v>6.7899999999990577</v>
      </c>
      <c r="L106" s="94" t="s">
        <v>143</v>
      </c>
      <c r="M106" s="95">
        <v>2.4E-2</v>
      </c>
      <c r="N106" s="95">
        <v>8.3000000000000001E-3</v>
      </c>
      <c r="O106" s="91">
        <v>2807809.0707039996</v>
      </c>
      <c r="P106" s="93">
        <v>113.32</v>
      </c>
      <c r="Q106" s="81"/>
      <c r="R106" s="91">
        <v>3181.8092369999999</v>
      </c>
      <c r="S106" s="92">
        <v>5.1587586696560861E-3</v>
      </c>
      <c r="T106" s="92">
        <v>4.280075102834016E-3</v>
      </c>
      <c r="U106" s="92">
        <v>1.2119437141047461E-3</v>
      </c>
    </row>
    <row r="107" spans="2:21">
      <c r="B107" s="84" t="s">
        <v>547</v>
      </c>
      <c r="C107" s="81" t="s">
        <v>548</v>
      </c>
      <c r="D107" s="94" t="s">
        <v>130</v>
      </c>
      <c r="E107" s="94" t="s">
        <v>320</v>
      </c>
      <c r="F107" s="81" t="s">
        <v>459</v>
      </c>
      <c r="G107" s="94" t="s">
        <v>381</v>
      </c>
      <c r="H107" s="81" t="s">
        <v>510</v>
      </c>
      <c r="I107" s="81" t="s">
        <v>141</v>
      </c>
      <c r="J107" s="81"/>
      <c r="K107" s="91">
        <v>2.6199999999866863</v>
      </c>
      <c r="L107" s="94" t="s">
        <v>143</v>
      </c>
      <c r="M107" s="95">
        <v>3.4799999999999998E-2</v>
      </c>
      <c r="N107" s="95">
        <v>1.0000000000000002E-3</v>
      </c>
      <c r="O107" s="91">
        <v>54487.336492000002</v>
      </c>
      <c r="P107" s="93">
        <v>110.28</v>
      </c>
      <c r="Q107" s="81"/>
      <c r="R107" s="91">
        <v>60.088635189999991</v>
      </c>
      <c r="S107" s="92">
        <v>1.1716466036514903E-4</v>
      </c>
      <c r="T107" s="92">
        <v>8.0829443968326398E-5</v>
      </c>
      <c r="U107" s="92">
        <v>2.2887620936167944E-5</v>
      </c>
    </row>
    <row r="108" spans="2:21">
      <c r="B108" s="84" t="s">
        <v>549</v>
      </c>
      <c r="C108" s="81" t="s">
        <v>550</v>
      </c>
      <c r="D108" s="94" t="s">
        <v>130</v>
      </c>
      <c r="E108" s="94" t="s">
        <v>320</v>
      </c>
      <c r="F108" s="81" t="s">
        <v>464</v>
      </c>
      <c r="G108" s="94" t="s">
        <v>448</v>
      </c>
      <c r="H108" s="81" t="s">
        <v>510</v>
      </c>
      <c r="I108" s="81" t="s">
        <v>141</v>
      </c>
      <c r="J108" s="81"/>
      <c r="K108" s="91">
        <v>1.7899999999997844</v>
      </c>
      <c r="L108" s="94" t="s">
        <v>143</v>
      </c>
      <c r="M108" s="95">
        <v>3.7499999999999999E-2</v>
      </c>
      <c r="N108" s="95">
        <v>-4.1000000000000264E-3</v>
      </c>
      <c r="O108" s="91">
        <v>3204525.5197839993</v>
      </c>
      <c r="P108" s="93">
        <v>117.46</v>
      </c>
      <c r="Q108" s="81"/>
      <c r="R108" s="91">
        <v>3764.0358704389996</v>
      </c>
      <c r="S108" s="92">
        <v>4.1364658857570907E-3</v>
      </c>
      <c r="T108" s="92">
        <v>5.0632690445106422E-3</v>
      </c>
      <c r="U108" s="92">
        <v>1.4337124802442493E-3</v>
      </c>
    </row>
    <row r="109" spans="2:21">
      <c r="B109" s="84" t="s">
        <v>551</v>
      </c>
      <c r="C109" s="81" t="s">
        <v>552</v>
      </c>
      <c r="D109" s="94" t="s">
        <v>130</v>
      </c>
      <c r="E109" s="94" t="s">
        <v>320</v>
      </c>
      <c r="F109" s="81" t="s">
        <v>464</v>
      </c>
      <c r="G109" s="94" t="s">
        <v>448</v>
      </c>
      <c r="H109" s="81" t="s">
        <v>510</v>
      </c>
      <c r="I109" s="81" t="s">
        <v>141</v>
      </c>
      <c r="J109" s="81"/>
      <c r="K109" s="91">
        <v>5.489999999999954</v>
      </c>
      <c r="L109" s="94" t="s">
        <v>143</v>
      </c>
      <c r="M109" s="95">
        <v>2.4799999999999999E-2</v>
      </c>
      <c r="N109" s="95">
        <v>1.9000000000010827E-3</v>
      </c>
      <c r="O109" s="91">
        <v>1689285.9256649998</v>
      </c>
      <c r="P109" s="93">
        <v>114.83</v>
      </c>
      <c r="Q109" s="81"/>
      <c r="R109" s="91">
        <v>1939.8070301409994</v>
      </c>
      <c r="S109" s="92">
        <v>3.988998653996316E-3</v>
      </c>
      <c r="T109" s="92">
        <v>2.6093706930830954E-3</v>
      </c>
      <c r="U109" s="92">
        <v>7.3886797153564874E-4</v>
      </c>
    </row>
    <row r="110" spans="2:21">
      <c r="B110" s="84" t="s">
        <v>553</v>
      </c>
      <c r="C110" s="81" t="s">
        <v>554</v>
      </c>
      <c r="D110" s="94" t="s">
        <v>130</v>
      </c>
      <c r="E110" s="94" t="s">
        <v>320</v>
      </c>
      <c r="F110" s="81" t="s">
        <v>555</v>
      </c>
      <c r="G110" s="94" t="s">
        <v>381</v>
      </c>
      <c r="H110" s="81" t="s">
        <v>502</v>
      </c>
      <c r="I110" s="81" t="s">
        <v>324</v>
      </c>
      <c r="J110" s="81"/>
      <c r="K110" s="91">
        <v>4.0400000000002469</v>
      </c>
      <c r="L110" s="94" t="s">
        <v>143</v>
      </c>
      <c r="M110" s="95">
        <v>2.8500000000000001E-2</v>
      </c>
      <c r="N110" s="95">
        <v>-2.4000000000008771E-3</v>
      </c>
      <c r="O110" s="91">
        <v>4262677.978835999</v>
      </c>
      <c r="P110" s="93">
        <v>117.67</v>
      </c>
      <c r="Q110" s="81"/>
      <c r="R110" s="91">
        <v>5015.8930478939992</v>
      </c>
      <c r="S110" s="92">
        <v>6.2411097786764262E-3</v>
      </c>
      <c r="T110" s="92">
        <v>6.7472300674477348E-3</v>
      </c>
      <c r="U110" s="92">
        <v>1.9105419581182859E-3</v>
      </c>
    </row>
    <row r="111" spans="2:21">
      <c r="B111" s="84" t="s">
        <v>556</v>
      </c>
      <c r="C111" s="81" t="s">
        <v>557</v>
      </c>
      <c r="D111" s="94" t="s">
        <v>130</v>
      </c>
      <c r="E111" s="94" t="s">
        <v>320</v>
      </c>
      <c r="F111" s="81" t="s">
        <v>558</v>
      </c>
      <c r="G111" s="94" t="s">
        <v>381</v>
      </c>
      <c r="H111" s="81" t="s">
        <v>502</v>
      </c>
      <c r="I111" s="81" t="s">
        <v>324</v>
      </c>
      <c r="J111" s="81"/>
      <c r="K111" s="91">
        <v>6.0800000000010765</v>
      </c>
      <c r="L111" s="94" t="s">
        <v>143</v>
      </c>
      <c r="M111" s="95">
        <v>1.3999999999999999E-2</v>
      </c>
      <c r="N111" s="95">
        <v>3.8000000000021268E-3</v>
      </c>
      <c r="O111" s="91">
        <v>2793706.5524259997</v>
      </c>
      <c r="P111" s="93">
        <v>107.75</v>
      </c>
      <c r="Q111" s="91"/>
      <c r="R111" s="91">
        <v>3010.2188141219995</v>
      </c>
      <c r="S111" s="92">
        <v>6.158965062667548E-3</v>
      </c>
      <c r="T111" s="92">
        <v>4.0492567720853932E-3</v>
      </c>
      <c r="U111" s="92">
        <v>1.1465853224107039E-3</v>
      </c>
    </row>
    <row r="112" spans="2:21">
      <c r="B112" s="84" t="s">
        <v>559</v>
      </c>
      <c r="C112" s="81" t="s">
        <v>560</v>
      </c>
      <c r="D112" s="94" t="s">
        <v>130</v>
      </c>
      <c r="E112" s="94" t="s">
        <v>320</v>
      </c>
      <c r="F112" s="81" t="s">
        <v>339</v>
      </c>
      <c r="G112" s="94" t="s">
        <v>328</v>
      </c>
      <c r="H112" s="81" t="s">
        <v>510</v>
      </c>
      <c r="I112" s="81" t="s">
        <v>141</v>
      </c>
      <c r="J112" s="81"/>
      <c r="K112" s="91">
        <v>3.900000000000249</v>
      </c>
      <c r="L112" s="94" t="s">
        <v>143</v>
      </c>
      <c r="M112" s="95">
        <v>1.8200000000000001E-2</v>
      </c>
      <c r="N112" s="95">
        <v>1.2299999999998836E-2</v>
      </c>
      <c r="O112" s="91">
        <v>46.063150110000002</v>
      </c>
      <c r="P112" s="93">
        <v>5227375</v>
      </c>
      <c r="Q112" s="81"/>
      <c r="R112" s="91">
        <v>2407.8936808359995</v>
      </c>
      <c r="S112" s="92">
        <v>3.2413728879037399E-3</v>
      </c>
      <c r="T112" s="92">
        <v>3.2390269264962594E-3</v>
      </c>
      <c r="U112" s="92">
        <v>9.1716108457627491E-4</v>
      </c>
    </row>
    <row r="113" spans="2:21">
      <c r="B113" s="84" t="s">
        <v>561</v>
      </c>
      <c r="C113" s="81" t="s">
        <v>562</v>
      </c>
      <c r="D113" s="94" t="s">
        <v>130</v>
      </c>
      <c r="E113" s="94" t="s">
        <v>320</v>
      </c>
      <c r="F113" s="81" t="s">
        <v>339</v>
      </c>
      <c r="G113" s="94" t="s">
        <v>328</v>
      </c>
      <c r="H113" s="81" t="s">
        <v>510</v>
      </c>
      <c r="I113" s="81" t="s">
        <v>141</v>
      </c>
      <c r="J113" s="81"/>
      <c r="K113" s="91">
        <v>3.1600000000002724</v>
      </c>
      <c r="L113" s="94" t="s">
        <v>143</v>
      </c>
      <c r="M113" s="95">
        <v>1.06E-2</v>
      </c>
      <c r="N113" s="95">
        <v>1.1300000000003065E-2</v>
      </c>
      <c r="O113" s="91">
        <v>57.399564000000005</v>
      </c>
      <c r="P113" s="93">
        <v>5114839</v>
      </c>
      <c r="Q113" s="81"/>
      <c r="R113" s="91">
        <v>2935.8952771699996</v>
      </c>
      <c r="S113" s="92">
        <v>4.22708329037484E-3</v>
      </c>
      <c r="T113" s="92">
        <v>3.949278961862316E-3</v>
      </c>
      <c r="U113" s="92">
        <v>1.1182756606083713E-3</v>
      </c>
    </row>
    <row r="114" spans="2:21">
      <c r="B114" s="84" t="s">
        <v>563</v>
      </c>
      <c r="C114" s="81" t="s">
        <v>564</v>
      </c>
      <c r="D114" s="94" t="s">
        <v>130</v>
      </c>
      <c r="E114" s="94" t="s">
        <v>320</v>
      </c>
      <c r="F114" s="81" t="s">
        <v>339</v>
      </c>
      <c r="G114" s="94" t="s">
        <v>328</v>
      </c>
      <c r="H114" s="81" t="s">
        <v>510</v>
      </c>
      <c r="I114" s="81" t="s">
        <v>141</v>
      </c>
      <c r="J114" s="81"/>
      <c r="K114" s="91">
        <v>5.019999999999528</v>
      </c>
      <c r="L114" s="94" t="s">
        <v>143</v>
      </c>
      <c r="M114" s="95">
        <v>1.89E-2</v>
      </c>
      <c r="N114" s="95">
        <v>1.4099999999999009E-2</v>
      </c>
      <c r="O114" s="91">
        <v>57.160399150000003</v>
      </c>
      <c r="P114" s="93">
        <v>5109996</v>
      </c>
      <c r="Q114" s="81"/>
      <c r="R114" s="91">
        <v>2920.8941560689991</v>
      </c>
      <c r="S114" s="92">
        <v>4.0828856535714197E-3</v>
      </c>
      <c r="T114" s="92">
        <v>3.929099900153536E-3</v>
      </c>
      <c r="U114" s="92">
        <v>1.1125617685838378E-3</v>
      </c>
    </row>
    <row r="115" spans="2:21">
      <c r="B115" s="84" t="s">
        <v>565</v>
      </c>
      <c r="C115" s="81" t="s">
        <v>566</v>
      </c>
      <c r="D115" s="94" t="s">
        <v>130</v>
      </c>
      <c r="E115" s="94" t="s">
        <v>320</v>
      </c>
      <c r="F115" s="81" t="s">
        <v>339</v>
      </c>
      <c r="G115" s="94" t="s">
        <v>328</v>
      </c>
      <c r="H115" s="81" t="s">
        <v>502</v>
      </c>
      <c r="I115" s="81" t="s">
        <v>324</v>
      </c>
      <c r="J115" s="81"/>
      <c r="K115" s="91">
        <v>2.1800000000000983</v>
      </c>
      <c r="L115" s="94" t="s">
        <v>143</v>
      </c>
      <c r="M115" s="95">
        <v>4.4999999999999998E-2</v>
      </c>
      <c r="N115" s="95">
        <v>-3.9999999999962863E-4</v>
      </c>
      <c r="O115" s="91">
        <v>5571136.8681659987</v>
      </c>
      <c r="P115" s="93">
        <v>133.97</v>
      </c>
      <c r="Q115" s="91">
        <v>76.174263261999982</v>
      </c>
      <c r="R115" s="91">
        <v>7539.826177906999</v>
      </c>
      <c r="S115" s="92">
        <v>3.2733185973685898E-3</v>
      </c>
      <c r="T115" s="92">
        <v>1.0142349807929702E-2</v>
      </c>
      <c r="U115" s="92">
        <v>2.8719021981256517E-3</v>
      </c>
    </row>
    <row r="116" spans="2:21">
      <c r="B116" s="84" t="s">
        <v>567</v>
      </c>
      <c r="C116" s="81" t="s">
        <v>568</v>
      </c>
      <c r="D116" s="94" t="s">
        <v>130</v>
      </c>
      <c r="E116" s="94" t="s">
        <v>320</v>
      </c>
      <c r="F116" s="81" t="s">
        <v>477</v>
      </c>
      <c r="G116" s="94" t="s">
        <v>381</v>
      </c>
      <c r="H116" s="81" t="s">
        <v>502</v>
      </c>
      <c r="I116" s="81" t="s">
        <v>324</v>
      </c>
      <c r="J116" s="81"/>
      <c r="K116" s="91">
        <v>1.9800000000003088</v>
      </c>
      <c r="L116" s="94" t="s">
        <v>143</v>
      </c>
      <c r="M116" s="95">
        <v>4.9000000000000002E-2</v>
      </c>
      <c r="N116" s="95">
        <v>-1.2000000000007727E-3</v>
      </c>
      <c r="O116" s="91">
        <v>2214672.9385599997</v>
      </c>
      <c r="P116" s="93">
        <v>116.9</v>
      </c>
      <c r="Q116" s="81"/>
      <c r="R116" s="91">
        <v>2588.9527603899996</v>
      </c>
      <c r="S116" s="92">
        <v>3.3302687457463531E-3</v>
      </c>
      <c r="T116" s="92">
        <v>3.4825822124416182E-3</v>
      </c>
      <c r="U116" s="92">
        <v>9.8612606550453337E-4</v>
      </c>
    </row>
    <row r="117" spans="2:21">
      <c r="B117" s="84" t="s">
        <v>569</v>
      </c>
      <c r="C117" s="81" t="s">
        <v>570</v>
      </c>
      <c r="D117" s="94" t="s">
        <v>130</v>
      </c>
      <c r="E117" s="94" t="s">
        <v>320</v>
      </c>
      <c r="F117" s="81" t="s">
        <v>477</v>
      </c>
      <c r="G117" s="94" t="s">
        <v>381</v>
      </c>
      <c r="H117" s="81" t="s">
        <v>502</v>
      </c>
      <c r="I117" s="81" t="s">
        <v>324</v>
      </c>
      <c r="J117" s="81"/>
      <c r="K117" s="91">
        <v>1.8599999999999639</v>
      </c>
      <c r="L117" s="94" t="s">
        <v>143</v>
      </c>
      <c r="M117" s="95">
        <v>5.8499999999999996E-2</v>
      </c>
      <c r="N117" s="95">
        <v>2.9999999999922401E-4</v>
      </c>
      <c r="O117" s="91">
        <v>1356705.2742409997</v>
      </c>
      <c r="P117" s="93">
        <v>123.5</v>
      </c>
      <c r="Q117" s="81"/>
      <c r="R117" s="91">
        <v>1675.530991871</v>
      </c>
      <c r="S117" s="92">
        <v>1.4393592316323954E-3</v>
      </c>
      <c r="T117" s="92">
        <v>2.2538744306039777E-3</v>
      </c>
      <c r="U117" s="92">
        <v>6.3820584520659913E-4</v>
      </c>
    </row>
    <row r="118" spans="2:21">
      <c r="B118" s="84" t="s">
        <v>571</v>
      </c>
      <c r="C118" s="81" t="s">
        <v>572</v>
      </c>
      <c r="D118" s="94" t="s">
        <v>130</v>
      </c>
      <c r="E118" s="94" t="s">
        <v>320</v>
      </c>
      <c r="F118" s="81" t="s">
        <v>477</v>
      </c>
      <c r="G118" s="94" t="s">
        <v>381</v>
      </c>
      <c r="H118" s="81" t="s">
        <v>502</v>
      </c>
      <c r="I118" s="81" t="s">
        <v>324</v>
      </c>
      <c r="J118" s="81"/>
      <c r="K118" s="91">
        <v>6.8100000000025034</v>
      </c>
      <c r="L118" s="94" t="s">
        <v>143</v>
      </c>
      <c r="M118" s="95">
        <v>2.2499999999999999E-2</v>
      </c>
      <c r="N118" s="95">
        <v>9.4000000000037404E-3</v>
      </c>
      <c r="O118" s="91">
        <v>1240916.5042649999</v>
      </c>
      <c r="P118" s="93">
        <v>112.02</v>
      </c>
      <c r="Q118" s="81"/>
      <c r="R118" s="91">
        <v>1390.0746723919997</v>
      </c>
      <c r="S118" s="92">
        <v>6.8035683375878139E-3</v>
      </c>
      <c r="T118" s="92">
        <v>1.8698870841153288E-3</v>
      </c>
      <c r="U118" s="92">
        <v>5.2947619918601E-4</v>
      </c>
    </row>
    <row r="119" spans="2:21">
      <c r="B119" s="84" t="s">
        <v>573</v>
      </c>
      <c r="C119" s="81" t="s">
        <v>574</v>
      </c>
      <c r="D119" s="94" t="s">
        <v>130</v>
      </c>
      <c r="E119" s="94" t="s">
        <v>320</v>
      </c>
      <c r="F119" s="81" t="s">
        <v>575</v>
      </c>
      <c r="G119" s="94" t="s">
        <v>448</v>
      </c>
      <c r="H119" s="81" t="s">
        <v>510</v>
      </c>
      <c r="I119" s="81" t="s">
        <v>141</v>
      </c>
      <c r="J119" s="81"/>
      <c r="K119" s="91">
        <v>1.7300000000005529</v>
      </c>
      <c r="L119" s="94" t="s">
        <v>143</v>
      </c>
      <c r="M119" s="95">
        <v>4.0500000000000001E-2</v>
      </c>
      <c r="N119" s="95">
        <v>3.9999999999957509E-3</v>
      </c>
      <c r="O119" s="91">
        <v>360903.35436</v>
      </c>
      <c r="P119" s="93">
        <v>130.38999999999999</v>
      </c>
      <c r="Q119" s="81"/>
      <c r="R119" s="91">
        <v>470.58187473799984</v>
      </c>
      <c r="S119" s="92">
        <v>3.3082719262415299E-3</v>
      </c>
      <c r="T119" s="92">
        <v>6.3301273454410703E-4</v>
      </c>
      <c r="U119" s="92">
        <v>1.7924353805637847E-4</v>
      </c>
    </row>
    <row r="120" spans="2:21">
      <c r="B120" s="84" t="s">
        <v>576</v>
      </c>
      <c r="C120" s="81" t="s">
        <v>577</v>
      </c>
      <c r="D120" s="94" t="s">
        <v>130</v>
      </c>
      <c r="E120" s="94" t="s">
        <v>320</v>
      </c>
      <c r="F120" s="81" t="s">
        <v>578</v>
      </c>
      <c r="G120" s="94" t="s">
        <v>381</v>
      </c>
      <c r="H120" s="81" t="s">
        <v>510</v>
      </c>
      <c r="I120" s="81" t="s">
        <v>141</v>
      </c>
      <c r="J120" s="81"/>
      <c r="K120" s="91">
        <v>7.4599999999996136</v>
      </c>
      <c r="L120" s="94" t="s">
        <v>143</v>
      </c>
      <c r="M120" s="95">
        <v>1.9599999999999999E-2</v>
      </c>
      <c r="N120" s="95">
        <v>6.4000000000014514E-3</v>
      </c>
      <c r="O120" s="91">
        <v>2199726.5374929993</v>
      </c>
      <c r="P120" s="93">
        <v>112.77</v>
      </c>
      <c r="Q120" s="81"/>
      <c r="R120" s="91">
        <v>2480.6317016759995</v>
      </c>
      <c r="S120" s="92">
        <v>2.9874942590952386E-3</v>
      </c>
      <c r="T120" s="92">
        <v>3.3368719476265145E-3</v>
      </c>
      <c r="U120" s="92">
        <v>9.448668269911078E-4</v>
      </c>
    </row>
    <row r="121" spans="2:21">
      <c r="B121" s="84" t="s">
        <v>579</v>
      </c>
      <c r="C121" s="81" t="s">
        <v>580</v>
      </c>
      <c r="D121" s="94" t="s">
        <v>130</v>
      </c>
      <c r="E121" s="94" t="s">
        <v>320</v>
      </c>
      <c r="F121" s="81" t="s">
        <v>578</v>
      </c>
      <c r="G121" s="94" t="s">
        <v>381</v>
      </c>
      <c r="H121" s="81" t="s">
        <v>510</v>
      </c>
      <c r="I121" s="81" t="s">
        <v>141</v>
      </c>
      <c r="J121" s="81"/>
      <c r="K121" s="91">
        <v>3.3900000000029005</v>
      </c>
      <c r="L121" s="94" t="s">
        <v>143</v>
      </c>
      <c r="M121" s="95">
        <v>2.75E-2</v>
      </c>
      <c r="N121" s="95">
        <v>7.9999999999441618E-4</v>
      </c>
      <c r="O121" s="91">
        <v>576413.2483809999</v>
      </c>
      <c r="P121" s="93">
        <v>111.85</v>
      </c>
      <c r="Q121" s="81"/>
      <c r="R121" s="91">
        <v>644.71821936699996</v>
      </c>
      <c r="S121" s="92">
        <v>1.3010858455805999E-3</v>
      </c>
      <c r="T121" s="92">
        <v>8.6725576347183636E-4</v>
      </c>
      <c r="U121" s="92">
        <v>2.4557166540485484E-4</v>
      </c>
    </row>
    <row r="122" spans="2:21">
      <c r="B122" s="84" t="s">
        <v>581</v>
      </c>
      <c r="C122" s="81" t="s">
        <v>582</v>
      </c>
      <c r="D122" s="94" t="s">
        <v>130</v>
      </c>
      <c r="E122" s="94" t="s">
        <v>320</v>
      </c>
      <c r="F122" s="81" t="s">
        <v>359</v>
      </c>
      <c r="G122" s="94" t="s">
        <v>328</v>
      </c>
      <c r="H122" s="81" t="s">
        <v>510</v>
      </c>
      <c r="I122" s="81" t="s">
        <v>141</v>
      </c>
      <c r="J122" s="81"/>
      <c r="K122" s="91">
        <v>3.5100000000000464</v>
      </c>
      <c r="L122" s="94" t="s">
        <v>143</v>
      </c>
      <c r="M122" s="95">
        <v>1.4199999999999999E-2</v>
      </c>
      <c r="N122" s="95">
        <v>1.29000000000008E-2</v>
      </c>
      <c r="O122" s="91">
        <v>92.485047495000003</v>
      </c>
      <c r="P122" s="93">
        <v>5138001</v>
      </c>
      <c r="Q122" s="81"/>
      <c r="R122" s="91">
        <v>4751.8829358779994</v>
      </c>
      <c r="S122" s="92">
        <v>4.3639431649601206E-3</v>
      </c>
      <c r="T122" s="92">
        <v>6.3920915210521892E-3</v>
      </c>
      <c r="U122" s="92">
        <v>1.8099811224788862E-3</v>
      </c>
    </row>
    <row r="123" spans="2:21">
      <c r="B123" s="84" t="s">
        <v>583</v>
      </c>
      <c r="C123" s="81" t="s">
        <v>584</v>
      </c>
      <c r="D123" s="94" t="s">
        <v>130</v>
      </c>
      <c r="E123" s="94" t="s">
        <v>320</v>
      </c>
      <c r="F123" s="81" t="s">
        <v>359</v>
      </c>
      <c r="G123" s="94" t="s">
        <v>328</v>
      </c>
      <c r="H123" s="81" t="s">
        <v>510</v>
      </c>
      <c r="I123" s="81" t="s">
        <v>141</v>
      </c>
      <c r="J123" s="81"/>
      <c r="K123" s="91">
        <v>4.1099999999995607</v>
      </c>
      <c r="L123" s="94" t="s">
        <v>143</v>
      </c>
      <c r="M123" s="95">
        <v>1.5900000000000001E-2</v>
      </c>
      <c r="N123" s="95">
        <v>1.2099999999997309E-2</v>
      </c>
      <c r="O123" s="91">
        <v>67.468404184999997</v>
      </c>
      <c r="P123" s="93">
        <v>5178667</v>
      </c>
      <c r="Q123" s="81"/>
      <c r="R123" s="91">
        <v>3493.9640865139991</v>
      </c>
      <c r="S123" s="92">
        <v>4.5069074271876994E-3</v>
      </c>
      <c r="T123" s="92">
        <v>4.699976517443482E-3</v>
      </c>
      <c r="U123" s="92">
        <v>1.3308427679187018E-3</v>
      </c>
    </row>
    <row r="124" spans="2:21">
      <c r="B124" s="84" t="s">
        <v>585</v>
      </c>
      <c r="C124" s="81" t="s">
        <v>586</v>
      </c>
      <c r="D124" s="94" t="s">
        <v>130</v>
      </c>
      <c r="E124" s="94" t="s">
        <v>320</v>
      </c>
      <c r="F124" s="81" t="s">
        <v>587</v>
      </c>
      <c r="G124" s="94" t="s">
        <v>452</v>
      </c>
      <c r="H124" s="81" t="s">
        <v>502</v>
      </c>
      <c r="I124" s="81" t="s">
        <v>324</v>
      </c>
      <c r="J124" s="81"/>
      <c r="K124" s="91">
        <v>4.5599999999994552</v>
      </c>
      <c r="L124" s="94" t="s">
        <v>143</v>
      </c>
      <c r="M124" s="95">
        <v>1.9400000000000001E-2</v>
      </c>
      <c r="N124" s="95">
        <v>-2.999999999992786E-4</v>
      </c>
      <c r="O124" s="91">
        <v>2236011.2383619994</v>
      </c>
      <c r="P124" s="93">
        <v>111.59</v>
      </c>
      <c r="Q124" s="81"/>
      <c r="R124" s="91">
        <v>2495.1647621059997</v>
      </c>
      <c r="S124" s="92">
        <v>3.7129587496673578E-3</v>
      </c>
      <c r="T124" s="92">
        <v>3.3564213880489936E-3</v>
      </c>
      <c r="U124" s="92">
        <v>9.5040243579820583E-4</v>
      </c>
    </row>
    <row r="125" spans="2:21">
      <c r="B125" s="84" t="s">
        <v>588</v>
      </c>
      <c r="C125" s="81" t="s">
        <v>589</v>
      </c>
      <c r="D125" s="94" t="s">
        <v>130</v>
      </c>
      <c r="E125" s="94" t="s">
        <v>320</v>
      </c>
      <c r="F125" s="81" t="s">
        <v>587</v>
      </c>
      <c r="G125" s="94" t="s">
        <v>452</v>
      </c>
      <c r="H125" s="81" t="s">
        <v>502</v>
      </c>
      <c r="I125" s="81" t="s">
        <v>324</v>
      </c>
      <c r="J125" s="81"/>
      <c r="K125" s="91">
        <v>6.0400000000002372</v>
      </c>
      <c r="L125" s="94" t="s">
        <v>143</v>
      </c>
      <c r="M125" s="95">
        <v>1.23E-2</v>
      </c>
      <c r="N125" s="95">
        <v>2.3999999999998085E-3</v>
      </c>
      <c r="O125" s="91">
        <v>5793605.2308009993</v>
      </c>
      <c r="P125" s="93">
        <v>108.01</v>
      </c>
      <c r="Q125" s="81"/>
      <c r="R125" s="91">
        <v>6257.6728067629992</v>
      </c>
      <c r="S125" s="92">
        <v>3.9693619133169033E-3</v>
      </c>
      <c r="T125" s="92">
        <v>8.4176352467820095E-3</v>
      </c>
      <c r="U125" s="92">
        <v>2.3835329707670408E-3</v>
      </c>
    </row>
    <row r="126" spans="2:21">
      <c r="B126" s="84" t="s">
        <v>590</v>
      </c>
      <c r="C126" s="81" t="s">
        <v>591</v>
      </c>
      <c r="D126" s="94" t="s">
        <v>130</v>
      </c>
      <c r="E126" s="94" t="s">
        <v>320</v>
      </c>
      <c r="F126" s="81" t="s">
        <v>592</v>
      </c>
      <c r="G126" s="94" t="s">
        <v>448</v>
      </c>
      <c r="H126" s="81" t="s">
        <v>510</v>
      </c>
      <c r="I126" s="81" t="s">
        <v>141</v>
      </c>
      <c r="J126" s="81"/>
      <c r="K126" s="91">
        <v>9.9999999999228917E-3</v>
      </c>
      <c r="L126" s="94" t="s">
        <v>143</v>
      </c>
      <c r="M126" s="95">
        <v>3.6000000000000004E-2</v>
      </c>
      <c r="N126" s="95">
        <v>6.2400000000008483E-2</v>
      </c>
      <c r="O126" s="91">
        <v>0</v>
      </c>
      <c r="P126" s="93">
        <v>109.29</v>
      </c>
      <c r="Q126" s="91">
        <v>2593.7641256202937</v>
      </c>
      <c r="R126" s="91">
        <v>2593.7641256199995</v>
      </c>
      <c r="S126" s="92">
        <v>5.7365653043348983E-3</v>
      </c>
      <c r="T126" s="92">
        <v>3.4890543177746773E-3</v>
      </c>
      <c r="U126" s="92">
        <v>9.8795870329405032E-4</v>
      </c>
    </row>
    <row r="127" spans="2:21">
      <c r="B127" s="84" t="s">
        <v>593</v>
      </c>
      <c r="C127" s="81" t="s">
        <v>594</v>
      </c>
      <c r="D127" s="94" t="s">
        <v>130</v>
      </c>
      <c r="E127" s="94" t="s">
        <v>320</v>
      </c>
      <c r="F127" s="81" t="s">
        <v>592</v>
      </c>
      <c r="G127" s="94" t="s">
        <v>448</v>
      </c>
      <c r="H127" s="81" t="s">
        <v>510</v>
      </c>
      <c r="I127" s="81" t="s">
        <v>141</v>
      </c>
      <c r="J127" s="81"/>
      <c r="K127" s="91">
        <v>6.5900000000013916</v>
      </c>
      <c r="L127" s="94" t="s">
        <v>143</v>
      </c>
      <c r="M127" s="95">
        <v>2.2499999999999999E-2</v>
      </c>
      <c r="N127" s="95">
        <v>2.6999999999991475E-3</v>
      </c>
      <c r="O127" s="91">
        <v>900419.32774399978</v>
      </c>
      <c r="P127" s="93">
        <v>117.28</v>
      </c>
      <c r="Q127" s="81"/>
      <c r="R127" s="91">
        <v>1056.0117950669996</v>
      </c>
      <c r="S127" s="92">
        <v>2.2008893092031185E-3</v>
      </c>
      <c r="T127" s="92">
        <v>1.4205156424232615E-3</v>
      </c>
      <c r="U127" s="92">
        <v>4.0223242869789926E-4</v>
      </c>
    </row>
    <row r="128" spans="2:21">
      <c r="B128" s="84" t="s">
        <v>595</v>
      </c>
      <c r="C128" s="81" t="s">
        <v>596</v>
      </c>
      <c r="D128" s="94" t="s">
        <v>130</v>
      </c>
      <c r="E128" s="94" t="s">
        <v>320</v>
      </c>
      <c r="F128" s="81" t="s">
        <v>597</v>
      </c>
      <c r="G128" s="94" t="s">
        <v>139</v>
      </c>
      <c r="H128" s="81" t="s">
        <v>502</v>
      </c>
      <c r="I128" s="81" t="s">
        <v>324</v>
      </c>
      <c r="J128" s="81"/>
      <c r="K128" s="91">
        <v>1.7700000000004099</v>
      </c>
      <c r="L128" s="94" t="s">
        <v>143</v>
      </c>
      <c r="M128" s="95">
        <v>2.1499999999999998E-2</v>
      </c>
      <c r="N128" s="95">
        <v>1.2999999999993154E-3</v>
      </c>
      <c r="O128" s="91">
        <v>2770397.6850749995</v>
      </c>
      <c r="P128" s="93">
        <v>105.51</v>
      </c>
      <c r="Q128" s="81"/>
      <c r="R128" s="91">
        <v>2923.0464976400003</v>
      </c>
      <c r="S128" s="92">
        <v>3.1676039247278847E-3</v>
      </c>
      <c r="T128" s="92">
        <v>3.9319951659864813E-3</v>
      </c>
      <c r="U128" s="92">
        <v>1.1133815904660698E-3</v>
      </c>
    </row>
    <row r="129" spans="2:21">
      <c r="B129" s="84" t="s">
        <v>598</v>
      </c>
      <c r="C129" s="81" t="s">
        <v>599</v>
      </c>
      <c r="D129" s="94" t="s">
        <v>130</v>
      </c>
      <c r="E129" s="94" t="s">
        <v>320</v>
      </c>
      <c r="F129" s="81" t="s">
        <v>597</v>
      </c>
      <c r="G129" s="94" t="s">
        <v>139</v>
      </c>
      <c r="H129" s="81" t="s">
        <v>502</v>
      </c>
      <c r="I129" s="81" t="s">
        <v>324</v>
      </c>
      <c r="J129" s="81"/>
      <c r="K129" s="91">
        <v>3.4100000000005224</v>
      </c>
      <c r="L129" s="94" t="s">
        <v>143</v>
      </c>
      <c r="M129" s="95">
        <v>1.8000000000000002E-2</v>
      </c>
      <c r="N129" s="95">
        <v>1.4999999999988647E-3</v>
      </c>
      <c r="O129" s="91">
        <v>1644565.9039469997</v>
      </c>
      <c r="P129" s="93">
        <v>107.14</v>
      </c>
      <c r="Q129" s="81"/>
      <c r="R129" s="91">
        <v>1761.9879195879998</v>
      </c>
      <c r="S129" s="92">
        <v>2.1883731529390373E-3</v>
      </c>
      <c r="T129" s="92">
        <v>2.3701737170244135E-3</v>
      </c>
      <c r="U129" s="92">
        <v>6.711370872398959E-4</v>
      </c>
    </row>
    <row r="130" spans="2:21">
      <c r="B130" s="84" t="s">
        <v>600</v>
      </c>
      <c r="C130" s="81" t="s">
        <v>601</v>
      </c>
      <c r="D130" s="94" t="s">
        <v>130</v>
      </c>
      <c r="E130" s="94" t="s">
        <v>320</v>
      </c>
      <c r="F130" s="81" t="s">
        <v>602</v>
      </c>
      <c r="G130" s="94" t="s">
        <v>328</v>
      </c>
      <c r="H130" s="81" t="s">
        <v>603</v>
      </c>
      <c r="I130" s="81" t="s">
        <v>141</v>
      </c>
      <c r="J130" s="81"/>
      <c r="K130" s="91">
        <v>1.2599999999951954</v>
      </c>
      <c r="L130" s="94" t="s">
        <v>143</v>
      </c>
      <c r="M130" s="95">
        <v>4.1500000000000002E-2</v>
      </c>
      <c r="N130" s="95">
        <v>-2.9999999999519573E-3</v>
      </c>
      <c r="O130" s="91">
        <v>93407.552958999979</v>
      </c>
      <c r="P130" s="93">
        <v>111.42</v>
      </c>
      <c r="Q130" s="81"/>
      <c r="R130" s="91">
        <v>104.07469582500001</v>
      </c>
      <c r="S130" s="92">
        <v>4.6564834928096487E-4</v>
      </c>
      <c r="T130" s="92">
        <v>1.3999818381808471E-4</v>
      </c>
      <c r="U130" s="92">
        <v>3.9641808797248212E-5</v>
      </c>
    </row>
    <row r="131" spans="2:21">
      <c r="B131" s="84" t="s">
        <v>604</v>
      </c>
      <c r="C131" s="81" t="s">
        <v>605</v>
      </c>
      <c r="D131" s="94" t="s">
        <v>130</v>
      </c>
      <c r="E131" s="94" t="s">
        <v>320</v>
      </c>
      <c r="F131" s="81" t="s">
        <v>606</v>
      </c>
      <c r="G131" s="94" t="s">
        <v>139</v>
      </c>
      <c r="H131" s="81" t="s">
        <v>607</v>
      </c>
      <c r="I131" s="81" t="s">
        <v>324</v>
      </c>
      <c r="J131" s="81"/>
      <c r="K131" s="91">
        <v>2.4400000000002677</v>
      </c>
      <c r="L131" s="94" t="s">
        <v>143</v>
      </c>
      <c r="M131" s="95">
        <v>3.15E-2</v>
      </c>
      <c r="N131" s="95">
        <v>1.160000000000401E-2</v>
      </c>
      <c r="O131" s="91">
        <v>1418820.7683049997</v>
      </c>
      <c r="P131" s="93">
        <v>105.49</v>
      </c>
      <c r="Q131" s="91"/>
      <c r="R131" s="91">
        <v>1496.7140686649998</v>
      </c>
      <c r="S131" s="92">
        <v>2.989174761994551E-3</v>
      </c>
      <c r="T131" s="92">
        <v>2.013335226656917E-3</v>
      </c>
      <c r="U131" s="92">
        <v>5.7009489639956248E-4</v>
      </c>
    </row>
    <row r="132" spans="2:21">
      <c r="B132" s="84" t="s">
        <v>608</v>
      </c>
      <c r="C132" s="81" t="s">
        <v>609</v>
      </c>
      <c r="D132" s="94" t="s">
        <v>130</v>
      </c>
      <c r="E132" s="94" t="s">
        <v>320</v>
      </c>
      <c r="F132" s="81" t="s">
        <v>606</v>
      </c>
      <c r="G132" s="94" t="s">
        <v>139</v>
      </c>
      <c r="H132" s="81" t="s">
        <v>607</v>
      </c>
      <c r="I132" s="81" t="s">
        <v>324</v>
      </c>
      <c r="J132" s="81"/>
      <c r="K132" s="91">
        <v>1.5600000000002139</v>
      </c>
      <c r="L132" s="94" t="s">
        <v>143</v>
      </c>
      <c r="M132" s="95">
        <v>2.8500000000000001E-2</v>
      </c>
      <c r="N132" s="95">
        <v>9.7999999999957253E-3</v>
      </c>
      <c r="O132" s="91">
        <v>881988.42060399975</v>
      </c>
      <c r="P132" s="93">
        <v>106.09</v>
      </c>
      <c r="Q132" s="81"/>
      <c r="R132" s="91">
        <v>935.70147147999978</v>
      </c>
      <c r="S132" s="92">
        <v>3.0243056576380691E-3</v>
      </c>
      <c r="T132" s="92">
        <v>1.258677775271887E-3</v>
      </c>
      <c r="U132" s="92">
        <v>3.5640650716947658E-4</v>
      </c>
    </row>
    <row r="133" spans="2:21">
      <c r="B133" s="84" t="s">
        <v>610</v>
      </c>
      <c r="C133" s="81" t="s">
        <v>611</v>
      </c>
      <c r="D133" s="94" t="s">
        <v>130</v>
      </c>
      <c r="E133" s="94" t="s">
        <v>320</v>
      </c>
      <c r="F133" s="81" t="s">
        <v>612</v>
      </c>
      <c r="G133" s="94" t="s">
        <v>381</v>
      </c>
      <c r="H133" s="81" t="s">
        <v>603</v>
      </c>
      <c r="I133" s="81" t="s">
        <v>141</v>
      </c>
      <c r="J133" s="81"/>
      <c r="K133" s="91">
        <v>4.8200000000020395</v>
      </c>
      <c r="L133" s="94" t="s">
        <v>143</v>
      </c>
      <c r="M133" s="95">
        <v>2.5000000000000001E-2</v>
      </c>
      <c r="N133" s="95">
        <v>7.9000000000077966E-3</v>
      </c>
      <c r="O133" s="91">
        <v>748893.91036899993</v>
      </c>
      <c r="P133" s="93">
        <v>111.31</v>
      </c>
      <c r="Q133" s="81"/>
      <c r="R133" s="91">
        <v>833.5938270649998</v>
      </c>
      <c r="S133" s="92">
        <v>3.1321899656874975E-3</v>
      </c>
      <c r="T133" s="92">
        <v>1.1213256104759463E-3</v>
      </c>
      <c r="U133" s="92">
        <v>3.1751394366448169E-4</v>
      </c>
    </row>
    <row r="134" spans="2:21">
      <c r="B134" s="84" t="s">
        <v>613</v>
      </c>
      <c r="C134" s="81" t="s">
        <v>614</v>
      </c>
      <c r="D134" s="94" t="s">
        <v>130</v>
      </c>
      <c r="E134" s="94" t="s">
        <v>320</v>
      </c>
      <c r="F134" s="81" t="s">
        <v>612</v>
      </c>
      <c r="G134" s="94" t="s">
        <v>381</v>
      </c>
      <c r="H134" s="81" t="s">
        <v>603</v>
      </c>
      <c r="I134" s="81" t="s">
        <v>141</v>
      </c>
      <c r="J134" s="81"/>
      <c r="K134" s="91">
        <v>6.9599999999998863</v>
      </c>
      <c r="L134" s="94" t="s">
        <v>143</v>
      </c>
      <c r="M134" s="95">
        <v>1.9E-2</v>
      </c>
      <c r="N134" s="95">
        <v>1.5099999999998859E-2</v>
      </c>
      <c r="O134" s="91">
        <v>1676861.9547369995</v>
      </c>
      <c r="P134" s="93">
        <v>104.67</v>
      </c>
      <c r="Q134" s="81"/>
      <c r="R134" s="91">
        <v>1755.1713649199999</v>
      </c>
      <c r="S134" s="92">
        <v>6.7684614377322922E-3</v>
      </c>
      <c r="T134" s="92">
        <v>2.3610042905288383E-3</v>
      </c>
      <c r="U134" s="92">
        <v>6.6854067747224954E-4</v>
      </c>
    </row>
    <row r="135" spans="2:21">
      <c r="B135" s="84" t="s">
        <v>615</v>
      </c>
      <c r="C135" s="81" t="s">
        <v>616</v>
      </c>
      <c r="D135" s="94" t="s">
        <v>130</v>
      </c>
      <c r="E135" s="94" t="s">
        <v>320</v>
      </c>
      <c r="F135" s="81" t="s">
        <v>617</v>
      </c>
      <c r="G135" s="94" t="s">
        <v>381</v>
      </c>
      <c r="H135" s="81" t="s">
        <v>603</v>
      </c>
      <c r="I135" s="81" t="s">
        <v>141</v>
      </c>
      <c r="J135" s="81"/>
      <c r="K135" s="91">
        <v>1.2700000000008225</v>
      </c>
      <c r="L135" s="94" t="s">
        <v>143</v>
      </c>
      <c r="M135" s="95">
        <v>4.5999999999999999E-2</v>
      </c>
      <c r="N135" s="95">
        <v>-2.4000000000007835E-3</v>
      </c>
      <c r="O135" s="91">
        <v>391957.69226799993</v>
      </c>
      <c r="P135" s="93">
        <v>130.22999999999999</v>
      </c>
      <c r="Q135" s="81"/>
      <c r="R135" s="91">
        <v>510.44650775399998</v>
      </c>
      <c r="S135" s="92">
        <v>2.040774750196526E-3</v>
      </c>
      <c r="T135" s="92">
        <v>6.8663745260428568E-4</v>
      </c>
      <c r="U135" s="92">
        <v>1.94427883754107E-4</v>
      </c>
    </row>
    <row r="136" spans="2:21">
      <c r="B136" s="84" t="s">
        <v>618</v>
      </c>
      <c r="C136" s="81" t="s">
        <v>619</v>
      </c>
      <c r="D136" s="94" t="s">
        <v>130</v>
      </c>
      <c r="E136" s="94" t="s">
        <v>320</v>
      </c>
      <c r="F136" s="81" t="s">
        <v>620</v>
      </c>
      <c r="G136" s="94" t="s">
        <v>381</v>
      </c>
      <c r="H136" s="81" t="s">
        <v>603</v>
      </c>
      <c r="I136" s="81" t="s">
        <v>141</v>
      </c>
      <c r="J136" s="81"/>
      <c r="K136" s="91">
        <v>6.5899999999998782</v>
      </c>
      <c r="L136" s="94" t="s">
        <v>143</v>
      </c>
      <c r="M136" s="95">
        <v>2.6000000000000002E-2</v>
      </c>
      <c r="N136" s="95">
        <v>8.499999999998193E-3</v>
      </c>
      <c r="O136" s="91">
        <v>2666241.0571529996</v>
      </c>
      <c r="P136" s="93">
        <v>114.12</v>
      </c>
      <c r="Q136" s="81"/>
      <c r="R136" s="91">
        <v>3042.7141813429994</v>
      </c>
      <c r="S136" s="92">
        <v>4.5321297539765585E-3</v>
      </c>
      <c r="T136" s="92">
        <v>4.0929685730892729E-3</v>
      </c>
      <c r="U136" s="92">
        <v>1.1589627319621794E-3</v>
      </c>
    </row>
    <row r="137" spans="2:21">
      <c r="B137" s="84" t="s">
        <v>621</v>
      </c>
      <c r="C137" s="81" t="s">
        <v>622</v>
      </c>
      <c r="D137" s="94" t="s">
        <v>130</v>
      </c>
      <c r="E137" s="94" t="s">
        <v>320</v>
      </c>
      <c r="F137" s="81" t="s">
        <v>620</v>
      </c>
      <c r="G137" s="94" t="s">
        <v>381</v>
      </c>
      <c r="H137" s="81" t="s">
        <v>603</v>
      </c>
      <c r="I137" s="81" t="s">
        <v>141</v>
      </c>
      <c r="J137" s="81"/>
      <c r="K137" s="91">
        <v>3.4899999999733957</v>
      </c>
      <c r="L137" s="94" t="s">
        <v>143</v>
      </c>
      <c r="M137" s="95">
        <v>4.4000000000000004E-2</v>
      </c>
      <c r="N137" s="95">
        <v>1.7999999999057052E-3</v>
      </c>
      <c r="O137" s="91">
        <v>50525.733888999996</v>
      </c>
      <c r="P137" s="93">
        <v>117.54</v>
      </c>
      <c r="Q137" s="81"/>
      <c r="R137" s="91">
        <v>59.387950041999986</v>
      </c>
      <c r="S137" s="92">
        <v>1.9477773451631058E-4</v>
      </c>
      <c r="T137" s="92">
        <v>7.9886903157894908E-5</v>
      </c>
      <c r="U137" s="92">
        <v>2.26207315982371E-5</v>
      </c>
    </row>
    <row r="138" spans="2:21">
      <c r="B138" s="84" t="s">
        <v>623</v>
      </c>
      <c r="C138" s="81" t="s">
        <v>624</v>
      </c>
      <c r="D138" s="94" t="s">
        <v>130</v>
      </c>
      <c r="E138" s="94" t="s">
        <v>320</v>
      </c>
      <c r="F138" s="81" t="s">
        <v>620</v>
      </c>
      <c r="G138" s="94" t="s">
        <v>381</v>
      </c>
      <c r="H138" s="81" t="s">
        <v>603</v>
      </c>
      <c r="I138" s="81" t="s">
        <v>141</v>
      </c>
      <c r="J138" s="81"/>
      <c r="K138" s="91">
        <v>5.5800000000051986</v>
      </c>
      <c r="L138" s="94" t="s">
        <v>143</v>
      </c>
      <c r="M138" s="95">
        <v>2.4E-2</v>
      </c>
      <c r="N138" s="95">
        <v>2.5999999999995554E-3</v>
      </c>
      <c r="O138" s="91">
        <v>394856.30164956494</v>
      </c>
      <c r="P138" s="93">
        <v>114</v>
      </c>
      <c r="Q138" s="91"/>
      <c r="R138" s="91">
        <v>450.13618212699993</v>
      </c>
      <c r="S138" s="92">
        <v>8.0410572590506658E-4</v>
      </c>
      <c r="T138" s="92">
        <v>6.055097972570662E-4</v>
      </c>
      <c r="U138" s="92">
        <v>1.7145582144776671E-4</v>
      </c>
    </row>
    <row r="139" spans="2:21">
      <c r="B139" s="84" t="s">
        <v>625</v>
      </c>
      <c r="C139" s="81" t="s">
        <v>626</v>
      </c>
      <c r="D139" s="94" t="s">
        <v>130</v>
      </c>
      <c r="E139" s="94" t="s">
        <v>320</v>
      </c>
      <c r="F139" s="81" t="s">
        <v>555</v>
      </c>
      <c r="G139" s="94" t="s">
        <v>381</v>
      </c>
      <c r="H139" s="81" t="s">
        <v>607</v>
      </c>
      <c r="I139" s="81" t="s">
        <v>324</v>
      </c>
      <c r="J139" s="81"/>
      <c r="K139" s="91">
        <v>6.4199999999966604</v>
      </c>
      <c r="L139" s="94" t="s">
        <v>143</v>
      </c>
      <c r="M139" s="95">
        <v>2.81E-2</v>
      </c>
      <c r="N139" s="95">
        <v>9.5000000000092788E-3</v>
      </c>
      <c r="O139" s="91">
        <v>233556.65832699998</v>
      </c>
      <c r="P139" s="93">
        <v>115.36</v>
      </c>
      <c r="Q139" s="81"/>
      <c r="R139" s="91">
        <v>269.43096194499992</v>
      </c>
      <c r="S139" s="92">
        <v>4.4612662782772799E-4</v>
      </c>
      <c r="T139" s="92">
        <v>3.6243051240894157E-4</v>
      </c>
      <c r="U139" s="92">
        <v>1.0262562472862598E-4</v>
      </c>
    </row>
    <row r="140" spans="2:21">
      <c r="B140" s="84" t="s">
        <v>627</v>
      </c>
      <c r="C140" s="81" t="s">
        <v>628</v>
      </c>
      <c r="D140" s="94" t="s">
        <v>130</v>
      </c>
      <c r="E140" s="94" t="s">
        <v>320</v>
      </c>
      <c r="F140" s="81" t="s">
        <v>555</v>
      </c>
      <c r="G140" s="94" t="s">
        <v>381</v>
      </c>
      <c r="H140" s="81" t="s">
        <v>607</v>
      </c>
      <c r="I140" s="81" t="s">
        <v>324</v>
      </c>
      <c r="J140" s="81"/>
      <c r="K140" s="91">
        <v>4.6700000000021697</v>
      </c>
      <c r="L140" s="94" t="s">
        <v>143</v>
      </c>
      <c r="M140" s="95">
        <v>3.7000000000000005E-2</v>
      </c>
      <c r="N140" s="95">
        <v>5.4000000000046988E-3</v>
      </c>
      <c r="O140" s="91">
        <v>616215.5482379999</v>
      </c>
      <c r="P140" s="93">
        <v>117.42</v>
      </c>
      <c r="Q140" s="81"/>
      <c r="R140" s="91">
        <v>723.56030922899993</v>
      </c>
      <c r="S140" s="92">
        <v>9.6421892662358611E-4</v>
      </c>
      <c r="T140" s="92">
        <v>9.7331179660847919E-4</v>
      </c>
      <c r="U140" s="92">
        <v>2.7560243346724962E-4</v>
      </c>
    </row>
    <row r="141" spans="2:21">
      <c r="B141" s="84" t="s">
        <v>629</v>
      </c>
      <c r="C141" s="81" t="s">
        <v>630</v>
      </c>
      <c r="D141" s="94" t="s">
        <v>130</v>
      </c>
      <c r="E141" s="94" t="s">
        <v>320</v>
      </c>
      <c r="F141" s="81" t="s">
        <v>631</v>
      </c>
      <c r="G141" s="94" t="s">
        <v>381</v>
      </c>
      <c r="H141" s="81" t="s">
        <v>603</v>
      </c>
      <c r="I141" s="81" t="s">
        <v>141</v>
      </c>
      <c r="J141" s="81"/>
      <c r="K141" s="91">
        <v>0.75000000000000011</v>
      </c>
      <c r="L141" s="94" t="s">
        <v>143</v>
      </c>
      <c r="M141" s="95">
        <v>4.4999999999999998E-2</v>
      </c>
      <c r="N141" s="95">
        <v>-8.0000000000494519E-4</v>
      </c>
      <c r="O141" s="91">
        <v>497857.74936099997</v>
      </c>
      <c r="P141" s="93">
        <v>113.73</v>
      </c>
      <c r="Q141" s="81"/>
      <c r="R141" s="91">
        <v>566.21364528399988</v>
      </c>
      <c r="S141" s="92">
        <v>2.8653683416460431E-3</v>
      </c>
      <c r="T141" s="92">
        <v>7.6165374651746887E-4</v>
      </c>
      <c r="U141" s="92">
        <v>2.1566945631513928E-4</v>
      </c>
    </row>
    <row r="142" spans="2:21">
      <c r="B142" s="84" t="s">
        <v>632</v>
      </c>
      <c r="C142" s="81" t="s">
        <v>633</v>
      </c>
      <c r="D142" s="94" t="s">
        <v>130</v>
      </c>
      <c r="E142" s="94" t="s">
        <v>320</v>
      </c>
      <c r="F142" s="81" t="s">
        <v>631</v>
      </c>
      <c r="G142" s="94" t="s">
        <v>381</v>
      </c>
      <c r="H142" s="81" t="s">
        <v>603</v>
      </c>
      <c r="I142" s="81" t="s">
        <v>141</v>
      </c>
      <c r="J142" s="81"/>
      <c r="K142" s="91">
        <v>2.7099821820743371</v>
      </c>
      <c r="L142" s="94" t="s">
        <v>143</v>
      </c>
      <c r="M142" s="95">
        <v>3.3000000000000002E-2</v>
      </c>
      <c r="N142" s="95">
        <v>1.4001574607384077E-3</v>
      </c>
      <c r="O142" s="91">
        <v>2.1635999999999999E-2</v>
      </c>
      <c r="P142" s="93">
        <v>110.61</v>
      </c>
      <c r="Q142" s="81"/>
      <c r="R142" s="91">
        <v>2.4133000000000001E-5</v>
      </c>
      <c r="S142" s="92">
        <v>3.9240412546666681E-11</v>
      </c>
      <c r="T142" s="92">
        <v>3.2462993461569773E-11</v>
      </c>
      <c r="U142" s="92">
        <v>9.1922033893101817E-12</v>
      </c>
    </row>
    <row r="143" spans="2:21">
      <c r="B143" s="84" t="s">
        <v>634</v>
      </c>
      <c r="C143" s="81" t="s">
        <v>635</v>
      </c>
      <c r="D143" s="94" t="s">
        <v>130</v>
      </c>
      <c r="E143" s="94" t="s">
        <v>320</v>
      </c>
      <c r="F143" s="81" t="s">
        <v>631</v>
      </c>
      <c r="G143" s="94" t="s">
        <v>381</v>
      </c>
      <c r="H143" s="81" t="s">
        <v>603</v>
      </c>
      <c r="I143" s="81" t="s">
        <v>141</v>
      </c>
      <c r="J143" s="81"/>
      <c r="K143" s="91">
        <v>4.6600000000045778</v>
      </c>
      <c r="L143" s="94" t="s">
        <v>143</v>
      </c>
      <c r="M143" s="95">
        <v>1.6E-2</v>
      </c>
      <c r="N143" s="95">
        <v>-2.9000000000013464E-3</v>
      </c>
      <c r="O143" s="91">
        <v>331257.97225699993</v>
      </c>
      <c r="P143" s="93">
        <v>112.08</v>
      </c>
      <c r="Q143" s="81"/>
      <c r="R143" s="91">
        <v>371.27394625499994</v>
      </c>
      <c r="S143" s="92">
        <v>2.0573728843053191E-3</v>
      </c>
      <c r="T143" s="92">
        <v>4.9942666430726683E-4</v>
      </c>
      <c r="U143" s="92">
        <v>1.4141737981717054E-4</v>
      </c>
    </row>
    <row r="144" spans="2:21">
      <c r="B144" s="84" t="s">
        <v>636</v>
      </c>
      <c r="C144" s="81" t="s">
        <v>637</v>
      </c>
      <c r="D144" s="94" t="s">
        <v>130</v>
      </c>
      <c r="E144" s="94" t="s">
        <v>320</v>
      </c>
      <c r="F144" s="81" t="s">
        <v>602</v>
      </c>
      <c r="G144" s="94" t="s">
        <v>328</v>
      </c>
      <c r="H144" s="81" t="s">
        <v>638</v>
      </c>
      <c r="I144" s="81" t="s">
        <v>141</v>
      </c>
      <c r="J144" s="81"/>
      <c r="K144" s="91">
        <v>0.93999999999996364</v>
      </c>
      <c r="L144" s="94" t="s">
        <v>143</v>
      </c>
      <c r="M144" s="95">
        <v>5.2999999999999999E-2</v>
      </c>
      <c r="N144" s="95">
        <v>5.4000000000032607E-3</v>
      </c>
      <c r="O144" s="91">
        <v>958461.07664799993</v>
      </c>
      <c r="P144" s="93">
        <v>115.16</v>
      </c>
      <c r="Q144" s="81"/>
      <c r="R144" s="91">
        <v>1103.7638425659998</v>
      </c>
      <c r="S144" s="92">
        <v>3.6863036877918197E-3</v>
      </c>
      <c r="T144" s="92">
        <v>1.4847502757360121E-3</v>
      </c>
      <c r="U144" s="92">
        <v>4.204210721681189E-4</v>
      </c>
    </row>
    <row r="145" spans="2:21">
      <c r="B145" s="84" t="s">
        <v>639</v>
      </c>
      <c r="C145" s="81" t="s">
        <v>640</v>
      </c>
      <c r="D145" s="94" t="s">
        <v>130</v>
      </c>
      <c r="E145" s="94" t="s">
        <v>320</v>
      </c>
      <c r="F145" s="81" t="s">
        <v>641</v>
      </c>
      <c r="G145" s="94" t="s">
        <v>642</v>
      </c>
      <c r="H145" s="81" t="s">
        <v>638</v>
      </c>
      <c r="I145" s="81" t="s">
        <v>141</v>
      </c>
      <c r="J145" s="81"/>
      <c r="K145" s="91">
        <v>1.2400000074032889</v>
      </c>
      <c r="L145" s="94" t="s">
        <v>143</v>
      </c>
      <c r="M145" s="95">
        <v>5.3499999999999999E-2</v>
      </c>
      <c r="N145" s="95">
        <v>5.2999997779013307E-3</v>
      </c>
      <c r="O145" s="91">
        <v>9.8140609999999988</v>
      </c>
      <c r="P145" s="93">
        <v>110.11</v>
      </c>
      <c r="Q145" s="81"/>
      <c r="R145" s="91">
        <v>1.0806007999999999E-2</v>
      </c>
      <c r="S145" s="92">
        <v>5.5697191676403253E-8</v>
      </c>
      <c r="T145" s="92">
        <v>1.4535920401511236E-8</v>
      </c>
      <c r="U145" s="92">
        <v>4.11598323302171E-9</v>
      </c>
    </row>
    <row r="146" spans="2:21">
      <c r="B146" s="84" t="s">
        <v>643</v>
      </c>
      <c r="C146" s="81" t="s">
        <v>644</v>
      </c>
      <c r="D146" s="94" t="s">
        <v>130</v>
      </c>
      <c r="E146" s="94" t="s">
        <v>320</v>
      </c>
      <c r="F146" s="81" t="s">
        <v>645</v>
      </c>
      <c r="G146" s="94" t="s">
        <v>381</v>
      </c>
      <c r="H146" s="81" t="s">
        <v>646</v>
      </c>
      <c r="I146" s="81" t="s">
        <v>324</v>
      </c>
      <c r="J146" s="81"/>
      <c r="K146" s="91">
        <v>0.67000000002073012</v>
      </c>
      <c r="L146" s="94" t="s">
        <v>143</v>
      </c>
      <c r="M146" s="95">
        <v>4.8499999999999995E-2</v>
      </c>
      <c r="N146" s="95">
        <v>6.7000000002073014E-3</v>
      </c>
      <c r="O146" s="91">
        <v>22714.810120999995</v>
      </c>
      <c r="P146" s="93">
        <v>127.42</v>
      </c>
      <c r="Q146" s="81"/>
      <c r="R146" s="91">
        <v>28.943210419999996</v>
      </c>
      <c r="S146" s="92">
        <v>3.3401209433862628E-4</v>
      </c>
      <c r="T146" s="92">
        <v>3.8933545378581117E-5</v>
      </c>
      <c r="U146" s="92">
        <v>1.1024401314392811E-5</v>
      </c>
    </row>
    <row r="147" spans="2:21">
      <c r="B147" s="84" t="s">
        <v>647</v>
      </c>
      <c r="C147" s="81" t="s">
        <v>648</v>
      </c>
      <c r="D147" s="94" t="s">
        <v>130</v>
      </c>
      <c r="E147" s="94" t="s">
        <v>320</v>
      </c>
      <c r="F147" s="81" t="s">
        <v>649</v>
      </c>
      <c r="G147" s="94" t="s">
        <v>381</v>
      </c>
      <c r="H147" s="81" t="s">
        <v>646</v>
      </c>
      <c r="I147" s="81" t="s">
        <v>324</v>
      </c>
      <c r="J147" s="81"/>
      <c r="K147" s="91">
        <v>1</v>
      </c>
      <c r="L147" s="94" t="s">
        <v>143</v>
      </c>
      <c r="M147" s="95">
        <v>4.2500000000000003E-2</v>
      </c>
      <c r="N147" s="95">
        <v>6.6000000001610448E-3</v>
      </c>
      <c r="O147" s="91">
        <v>14228.126058999998</v>
      </c>
      <c r="P147" s="93">
        <v>113.47</v>
      </c>
      <c r="Q147" s="81"/>
      <c r="R147" s="91">
        <v>16.144654688999996</v>
      </c>
      <c r="S147" s="92">
        <v>1.3863302306788049E-4</v>
      </c>
      <c r="T147" s="92">
        <v>2.1717309062624152E-5</v>
      </c>
      <c r="U147" s="92">
        <v>6.1494612999406738E-6</v>
      </c>
    </row>
    <row r="148" spans="2:21">
      <c r="B148" s="84" t="s">
        <v>650</v>
      </c>
      <c r="C148" s="81" t="s">
        <v>651</v>
      </c>
      <c r="D148" s="94" t="s">
        <v>130</v>
      </c>
      <c r="E148" s="94" t="s">
        <v>320</v>
      </c>
      <c r="F148" s="81" t="s">
        <v>652</v>
      </c>
      <c r="G148" s="94" t="s">
        <v>452</v>
      </c>
      <c r="H148" s="81" t="s">
        <v>646</v>
      </c>
      <c r="I148" s="81" t="s">
        <v>324</v>
      </c>
      <c r="J148" s="81"/>
      <c r="K148" s="91">
        <v>0.51000000000035439</v>
      </c>
      <c r="L148" s="94" t="s">
        <v>143</v>
      </c>
      <c r="M148" s="95">
        <v>4.8000000000000001E-2</v>
      </c>
      <c r="N148" s="95">
        <v>6.0000000000585551E-4</v>
      </c>
      <c r="O148" s="91">
        <v>526850.6178779999</v>
      </c>
      <c r="P148" s="93">
        <v>123.18</v>
      </c>
      <c r="Q148" s="81"/>
      <c r="R148" s="91">
        <v>648.97459082699982</v>
      </c>
      <c r="S148" s="92">
        <v>2.575200094440348E-3</v>
      </c>
      <c r="T148" s="92">
        <v>8.7298130770073403E-4</v>
      </c>
      <c r="U148" s="92">
        <v>2.4719290736237255E-4</v>
      </c>
    </row>
    <row r="149" spans="2:21">
      <c r="B149" s="84" t="s">
        <v>653</v>
      </c>
      <c r="C149" s="81" t="s">
        <v>654</v>
      </c>
      <c r="D149" s="94" t="s">
        <v>130</v>
      </c>
      <c r="E149" s="94" t="s">
        <v>320</v>
      </c>
      <c r="F149" s="81" t="s">
        <v>375</v>
      </c>
      <c r="G149" s="94" t="s">
        <v>328</v>
      </c>
      <c r="H149" s="81" t="s">
        <v>646</v>
      </c>
      <c r="I149" s="81" t="s">
        <v>324</v>
      </c>
      <c r="J149" s="81"/>
      <c r="K149" s="91">
        <v>2.1600000000001058</v>
      </c>
      <c r="L149" s="94" t="s">
        <v>143</v>
      </c>
      <c r="M149" s="95">
        <v>5.0999999999999997E-2</v>
      </c>
      <c r="N149" s="95">
        <v>9.9999999999944209E-4</v>
      </c>
      <c r="O149" s="91">
        <v>5232485.2761879992</v>
      </c>
      <c r="P149" s="93">
        <v>135.44</v>
      </c>
      <c r="Q149" s="91">
        <v>81.240670457999983</v>
      </c>
      <c r="R149" s="91">
        <v>7168.1191958639993</v>
      </c>
      <c r="S149" s="92">
        <v>4.5609239393158436E-3</v>
      </c>
      <c r="T149" s="92">
        <v>9.6423406367664929E-3</v>
      </c>
      <c r="U149" s="92">
        <v>2.7303198759872551E-3</v>
      </c>
    </row>
    <row r="150" spans="2:21">
      <c r="B150" s="84" t="s">
        <v>655</v>
      </c>
      <c r="C150" s="81" t="s">
        <v>656</v>
      </c>
      <c r="D150" s="94" t="s">
        <v>130</v>
      </c>
      <c r="E150" s="94" t="s">
        <v>320</v>
      </c>
      <c r="F150" s="81" t="s">
        <v>544</v>
      </c>
      <c r="G150" s="94" t="s">
        <v>328</v>
      </c>
      <c r="H150" s="81" t="s">
        <v>646</v>
      </c>
      <c r="I150" s="81" t="s">
        <v>324</v>
      </c>
      <c r="J150" s="81"/>
      <c r="K150" s="91">
        <v>1.2399999999978615</v>
      </c>
      <c r="L150" s="94" t="s">
        <v>143</v>
      </c>
      <c r="M150" s="95">
        <v>2.4E-2</v>
      </c>
      <c r="N150" s="95">
        <v>2.2999999999954173E-3</v>
      </c>
      <c r="O150" s="91">
        <v>247059.88498899995</v>
      </c>
      <c r="P150" s="93">
        <v>106</v>
      </c>
      <c r="Q150" s="81"/>
      <c r="R150" s="91">
        <v>261.88347354399997</v>
      </c>
      <c r="S150" s="92">
        <v>2.8386580293529506E-3</v>
      </c>
      <c r="T150" s="92">
        <v>3.5227785560651605E-4</v>
      </c>
      <c r="U150" s="92">
        <v>9.9750804007602857E-5</v>
      </c>
    </row>
    <row r="151" spans="2:21">
      <c r="B151" s="84" t="s">
        <v>657</v>
      </c>
      <c r="C151" s="81" t="s">
        <v>658</v>
      </c>
      <c r="D151" s="94" t="s">
        <v>130</v>
      </c>
      <c r="E151" s="94" t="s">
        <v>320</v>
      </c>
      <c r="F151" s="81" t="s">
        <v>659</v>
      </c>
      <c r="G151" s="94" t="s">
        <v>381</v>
      </c>
      <c r="H151" s="81" t="s">
        <v>646</v>
      </c>
      <c r="I151" s="81" t="s">
        <v>324</v>
      </c>
      <c r="J151" s="81"/>
      <c r="K151" s="91">
        <v>0.04</v>
      </c>
      <c r="L151" s="94" t="s">
        <v>143</v>
      </c>
      <c r="M151" s="95">
        <v>5.4000000000000006E-2</v>
      </c>
      <c r="N151" s="95">
        <v>0.15479999999993729</v>
      </c>
      <c r="O151" s="91">
        <v>374587.69681399991</v>
      </c>
      <c r="P151" s="93">
        <v>127.72</v>
      </c>
      <c r="Q151" s="81"/>
      <c r="R151" s="91">
        <v>478.42341602499994</v>
      </c>
      <c r="S151" s="92">
        <v>3.6762963685066205E-3</v>
      </c>
      <c r="T151" s="92">
        <v>6.4356094253849284E-4</v>
      </c>
      <c r="U151" s="92">
        <v>1.8223036283555129E-4</v>
      </c>
    </row>
    <row r="152" spans="2:21">
      <c r="B152" s="84" t="s">
        <v>660</v>
      </c>
      <c r="C152" s="81" t="s">
        <v>661</v>
      </c>
      <c r="D152" s="94" t="s">
        <v>130</v>
      </c>
      <c r="E152" s="94" t="s">
        <v>320</v>
      </c>
      <c r="F152" s="81" t="s">
        <v>558</v>
      </c>
      <c r="G152" s="94" t="s">
        <v>381</v>
      </c>
      <c r="H152" s="81" t="s">
        <v>646</v>
      </c>
      <c r="I152" s="81" t="s">
        <v>324</v>
      </c>
      <c r="J152" s="81"/>
      <c r="K152" s="91">
        <v>4.3699999999888863</v>
      </c>
      <c r="L152" s="94" t="s">
        <v>143</v>
      </c>
      <c r="M152" s="95">
        <v>2.0499999999999997E-2</v>
      </c>
      <c r="N152" s="95">
        <v>3.7999999999523706E-3</v>
      </c>
      <c r="O152" s="91">
        <v>114228.80633299999</v>
      </c>
      <c r="P152" s="93">
        <v>110.28</v>
      </c>
      <c r="Q152" s="81"/>
      <c r="R152" s="91">
        <v>125.97153271999997</v>
      </c>
      <c r="S152" s="92">
        <v>2.0134522211414442E-4</v>
      </c>
      <c r="T152" s="92">
        <v>1.6945315721349528E-4</v>
      </c>
      <c r="U152" s="92">
        <v>4.7982262877610829E-5</v>
      </c>
    </row>
    <row r="153" spans="2:21">
      <c r="B153" s="84" t="s">
        <v>662</v>
      </c>
      <c r="C153" s="81" t="s">
        <v>663</v>
      </c>
      <c r="D153" s="94" t="s">
        <v>130</v>
      </c>
      <c r="E153" s="94" t="s">
        <v>320</v>
      </c>
      <c r="F153" s="81" t="s">
        <v>558</v>
      </c>
      <c r="G153" s="94" t="s">
        <v>381</v>
      </c>
      <c r="H153" s="81" t="s">
        <v>646</v>
      </c>
      <c r="I153" s="81" t="s">
        <v>324</v>
      </c>
      <c r="J153" s="81"/>
      <c r="K153" s="91">
        <v>5.2699999999999809</v>
      </c>
      <c r="L153" s="94" t="s">
        <v>143</v>
      </c>
      <c r="M153" s="95">
        <v>2.0499999999999997E-2</v>
      </c>
      <c r="N153" s="95">
        <v>6.1999999999988228E-3</v>
      </c>
      <c r="O153" s="91">
        <v>1386950.4499999997</v>
      </c>
      <c r="P153" s="93">
        <v>110.18</v>
      </c>
      <c r="Q153" s="81"/>
      <c r="R153" s="91">
        <v>1528.1420207889998</v>
      </c>
      <c r="S153" s="92">
        <v>2.7641214383511132E-3</v>
      </c>
      <c r="T153" s="92">
        <v>2.0556111726359478E-3</v>
      </c>
      <c r="U153" s="92">
        <v>5.8206573003124161E-4</v>
      </c>
    </row>
    <row r="154" spans="2:21">
      <c r="B154" s="84" t="s">
        <v>664</v>
      </c>
      <c r="C154" s="81" t="s">
        <v>665</v>
      </c>
      <c r="D154" s="94" t="s">
        <v>130</v>
      </c>
      <c r="E154" s="94" t="s">
        <v>320</v>
      </c>
      <c r="F154" s="81" t="s">
        <v>666</v>
      </c>
      <c r="G154" s="94" t="s">
        <v>381</v>
      </c>
      <c r="H154" s="81" t="s">
        <v>638</v>
      </c>
      <c r="I154" s="81" t="s">
        <v>141</v>
      </c>
      <c r="J154" s="81"/>
      <c r="K154" s="91">
        <v>2.1799903370870033</v>
      </c>
      <c r="L154" s="94" t="s">
        <v>143</v>
      </c>
      <c r="M154" s="95">
        <v>4.9500000000000002E-2</v>
      </c>
      <c r="N154" s="95">
        <v>6.9000631805849763E-3</v>
      </c>
      <c r="O154" s="91">
        <v>2.3855999999999999E-2</v>
      </c>
      <c r="P154" s="93">
        <v>113.58</v>
      </c>
      <c r="Q154" s="81"/>
      <c r="R154" s="91">
        <v>2.6906999999999998E-5</v>
      </c>
      <c r="S154" s="92">
        <v>3.8581637255734395E-11</v>
      </c>
      <c r="T154" s="92">
        <v>3.6194495714186297E-11</v>
      </c>
      <c r="U154" s="92">
        <v>1.0248813516602536E-11</v>
      </c>
    </row>
    <row r="155" spans="2:21">
      <c r="B155" s="84" t="s">
        <v>667</v>
      </c>
      <c r="C155" s="81" t="s">
        <v>668</v>
      </c>
      <c r="D155" s="94" t="s">
        <v>130</v>
      </c>
      <c r="E155" s="94" t="s">
        <v>320</v>
      </c>
      <c r="F155" s="81" t="s">
        <v>669</v>
      </c>
      <c r="G155" s="94" t="s">
        <v>167</v>
      </c>
      <c r="H155" s="81" t="s">
        <v>646</v>
      </c>
      <c r="I155" s="81" t="s">
        <v>324</v>
      </c>
      <c r="J155" s="81"/>
      <c r="K155" s="91">
        <v>0.27000000000418756</v>
      </c>
      <c r="L155" s="94" t="s">
        <v>143</v>
      </c>
      <c r="M155" s="95">
        <v>4.5999999999999999E-2</v>
      </c>
      <c r="N155" s="95">
        <v>5.890000000019574E-2</v>
      </c>
      <c r="O155" s="91">
        <v>97954.171363000001</v>
      </c>
      <c r="P155" s="93">
        <v>104.83</v>
      </c>
      <c r="Q155" s="81"/>
      <c r="R155" s="91">
        <v>102.68535449099998</v>
      </c>
      <c r="S155" s="92">
        <v>4.5678929905530952E-4</v>
      </c>
      <c r="T155" s="92">
        <v>1.3812928319895194E-4</v>
      </c>
      <c r="U155" s="92">
        <v>3.9112611924944582E-5</v>
      </c>
    </row>
    <row r="156" spans="2:21">
      <c r="B156" s="84" t="s">
        <v>670</v>
      </c>
      <c r="C156" s="81" t="s">
        <v>671</v>
      </c>
      <c r="D156" s="94" t="s">
        <v>130</v>
      </c>
      <c r="E156" s="94" t="s">
        <v>320</v>
      </c>
      <c r="F156" s="81" t="s">
        <v>669</v>
      </c>
      <c r="G156" s="94" t="s">
        <v>167</v>
      </c>
      <c r="H156" s="81" t="s">
        <v>646</v>
      </c>
      <c r="I156" s="81" t="s">
        <v>324</v>
      </c>
      <c r="J156" s="81"/>
      <c r="K156" s="91">
        <v>2.739999999999442</v>
      </c>
      <c r="L156" s="94" t="s">
        <v>143</v>
      </c>
      <c r="M156" s="95">
        <v>1.9799999999999998E-2</v>
      </c>
      <c r="N156" s="95">
        <v>4.5099999999991633E-2</v>
      </c>
      <c r="O156" s="91">
        <v>2836716.8822659994</v>
      </c>
      <c r="P156" s="93">
        <v>94.75</v>
      </c>
      <c r="Q156" s="81"/>
      <c r="R156" s="91">
        <v>2687.7892538749993</v>
      </c>
      <c r="S156" s="92">
        <v>3.9305277136586951E-3</v>
      </c>
      <c r="T156" s="92">
        <v>3.6155341223478889E-3</v>
      </c>
      <c r="U156" s="92">
        <v>1.0237726552530251E-3</v>
      </c>
    </row>
    <row r="157" spans="2:21">
      <c r="B157" s="84" t="s">
        <v>672</v>
      </c>
      <c r="C157" s="81" t="s">
        <v>673</v>
      </c>
      <c r="D157" s="94" t="s">
        <v>130</v>
      </c>
      <c r="E157" s="94" t="s">
        <v>320</v>
      </c>
      <c r="F157" s="81" t="s">
        <v>674</v>
      </c>
      <c r="G157" s="94" t="s">
        <v>642</v>
      </c>
      <c r="H157" s="81" t="s">
        <v>638</v>
      </c>
      <c r="I157" s="81" t="s">
        <v>141</v>
      </c>
      <c r="J157" s="81"/>
      <c r="K157" s="91">
        <v>3.469953731300917</v>
      </c>
      <c r="L157" s="94" t="s">
        <v>143</v>
      </c>
      <c r="M157" s="95">
        <v>4.3400000000000001E-2</v>
      </c>
      <c r="N157" s="95">
        <v>8.9999716142950392E-3</v>
      </c>
      <c r="O157" s="91">
        <v>3.0512999999999995E-2</v>
      </c>
      <c r="P157" s="93">
        <v>113.14</v>
      </c>
      <c r="Q157" s="91">
        <v>8.3199999999999983E-7</v>
      </c>
      <c r="R157" s="91">
        <v>3.5228999999999998E-5</v>
      </c>
      <c r="S157" s="92">
        <v>1.9839412681915133E-11</v>
      </c>
      <c r="T157" s="92">
        <v>4.738900247203586E-11</v>
      </c>
      <c r="U157" s="92">
        <v>1.3418643898479606E-11</v>
      </c>
    </row>
    <row r="158" spans="2:21">
      <c r="B158" s="84" t="s">
        <v>675</v>
      </c>
      <c r="C158" s="81" t="s">
        <v>676</v>
      </c>
      <c r="D158" s="94" t="s">
        <v>130</v>
      </c>
      <c r="E158" s="94" t="s">
        <v>320</v>
      </c>
      <c r="F158" s="81" t="s">
        <v>677</v>
      </c>
      <c r="G158" s="94" t="s">
        <v>381</v>
      </c>
      <c r="H158" s="81" t="s">
        <v>678</v>
      </c>
      <c r="I158" s="81" t="s">
        <v>141</v>
      </c>
      <c r="J158" s="81"/>
      <c r="K158" s="91">
        <v>3.4999864472935247</v>
      </c>
      <c r="L158" s="94" t="s">
        <v>143</v>
      </c>
      <c r="M158" s="95">
        <v>4.6500000000000007E-2</v>
      </c>
      <c r="N158" s="95">
        <v>1.1800070474073674E-2</v>
      </c>
      <c r="O158" s="91">
        <v>3.1899999999999998E-2</v>
      </c>
      <c r="P158" s="93">
        <v>115.3</v>
      </c>
      <c r="Q158" s="81"/>
      <c r="R158" s="91">
        <v>3.6892999999999994E-5</v>
      </c>
      <c r="S158" s="92">
        <v>4.451440229298012E-11</v>
      </c>
      <c r="T158" s="92">
        <v>4.9627365755508784E-11</v>
      </c>
      <c r="U158" s="92">
        <v>1.4052457615788359E-11</v>
      </c>
    </row>
    <row r="159" spans="2:21">
      <c r="B159" s="84" t="s">
        <v>679</v>
      </c>
      <c r="C159" s="81" t="s">
        <v>680</v>
      </c>
      <c r="D159" s="94" t="s">
        <v>130</v>
      </c>
      <c r="E159" s="94" t="s">
        <v>320</v>
      </c>
      <c r="F159" s="81" t="s">
        <v>677</v>
      </c>
      <c r="G159" s="94" t="s">
        <v>381</v>
      </c>
      <c r="H159" s="81" t="s">
        <v>678</v>
      </c>
      <c r="I159" s="81" t="s">
        <v>141</v>
      </c>
      <c r="J159" s="81"/>
      <c r="K159" s="91">
        <v>0.25999999999886275</v>
      </c>
      <c r="L159" s="94" t="s">
        <v>143</v>
      </c>
      <c r="M159" s="95">
        <v>5.5999999999999994E-2</v>
      </c>
      <c r="N159" s="95">
        <v>-3.9000000000007106E-3</v>
      </c>
      <c r="O159" s="91">
        <v>256147.69809899997</v>
      </c>
      <c r="P159" s="93">
        <v>109.85</v>
      </c>
      <c r="Q159" s="81"/>
      <c r="R159" s="91">
        <v>281.37825298199994</v>
      </c>
      <c r="S159" s="92">
        <v>4.0460557607095464E-3</v>
      </c>
      <c r="T159" s="92">
        <v>3.7850165279006294E-4</v>
      </c>
      <c r="U159" s="92">
        <v>1.0717632000743039E-4</v>
      </c>
    </row>
    <row r="160" spans="2:21">
      <c r="B160" s="84" t="s">
        <v>681</v>
      </c>
      <c r="C160" s="81" t="s">
        <v>682</v>
      </c>
      <c r="D160" s="94" t="s">
        <v>130</v>
      </c>
      <c r="E160" s="94" t="s">
        <v>320</v>
      </c>
      <c r="F160" s="81" t="s">
        <v>683</v>
      </c>
      <c r="G160" s="94" t="s">
        <v>381</v>
      </c>
      <c r="H160" s="81" t="s">
        <v>678</v>
      </c>
      <c r="I160" s="81" t="s">
        <v>141</v>
      </c>
      <c r="J160" s="81"/>
      <c r="K160" s="91">
        <v>0.81999999999923945</v>
      </c>
      <c r="L160" s="94" t="s">
        <v>143</v>
      </c>
      <c r="M160" s="95">
        <v>4.8000000000000001E-2</v>
      </c>
      <c r="N160" s="161">
        <v>0</v>
      </c>
      <c r="O160" s="91">
        <v>422102.55905499996</v>
      </c>
      <c r="P160" s="93">
        <v>105.9</v>
      </c>
      <c r="Q160" s="81"/>
      <c r="R160" s="91">
        <v>447.00663578699988</v>
      </c>
      <c r="S160" s="92">
        <v>3.0124533900778763E-3</v>
      </c>
      <c r="T160" s="92">
        <v>6.0130002464806195E-4</v>
      </c>
      <c r="U160" s="92">
        <v>1.702637845491817E-4</v>
      </c>
    </row>
    <row r="161" spans="2:21">
      <c r="B161" s="84" t="s">
        <v>684</v>
      </c>
      <c r="C161" s="81" t="s">
        <v>685</v>
      </c>
      <c r="D161" s="94" t="s">
        <v>130</v>
      </c>
      <c r="E161" s="94" t="s">
        <v>320</v>
      </c>
      <c r="F161" s="81" t="s">
        <v>686</v>
      </c>
      <c r="G161" s="94" t="s">
        <v>381</v>
      </c>
      <c r="H161" s="81" t="s">
        <v>687</v>
      </c>
      <c r="I161" s="81" t="s">
        <v>324</v>
      </c>
      <c r="J161" s="81"/>
      <c r="K161" s="91">
        <v>0.88999999999631318</v>
      </c>
      <c r="L161" s="94" t="s">
        <v>143</v>
      </c>
      <c r="M161" s="95">
        <v>5.4000000000000006E-2</v>
      </c>
      <c r="N161" s="95">
        <v>2.9999999999950847E-2</v>
      </c>
      <c r="O161" s="91">
        <v>194004.31440299994</v>
      </c>
      <c r="P161" s="93">
        <v>104.86</v>
      </c>
      <c r="Q161" s="81"/>
      <c r="R161" s="91">
        <v>203.43292977499996</v>
      </c>
      <c r="S161" s="92">
        <v>5.3890087334166649E-3</v>
      </c>
      <c r="T161" s="92">
        <v>2.7365192347216704E-4</v>
      </c>
      <c r="U161" s="92">
        <v>7.7487128271456294E-5</v>
      </c>
    </row>
    <row r="162" spans="2:21">
      <c r="B162" s="84" t="s">
        <v>688</v>
      </c>
      <c r="C162" s="81" t="s">
        <v>689</v>
      </c>
      <c r="D162" s="94" t="s">
        <v>130</v>
      </c>
      <c r="E162" s="94" t="s">
        <v>320</v>
      </c>
      <c r="F162" s="81" t="s">
        <v>686</v>
      </c>
      <c r="G162" s="94" t="s">
        <v>381</v>
      </c>
      <c r="H162" s="81" t="s">
        <v>687</v>
      </c>
      <c r="I162" s="81" t="s">
        <v>324</v>
      </c>
      <c r="J162" s="81"/>
      <c r="K162" s="91">
        <v>1.9900000000004923</v>
      </c>
      <c r="L162" s="94" t="s">
        <v>143</v>
      </c>
      <c r="M162" s="95">
        <v>2.5000000000000001E-2</v>
      </c>
      <c r="N162" s="95">
        <v>5.0600000000016604E-2</v>
      </c>
      <c r="O162" s="91">
        <v>668978.15137399989</v>
      </c>
      <c r="P162" s="93">
        <v>97.23</v>
      </c>
      <c r="Q162" s="81"/>
      <c r="R162" s="91">
        <v>650.44745703199987</v>
      </c>
      <c r="S162" s="92">
        <v>1.71753073190046E-3</v>
      </c>
      <c r="T162" s="92">
        <v>8.7496256349084238E-4</v>
      </c>
      <c r="U162" s="92">
        <v>2.4775391866314742E-4</v>
      </c>
    </row>
    <row r="163" spans="2:21">
      <c r="B163" s="84" t="s">
        <v>690</v>
      </c>
      <c r="C163" s="81" t="s">
        <v>691</v>
      </c>
      <c r="D163" s="94" t="s">
        <v>130</v>
      </c>
      <c r="E163" s="94" t="s">
        <v>320</v>
      </c>
      <c r="F163" s="81" t="s">
        <v>692</v>
      </c>
      <c r="G163" s="94" t="s">
        <v>381</v>
      </c>
      <c r="H163" s="81" t="s">
        <v>693</v>
      </c>
      <c r="I163" s="81" t="s">
        <v>324</v>
      </c>
      <c r="J163" s="81"/>
      <c r="K163" s="91">
        <v>0.99001663893510816</v>
      </c>
      <c r="L163" s="94" t="s">
        <v>143</v>
      </c>
      <c r="M163" s="95">
        <v>0.05</v>
      </c>
      <c r="N163" s="95">
        <v>1.5900582362728784E-2</v>
      </c>
      <c r="O163" s="91">
        <v>1.3869999999999999E-2</v>
      </c>
      <c r="P163" s="93">
        <v>104.08</v>
      </c>
      <c r="Q163" s="91"/>
      <c r="R163" s="91">
        <v>1.4423999999999998E-5</v>
      </c>
      <c r="S163" s="92">
        <v>2.3965660163655909E-10</v>
      </c>
      <c r="T163" s="92">
        <v>1.9402735577411941E-11</v>
      </c>
      <c r="U163" s="92">
        <v>5.494067943786932E-12</v>
      </c>
    </row>
    <row r="164" spans="2:21">
      <c r="B164" s="84" t="s">
        <v>694</v>
      </c>
      <c r="C164" s="81" t="s">
        <v>695</v>
      </c>
      <c r="D164" s="94" t="s">
        <v>130</v>
      </c>
      <c r="E164" s="94" t="s">
        <v>320</v>
      </c>
      <c r="F164" s="81" t="s">
        <v>696</v>
      </c>
      <c r="G164" s="94" t="s">
        <v>697</v>
      </c>
      <c r="H164" s="81" t="s">
        <v>698</v>
      </c>
      <c r="I164" s="81" t="s">
        <v>324</v>
      </c>
      <c r="J164" s="81"/>
      <c r="K164" s="91">
        <v>0.9400000000034181</v>
      </c>
      <c r="L164" s="94" t="s">
        <v>143</v>
      </c>
      <c r="M164" s="95">
        <v>4.9000000000000002E-2</v>
      </c>
      <c r="N164" s="161">
        <v>0</v>
      </c>
      <c r="O164" s="91">
        <v>1039869.0230239998</v>
      </c>
      <c r="P164" s="93">
        <v>20.82</v>
      </c>
      <c r="Q164" s="81"/>
      <c r="R164" s="91">
        <v>216.50068287899998</v>
      </c>
      <c r="S164" s="92">
        <v>1.4335532856469867E-3</v>
      </c>
      <c r="T164" s="92">
        <v>2.9123027608363519E-4</v>
      </c>
      <c r="U164" s="92">
        <v>8.2464604937152958E-5</v>
      </c>
    </row>
    <row r="165" spans="2:21"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91"/>
      <c r="P165" s="93"/>
      <c r="Q165" s="81"/>
      <c r="R165" s="81"/>
      <c r="S165" s="81"/>
      <c r="T165" s="92"/>
      <c r="U165" s="81"/>
    </row>
    <row r="166" spans="2:21">
      <c r="B166" s="97" t="s">
        <v>49</v>
      </c>
      <c r="C166" s="79"/>
      <c r="D166" s="79"/>
      <c r="E166" s="79"/>
      <c r="F166" s="79"/>
      <c r="G166" s="79"/>
      <c r="H166" s="79"/>
      <c r="I166" s="79"/>
      <c r="J166" s="79"/>
      <c r="K166" s="88">
        <v>4.3349047053350001</v>
      </c>
      <c r="L166" s="79"/>
      <c r="M166" s="79"/>
      <c r="N166" s="99">
        <v>1.907427015283221E-2</v>
      </c>
      <c r="O166" s="88"/>
      <c r="P166" s="90"/>
      <c r="Q166" s="88">
        <v>392.5345318059999</v>
      </c>
      <c r="R166" s="88">
        <v>112189.11115064789</v>
      </c>
      <c r="S166" s="79"/>
      <c r="T166" s="89">
        <v>0.15091345384920263</v>
      </c>
      <c r="U166" s="89">
        <v>4.2732570661031873E-2</v>
      </c>
    </row>
    <row r="167" spans="2:21">
      <c r="B167" s="84" t="s">
        <v>699</v>
      </c>
      <c r="C167" s="81" t="s">
        <v>700</v>
      </c>
      <c r="D167" s="94" t="s">
        <v>130</v>
      </c>
      <c r="E167" s="94" t="s">
        <v>320</v>
      </c>
      <c r="F167" s="81" t="s">
        <v>327</v>
      </c>
      <c r="G167" s="94" t="s">
        <v>328</v>
      </c>
      <c r="H167" s="81" t="s">
        <v>329</v>
      </c>
      <c r="I167" s="81" t="s">
        <v>141</v>
      </c>
      <c r="J167" s="81"/>
      <c r="K167" s="91">
        <v>0.78999999999968074</v>
      </c>
      <c r="L167" s="94" t="s">
        <v>143</v>
      </c>
      <c r="M167" s="95">
        <v>1.95E-2</v>
      </c>
      <c r="N167" s="95">
        <v>3.9999999999976357E-3</v>
      </c>
      <c r="O167" s="91">
        <v>824394.27227399987</v>
      </c>
      <c r="P167" s="93">
        <v>102.6</v>
      </c>
      <c r="Q167" s="81"/>
      <c r="R167" s="91">
        <v>845.82852341299997</v>
      </c>
      <c r="S167" s="92">
        <v>1.8052420293658464E-3</v>
      </c>
      <c r="T167" s="92">
        <v>1.1377833599289535E-3</v>
      </c>
      <c r="U167" s="92">
        <v>3.2217411095562939E-4</v>
      </c>
    </row>
    <row r="168" spans="2:21">
      <c r="B168" s="84" t="s">
        <v>701</v>
      </c>
      <c r="C168" s="81" t="s">
        <v>702</v>
      </c>
      <c r="D168" s="94" t="s">
        <v>130</v>
      </c>
      <c r="E168" s="94" t="s">
        <v>320</v>
      </c>
      <c r="F168" s="81" t="s">
        <v>375</v>
      </c>
      <c r="G168" s="94" t="s">
        <v>328</v>
      </c>
      <c r="H168" s="81" t="s">
        <v>329</v>
      </c>
      <c r="I168" s="81" t="s">
        <v>141</v>
      </c>
      <c r="J168" s="81"/>
      <c r="K168" s="91">
        <v>2.6199999999992452</v>
      </c>
      <c r="L168" s="94" t="s">
        <v>143</v>
      </c>
      <c r="M168" s="95">
        <v>1.8700000000000001E-2</v>
      </c>
      <c r="N168" s="95">
        <v>6.4999999999995998E-3</v>
      </c>
      <c r="O168" s="91">
        <v>1189892.96172</v>
      </c>
      <c r="P168" s="93">
        <v>104.65</v>
      </c>
      <c r="Q168" s="81"/>
      <c r="R168" s="91">
        <v>1245.2229911369998</v>
      </c>
      <c r="S168" s="92">
        <v>1.6414580793488757E-3</v>
      </c>
      <c r="T168" s="92">
        <v>1.6750369129191057E-3</v>
      </c>
      <c r="U168" s="92">
        <v>4.7430253178537649E-4</v>
      </c>
    </row>
    <row r="169" spans="2:21">
      <c r="B169" s="84" t="s">
        <v>703</v>
      </c>
      <c r="C169" s="81" t="s">
        <v>704</v>
      </c>
      <c r="D169" s="94" t="s">
        <v>130</v>
      </c>
      <c r="E169" s="94" t="s">
        <v>320</v>
      </c>
      <c r="F169" s="81" t="s">
        <v>375</v>
      </c>
      <c r="G169" s="94" t="s">
        <v>328</v>
      </c>
      <c r="H169" s="81" t="s">
        <v>329</v>
      </c>
      <c r="I169" s="81" t="s">
        <v>141</v>
      </c>
      <c r="J169" s="81"/>
      <c r="K169" s="91">
        <v>5.3199999999995358</v>
      </c>
      <c r="L169" s="94" t="s">
        <v>143</v>
      </c>
      <c r="M169" s="95">
        <v>2.6800000000000001E-2</v>
      </c>
      <c r="N169" s="95">
        <v>9.6000000000012083E-3</v>
      </c>
      <c r="O169" s="91">
        <v>1782734.7918999996</v>
      </c>
      <c r="P169" s="93">
        <v>111.41</v>
      </c>
      <c r="Q169" s="81"/>
      <c r="R169" s="91">
        <v>1986.1448388309998</v>
      </c>
      <c r="S169" s="92">
        <v>2.3196805207631225E-3</v>
      </c>
      <c r="T169" s="92">
        <v>2.6717029344342311E-3</v>
      </c>
      <c r="U169" s="92">
        <v>7.5651793474343181E-4</v>
      </c>
    </row>
    <row r="170" spans="2:21">
      <c r="B170" s="84" t="s">
        <v>705</v>
      </c>
      <c r="C170" s="81" t="s">
        <v>706</v>
      </c>
      <c r="D170" s="94" t="s">
        <v>130</v>
      </c>
      <c r="E170" s="94" t="s">
        <v>320</v>
      </c>
      <c r="F170" s="81" t="s">
        <v>339</v>
      </c>
      <c r="G170" s="94" t="s">
        <v>328</v>
      </c>
      <c r="H170" s="81" t="s">
        <v>329</v>
      </c>
      <c r="I170" s="81" t="s">
        <v>141</v>
      </c>
      <c r="J170" s="81"/>
      <c r="K170" s="91">
        <v>5.3099999999993894</v>
      </c>
      <c r="L170" s="94" t="s">
        <v>143</v>
      </c>
      <c r="M170" s="95">
        <v>2.98E-2</v>
      </c>
      <c r="N170" s="95">
        <v>1.0499999999999763E-2</v>
      </c>
      <c r="O170" s="91">
        <v>1930057.1346909998</v>
      </c>
      <c r="P170" s="93">
        <v>111.51</v>
      </c>
      <c r="Q170" s="81"/>
      <c r="R170" s="91">
        <v>2152.2066464010004</v>
      </c>
      <c r="S170" s="92">
        <v>7.5923401247663844E-4</v>
      </c>
      <c r="T170" s="92">
        <v>2.8950843363884592E-3</v>
      </c>
      <c r="U170" s="92">
        <v>8.1977048976684095E-4</v>
      </c>
    </row>
    <row r="171" spans="2:21">
      <c r="B171" s="84" t="s">
        <v>707</v>
      </c>
      <c r="C171" s="81" t="s">
        <v>708</v>
      </c>
      <c r="D171" s="94" t="s">
        <v>130</v>
      </c>
      <c r="E171" s="94" t="s">
        <v>320</v>
      </c>
      <c r="F171" s="81" t="s">
        <v>339</v>
      </c>
      <c r="G171" s="94" t="s">
        <v>328</v>
      </c>
      <c r="H171" s="81" t="s">
        <v>329</v>
      </c>
      <c r="I171" s="81" t="s">
        <v>141</v>
      </c>
      <c r="J171" s="81"/>
      <c r="K171" s="91">
        <v>2.6300000000006611</v>
      </c>
      <c r="L171" s="94" t="s">
        <v>143</v>
      </c>
      <c r="M171" s="95">
        <v>2.4700000000000003E-2</v>
      </c>
      <c r="N171" s="95">
        <v>7.3000000000000833E-3</v>
      </c>
      <c r="O171" s="91">
        <v>2326019.8714239993</v>
      </c>
      <c r="P171" s="93">
        <v>105.38</v>
      </c>
      <c r="Q171" s="81"/>
      <c r="R171" s="91">
        <v>2451.1596545259995</v>
      </c>
      <c r="S171" s="92">
        <v>6.9824655500340697E-4</v>
      </c>
      <c r="T171" s="92">
        <v>3.2972270268156112E-3</v>
      </c>
      <c r="U171" s="92">
        <v>9.336409930002182E-4</v>
      </c>
    </row>
    <row r="172" spans="2:21">
      <c r="B172" s="84" t="s">
        <v>709</v>
      </c>
      <c r="C172" s="81" t="s">
        <v>710</v>
      </c>
      <c r="D172" s="94" t="s">
        <v>130</v>
      </c>
      <c r="E172" s="94" t="s">
        <v>320</v>
      </c>
      <c r="F172" s="81" t="s">
        <v>711</v>
      </c>
      <c r="G172" s="94" t="s">
        <v>328</v>
      </c>
      <c r="H172" s="81" t="s">
        <v>323</v>
      </c>
      <c r="I172" s="81" t="s">
        <v>324</v>
      </c>
      <c r="J172" s="81"/>
      <c r="K172" s="91">
        <v>2.4499999999983348</v>
      </c>
      <c r="L172" s="94" t="s">
        <v>143</v>
      </c>
      <c r="M172" s="95">
        <v>2.07E-2</v>
      </c>
      <c r="N172" s="95">
        <v>6.7999999999946714E-3</v>
      </c>
      <c r="O172" s="91">
        <v>718599.68293899985</v>
      </c>
      <c r="P172" s="93">
        <v>104.45</v>
      </c>
      <c r="Q172" s="81"/>
      <c r="R172" s="91">
        <v>750.5773462049998</v>
      </c>
      <c r="S172" s="92">
        <v>2.8351265586653669E-3</v>
      </c>
      <c r="T172" s="92">
        <v>1.0096543107883521E-3</v>
      </c>
      <c r="U172" s="92">
        <v>2.8589315981125598E-4</v>
      </c>
    </row>
    <row r="173" spans="2:21">
      <c r="B173" s="84" t="s">
        <v>712</v>
      </c>
      <c r="C173" s="81" t="s">
        <v>713</v>
      </c>
      <c r="D173" s="94" t="s">
        <v>130</v>
      </c>
      <c r="E173" s="94" t="s">
        <v>320</v>
      </c>
      <c r="F173" s="81" t="s">
        <v>714</v>
      </c>
      <c r="G173" s="94" t="s">
        <v>381</v>
      </c>
      <c r="H173" s="81" t="s">
        <v>329</v>
      </c>
      <c r="I173" s="81" t="s">
        <v>141</v>
      </c>
      <c r="J173" s="81"/>
      <c r="K173" s="91">
        <v>4.3800000000002024</v>
      </c>
      <c r="L173" s="94" t="s">
        <v>143</v>
      </c>
      <c r="M173" s="95">
        <v>1.44E-2</v>
      </c>
      <c r="N173" s="95">
        <v>8.0000000000018511E-3</v>
      </c>
      <c r="O173" s="91">
        <v>2102095.4124089573</v>
      </c>
      <c r="P173" s="93">
        <v>102.79</v>
      </c>
      <c r="Q173" s="91"/>
      <c r="R173" s="91">
        <v>2160.7438743119997</v>
      </c>
      <c r="S173" s="92">
        <v>2.4730534263635289E-3</v>
      </c>
      <c r="T173" s="92">
        <v>2.9065683613275343E-3</v>
      </c>
      <c r="U173" s="92">
        <v>8.2302229995781615E-4</v>
      </c>
    </row>
    <row r="174" spans="2:21">
      <c r="B174" s="84" t="s">
        <v>715</v>
      </c>
      <c r="C174" s="81" t="s">
        <v>716</v>
      </c>
      <c r="D174" s="94" t="s">
        <v>130</v>
      </c>
      <c r="E174" s="94" t="s">
        <v>320</v>
      </c>
      <c r="F174" s="81" t="s">
        <v>717</v>
      </c>
      <c r="G174" s="94" t="s">
        <v>718</v>
      </c>
      <c r="H174" s="81" t="s">
        <v>370</v>
      </c>
      <c r="I174" s="81" t="s">
        <v>141</v>
      </c>
      <c r="J174" s="81"/>
      <c r="K174" s="91">
        <v>0.74999999999871514</v>
      </c>
      <c r="L174" s="94" t="s">
        <v>143</v>
      </c>
      <c r="M174" s="95">
        <v>4.8399999999999999E-2</v>
      </c>
      <c r="N174" s="95">
        <v>2.8000000000061673E-3</v>
      </c>
      <c r="O174" s="91">
        <v>185976.94533499997</v>
      </c>
      <c r="P174" s="93">
        <v>104.62</v>
      </c>
      <c r="Q174" s="81"/>
      <c r="R174" s="91">
        <v>194.56908867099997</v>
      </c>
      <c r="S174" s="92">
        <v>8.8560450159523791E-4</v>
      </c>
      <c r="T174" s="92">
        <v>2.6172854818506865E-4</v>
      </c>
      <c r="U174" s="92">
        <v>7.4110911877369546E-5</v>
      </c>
    </row>
    <row r="175" spans="2:21">
      <c r="B175" s="84" t="s">
        <v>719</v>
      </c>
      <c r="C175" s="81" t="s">
        <v>720</v>
      </c>
      <c r="D175" s="94" t="s">
        <v>130</v>
      </c>
      <c r="E175" s="94" t="s">
        <v>320</v>
      </c>
      <c r="F175" s="81" t="s">
        <v>375</v>
      </c>
      <c r="G175" s="94" t="s">
        <v>328</v>
      </c>
      <c r="H175" s="81" t="s">
        <v>370</v>
      </c>
      <c r="I175" s="81" t="s">
        <v>141</v>
      </c>
      <c r="J175" s="81"/>
      <c r="K175" s="91">
        <v>1.6299999999998929</v>
      </c>
      <c r="L175" s="94" t="s">
        <v>143</v>
      </c>
      <c r="M175" s="95">
        <v>6.4000000000000001E-2</v>
      </c>
      <c r="N175" s="95">
        <v>5.8999999999955876E-3</v>
      </c>
      <c r="O175" s="91">
        <v>750440.33607599989</v>
      </c>
      <c r="P175" s="93">
        <v>111.72</v>
      </c>
      <c r="Q175" s="81"/>
      <c r="R175" s="91">
        <v>838.39191554299975</v>
      </c>
      <c r="S175" s="92">
        <v>3.0747938477763844E-3</v>
      </c>
      <c r="T175" s="92">
        <v>1.1277798563172983E-3</v>
      </c>
      <c r="U175" s="92">
        <v>3.1934152437014117E-4</v>
      </c>
    </row>
    <row r="176" spans="2:21">
      <c r="B176" s="84" t="s">
        <v>721</v>
      </c>
      <c r="C176" s="81" t="s">
        <v>722</v>
      </c>
      <c r="D176" s="94" t="s">
        <v>130</v>
      </c>
      <c r="E176" s="94" t="s">
        <v>320</v>
      </c>
      <c r="F176" s="81" t="s">
        <v>389</v>
      </c>
      <c r="G176" s="94" t="s">
        <v>381</v>
      </c>
      <c r="H176" s="81" t="s">
        <v>370</v>
      </c>
      <c r="I176" s="81" t="s">
        <v>141</v>
      </c>
      <c r="J176" s="81"/>
      <c r="K176" s="91">
        <v>3.6600000000000357</v>
      </c>
      <c r="L176" s="94" t="s">
        <v>143</v>
      </c>
      <c r="M176" s="95">
        <v>1.6299999999999999E-2</v>
      </c>
      <c r="N176" s="95">
        <v>7.7999999999984028E-3</v>
      </c>
      <c r="O176" s="91">
        <v>2175416.9127159994</v>
      </c>
      <c r="P176" s="93">
        <v>103.55</v>
      </c>
      <c r="Q176" s="81"/>
      <c r="R176" s="91">
        <v>2252.6442130619994</v>
      </c>
      <c r="S176" s="92">
        <v>3.9911878851051717E-3</v>
      </c>
      <c r="T176" s="92">
        <v>3.0301899622871037E-3</v>
      </c>
      <c r="U176" s="92">
        <v>8.5802692455220976E-4</v>
      </c>
    </row>
    <row r="177" spans="2:21">
      <c r="B177" s="84" t="s">
        <v>723</v>
      </c>
      <c r="C177" s="81" t="s">
        <v>724</v>
      </c>
      <c r="D177" s="94" t="s">
        <v>130</v>
      </c>
      <c r="E177" s="94" t="s">
        <v>320</v>
      </c>
      <c r="F177" s="81" t="s">
        <v>359</v>
      </c>
      <c r="G177" s="94" t="s">
        <v>328</v>
      </c>
      <c r="H177" s="81" t="s">
        <v>370</v>
      </c>
      <c r="I177" s="81" t="s">
        <v>141</v>
      </c>
      <c r="J177" s="81"/>
      <c r="K177" s="91">
        <v>0.99000000000034993</v>
      </c>
      <c r="L177" s="94" t="s">
        <v>143</v>
      </c>
      <c r="M177" s="95">
        <v>6.0999999999999999E-2</v>
      </c>
      <c r="N177" s="95">
        <v>3.0999999999980227E-3</v>
      </c>
      <c r="O177" s="91">
        <v>1208104.9013069998</v>
      </c>
      <c r="P177" s="93">
        <v>108.82</v>
      </c>
      <c r="Q177" s="81"/>
      <c r="R177" s="91">
        <v>1314.6597538459996</v>
      </c>
      <c r="S177" s="92">
        <v>1.7631320203659673E-3</v>
      </c>
      <c r="T177" s="92">
        <v>1.7684411798488218E-3</v>
      </c>
      <c r="U177" s="92">
        <v>5.0075083268109584E-4</v>
      </c>
    </row>
    <row r="178" spans="2:21">
      <c r="B178" s="84" t="s">
        <v>725</v>
      </c>
      <c r="C178" s="81" t="s">
        <v>726</v>
      </c>
      <c r="D178" s="94" t="s">
        <v>130</v>
      </c>
      <c r="E178" s="94" t="s">
        <v>320</v>
      </c>
      <c r="F178" s="81" t="s">
        <v>727</v>
      </c>
      <c r="G178" s="94" t="s">
        <v>728</v>
      </c>
      <c r="H178" s="81" t="s">
        <v>370</v>
      </c>
      <c r="I178" s="81" t="s">
        <v>141</v>
      </c>
      <c r="J178" s="81"/>
      <c r="K178" s="91">
        <v>5.1299999999996198</v>
      </c>
      <c r="L178" s="94" t="s">
        <v>143</v>
      </c>
      <c r="M178" s="95">
        <v>2.6099999999999998E-2</v>
      </c>
      <c r="N178" s="95">
        <v>9.3999999999993828E-3</v>
      </c>
      <c r="O178" s="91">
        <v>1777264.2703419998</v>
      </c>
      <c r="P178" s="93">
        <v>109.49</v>
      </c>
      <c r="Q178" s="81"/>
      <c r="R178" s="91">
        <v>1945.9266496979997</v>
      </c>
      <c r="S178" s="92">
        <v>2.9468229289783651E-3</v>
      </c>
      <c r="T178" s="92">
        <v>2.6176026232064202E-3</v>
      </c>
      <c r="U178" s="92">
        <v>7.4119892034570751E-4</v>
      </c>
    </row>
    <row r="179" spans="2:21">
      <c r="B179" s="84" t="s">
        <v>729</v>
      </c>
      <c r="C179" s="81" t="s">
        <v>730</v>
      </c>
      <c r="D179" s="94" t="s">
        <v>130</v>
      </c>
      <c r="E179" s="94" t="s">
        <v>320</v>
      </c>
      <c r="F179" s="81" t="s">
        <v>420</v>
      </c>
      <c r="G179" s="94" t="s">
        <v>381</v>
      </c>
      <c r="H179" s="81" t="s">
        <v>421</v>
      </c>
      <c r="I179" s="81" t="s">
        <v>141</v>
      </c>
      <c r="J179" s="81"/>
      <c r="K179" s="91">
        <v>3.9000000000001696</v>
      </c>
      <c r="L179" s="94" t="s">
        <v>143</v>
      </c>
      <c r="M179" s="95">
        <v>3.39E-2</v>
      </c>
      <c r="N179" s="95">
        <v>1.1100000000000167E-2</v>
      </c>
      <c r="O179" s="91">
        <v>2640270.3877849993</v>
      </c>
      <c r="P179" s="93">
        <v>111.66</v>
      </c>
      <c r="Q179" s="81"/>
      <c r="R179" s="91">
        <v>2948.1259151449995</v>
      </c>
      <c r="S179" s="92">
        <v>2.4329515321694015E-3</v>
      </c>
      <c r="T179" s="92">
        <v>3.9657312521127301E-3</v>
      </c>
      <c r="U179" s="92">
        <v>1.1229342820747129E-3</v>
      </c>
    </row>
    <row r="180" spans="2:21">
      <c r="B180" s="84" t="s">
        <v>731</v>
      </c>
      <c r="C180" s="81" t="s">
        <v>732</v>
      </c>
      <c r="D180" s="94" t="s">
        <v>130</v>
      </c>
      <c r="E180" s="94" t="s">
        <v>320</v>
      </c>
      <c r="F180" s="81" t="s">
        <v>334</v>
      </c>
      <c r="G180" s="94" t="s">
        <v>328</v>
      </c>
      <c r="H180" s="81" t="s">
        <v>421</v>
      </c>
      <c r="I180" s="81" t="s">
        <v>141</v>
      </c>
      <c r="J180" s="81"/>
      <c r="K180" s="91">
        <v>1.3399999999999999</v>
      </c>
      <c r="L180" s="94" t="s">
        <v>143</v>
      </c>
      <c r="M180" s="95">
        <v>1.67E-2</v>
      </c>
      <c r="N180" s="95">
        <v>7.4999999999999989E-3</v>
      </c>
      <c r="O180" s="91">
        <v>3101058.8112199996</v>
      </c>
      <c r="P180" s="93">
        <v>101.39</v>
      </c>
      <c r="Q180" s="81"/>
      <c r="R180" s="91">
        <v>3144.1636341999997</v>
      </c>
      <c r="S180" s="92">
        <v>3.827781587942591E-3</v>
      </c>
      <c r="T180" s="92">
        <v>4.2294353581875457E-3</v>
      </c>
      <c r="U180" s="92">
        <v>1.1976045918385221E-3</v>
      </c>
    </row>
    <row r="181" spans="2:21">
      <c r="B181" s="84" t="s">
        <v>733</v>
      </c>
      <c r="C181" s="81" t="s">
        <v>734</v>
      </c>
      <c r="D181" s="94" t="s">
        <v>130</v>
      </c>
      <c r="E181" s="94" t="s">
        <v>320</v>
      </c>
      <c r="F181" s="81" t="s">
        <v>437</v>
      </c>
      <c r="G181" s="94" t="s">
        <v>381</v>
      </c>
      <c r="H181" s="81" t="s">
        <v>415</v>
      </c>
      <c r="I181" s="81" t="s">
        <v>324</v>
      </c>
      <c r="J181" s="81"/>
      <c r="K181" s="91">
        <v>6.8199999999997534</v>
      </c>
      <c r="L181" s="94" t="s">
        <v>143</v>
      </c>
      <c r="M181" s="95">
        <v>2.5499999999999998E-2</v>
      </c>
      <c r="N181" s="95">
        <v>1.7899999999998535E-2</v>
      </c>
      <c r="O181" s="91">
        <v>5622812.8736369992</v>
      </c>
      <c r="P181" s="93">
        <v>105.9</v>
      </c>
      <c r="Q181" s="81"/>
      <c r="R181" s="91">
        <v>5954.5590205530007</v>
      </c>
      <c r="S181" s="92">
        <v>6.7335076546794336E-3</v>
      </c>
      <c r="T181" s="92">
        <v>8.0098956014893873E-3</v>
      </c>
      <c r="U181" s="92">
        <v>2.2680776368696307E-3</v>
      </c>
    </row>
    <row r="182" spans="2:21">
      <c r="B182" s="84" t="s">
        <v>735</v>
      </c>
      <c r="C182" s="81" t="s">
        <v>736</v>
      </c>
      <c r="D182" s="94" t="s">
        <v>130</v>
      </c>
      <c r="E182" s="94" t="s">
        <v>320</v>
      </c>
      <c r="F182" s="81" t="s">
        <v>737</v>
      </c>
      <c r="G182" s="94" t="s">
        <v>381</v>
      </c>
      <c r="H182" s="81" t="s">
        <v>415</v>
      </c>
      <c r="I182" s="81" t="s">
        <v>324</v>
      </c>
      <c r="J182" s="81"/>
      <c r="K182" s="91">
        <v>4.1600001447513169</v>
      </c>
      <c r="L182" s="94" t="s">
        <v>143</v>
      </c>
      <c r="M182" s="95">
        <v>3.15E-2</v>
      </c>
      <c r="N182" s="95">
        <v>3.4400000723756582E-2</v>
      </c>
      <c r="O182" s="91">
        <v>2.1358999999999996E-2</v>
      </c>
      <c r="P182" s="93">
        <v>99.21</v>
      </c>
      <c r="Q182" s="81"/>
      <c r="R182" s="91">
        <v>1.3816799999999999E-2</v>
      </c>
      <c r="S182" s="92">
        <v>9.1491639485074125E-11</v>
      </c>
      <c r="T182" s="92">
        <v>1.8585948206183121E-8</v>
      </c>
      <c r="U182" s="92">
        <v>5.2627868805959017E-9</v>
      </c>
    </row>
    <row r="183" spans="2:21">
      <c r="B183" s="84" t="s">
        <v>738</v>
      </c>
      <c r="C183" s="81" t="s">
        <v>739</v>
      </c>
      <c r="D183" s="94" t="s">
        <v>130</v>
      </c>
      <c r="E183" s="94" t="s">
        <v>320</v>
      </c>
      <c r="F183" s="81" t="s">
        <v>440</v>
      </c>
      <c r="G183" s="94" t="s">
        <v>328</v>
      </c>
      <c r="H183" s="81" t="s">
        <v>415</v>
      </c>
      <c r="I183" s="81" t="s">
        <v>324</v>
      </c>
      <c r="J183" s="81"/>
      <c r="K183" s="91">
        <v>0.51000000000077361</v>
      </c>
      <c r="L183" s="94" t="s">
        <v>143</v>
      </c>
      <c r="M183" s="95">
        <v>1.2E-2</v>
      </c>
      <c r="N183" s="95">
        <v>3.5000000000094079E-3</v>
      </c>
      <c r="O183" s="91">
        <v>474899.36094799993</v>
      </c>
      <c r="P183" s="93">
        <v>100.42</v>
      </c>
      <c r="Q183" s="91">
        <v>1.436428155</v>
      </c>
      <c r="R183" s="91">
        <v>478.33036631299984</v>
      </c>
      <c r="S183" s="92">
        <v>1.5829978698266665E-3</v>
      </c>
      <c r="T183" s="92">
        <v>6.4343577483483977E-4</v>
      </c>
      <c r="U183" s="92">
        <v>1.8219492041736784E-4</v>
      </c>
    </row>
    <row r="184" spans="2:21">
      <c r="B184" s="84" t="s">
        <v>740</v>
      </c>
      <c r="C184" s="81" t="s">
        <v>741</v>
      </c>
      <c r="D184" s="94" t="s">
        <v>130</v>
      </c>
      <c r="E184" s="94" t="s">
        <v>320</v>
      </c>
      <c r="F184" s="81" t="s">
        <v>451</v>
      </c>
      <c r="G184" s="94" t="s">
        <v>452</v>
      </c>
      <c r="H184" s="81" t="s">
        <v>421</v>
      </c>
      <c r="I184" s="81" t="s">
        <v>141</v>
      </c>
      <c r="J184" s="81"/>
      <c r="K184" s="91">
        <v>2.7399999999998048</v>
      </c>
      <c r="L184" s="94" t="s">
        <v>143</v>
      </c>
      <c r="M184" s="95">
        <v>4.8000000000000001E-2</v>
      </c>
      <c r="N184" s="95">
        <v>7.0999999999989405E-3</v>
      </c>
      <c r="O184" s="91">
        <v>4221969.0480549987</v>
      </c>
      <c r="P184" s="93">
        <v>114.04</v>
      </c>
      <c r="Q184" s="81"/>
      <c r="R184" s="91">
        <v>4814.7336430809992</v>
      </c>
      <c r="S184" s="92">
        <v>2.0534347751823907E-3</v>
      </c>
      <c r="T184" s="92">
        <v>6.476636422099967E-3</v>
      </c>
      <c r="U184" s="92">
        <v>1.8339208101999303E-3</v>
      </c>
    </row>
    <row r="185" spans="2:21">
      <c r="B185" s="84" t="s">
        <v>742</v>
      </c>
      <c r="C185" s="81" t="s">
        <v>743</v>
      </c>
      <c r="D185" s="94" t="s">
        <v>130</v>
      </c>
      <c r="E185" s="94" t="s">
        <v>320</v>
      </c>
      <c r="F185" s="81" t="s">
        <v>451</v>
      </c>
      <c r="G185" s="94" t="s">
        <v>452</v>
      </c>
      <c r="H185" s="81" t="s">
        <v>421</v>
      </c>
      <c r="I185" s="81" t="s">
        <v>141</v>
      </c>
      <c r="J185" s="81"/>
      <c r="K185" s="91">
        <v>1.3899999999933372</v>
      </c>
      <c r="L185" s="94" t="s">
        <v>143</v>
      </c>
      <c r="M185" s="95">
        <v>4.4999999999999998E-2</v>
      </c>
      <c r="N185" s="95">
        <v>5.4999999999629833E-3</v>
      </c>
      <c r="O185" s="91">
        <v>114749.78930499998</v>
      </c>
      <c r="P185" s="93">
        <v>105.94</v>
      </c>
      <c r="Q185" s="81"/>
      <c r="R185" s="91">
        <v>121.56592677899997</v>
      </c>
      <c r="S185" s="92">
        <v>1.9108786111925234E-4</v>
      </c>
      <c r="T185" s="92">
        <v>1.6352686720160552E-4</v>
      </c>
      <c r="U185" s="92">
        <v>4.6304177854496202E-5</v>
      </c>
    </row>
    <row r="186" spans="2:21">
      <c r="B186" s="84" t="s">
        <v>744</v>
      </c>
      <c r="C186" s="81" t="s">
        <v>745</v>
      </c>
      <c r="D186" s="94" t="s">
        <v>130</v>
      </c>
      <c r="E186" s="94" t="s">
        <v>320</v>
      </c>
      <c r="F186" s="81" t="s">
        <v>746</v>
      </c>
      <c r="G186" s="94" t="s">
        <v>140</v>
      </c>
      <c r="H186" s="81" t="s">
        <v>421</v>
      </c>
      <c r="I186" s="81" t="s">
        <v>141</v>
      </c>
      <c r="J186" s="81"/>
      <c r="K186" s="91">
        <v>2.6199999999997958</v>
      </c>
      <c r="L186" s="94" t="s">
        <v>143</v>
      </c>
      <c r="M186" s="95">
        <v>1.49E-2</v>
      </c>
      <c r="N186" s="95">
        <v>7.29999999999934E-3</v>
      </c>
      <c r="O186" s="91">
        <v>1623845.6922329997</v>
      </c>
      <c r="P186" s="93">
        <v>102.67</v>
      </c>
      <c r="Q186" s="81"/>
      <c r="R186" s="91">
        <v>1667.2024343069997</v>
      </c>
      <c r="S186" s="92">
        <v>1.5061645383575122E-3</v>
      </c>
      <c r="T186" s="92">
        <v>2.2426711028061719E-3</v>
      </c>
      <c r="U186" s="92">
        <v>6.3503351706389541E-4</v>
      </c>
    </row>
    <row r="187" spans="2:21">
      <c r="B187" s="84" t="s">
        <v>747</v>
      </c>
      <c r="C187" s="81" t="s">
        <v>748</v>
      </c>
      <c r="D187" s="94" t="s">
        <v>130</v>
      </c>
      <c r="E187" s="94" t="s">
        <v>320</v>
      </c>
      <c r="F187" s="81" t="s">
        <v>749</v>
      </c>
      <c r="G187" s="94" t="s">
        <v>501</v>
      </c>
      <c r="H187" s="81" t="s">
        <v>415</v>
      </c>
      <c r="I187" s="81" t="s">
        <v>324</v>
      </c>
      <c r="J187" s="81"/>
      <c r="K187" s="91">
        <v>2.9299999999342541</v>
      </c>
      <c r="L187" s="94" t="s">
        <v>143</v>
      </c>
      <c r="M187" s="95">
        <v>2.4500000000000001E-2</v>
      </c>
      <c r="N187" s="95">
        <v>8.8000000000668602E-3</v>
      </c>
      <c r="O187" s="91">
        <v>17153.692209999997</v>
      </c>
      <c r="P187" s="93">
        <v>104.63</v>
      </c>
      <c r="Q187" s="91"/>
      <c r="R187" s="91">
        <v>17.947908025999997</v>
      </c>
      <c r="S187" s="92">
        <v>1.0935237935259475E-5</v>
      </c>
      <c r="T187" s="92">
        <v>2.4142991791194361E-5</v>
      </c>
      <c r="U187" s="92">
        <v>6.8363162883862173E-6</v>
      </c>
    </row>
    <row r="188" spans="2:21">
      <c r="B188" s="84" t="s">
        <v>750</v>
      </c>
      <c r="C188" s="81" t="s">
        <v>751</v>
      </c>
      <c r="D188" s="94" t="s">
        <v>130</v>
      </c>
      <c r="E188" s="94" t="s">
        <v>320</v>
      </c>
      <c r="F188" s="81" t="s">
        <v>334</v>
      </c>
      <c r="G188" s="94" t="s">
        <v>328</v>
      </c>
      <c r="H188" s="81" t="s">
        <v>415</v>
      </c>
      <c r="I188" s="81" t="s">
        <v>324</v>
      </c>
      <c r="J188" s="81"/>
      <c r="K188" s="91">
        <v>1.3000000000016596</v>
      </c>
      <c r="L188" s="94" t="s">
        <v>143</v>
      </c>
      <c r="M188" s="95">
        <v>3.2500000000000001E-2</v>
      </c>
      <c r="N188" s="95">
        <v>1.450000000000415E-2</v>
      </c>
      <c r="O188" s="91">
        <v>4.7115475450000002</v>
      </c>
      <c r="P188" s="93">
        <v>5115500</v>
      </c>
      <c r="Q188" s="91"/>
      <c r="R188" s="91">
        <v>241.01920964199996</v>
      </c>
      <c r="S188" s="92">
        <v>2.5447191709424802E-4</v>
      </c>
      <c r="T188" s="92">
        <v>3.2421186867446898E-4</v>
      </c>
      <c r="U188" s="92">
        <v>9.1803654570921691E-5</v>
      </c>
    </row>
    <row r="189" spans="2:21">
      <c r="B189" s="84" t="s">
        <v>752</v>
      </c>
      <c r="C189" s="81" t="s">
        <v>753</v>
      </c>
      <c r="D189" s="94" t="s">
        <v>130</v>
      </c>
      <c r="E189" s="94" t="s">
        <v>320</v>
      </c>
      <c r="F189" s="81" t="s">
        <v>334</v>
      </c>
      <c r="G189" s="94" t="s">
        <v>328</v>
      </c>
      <c r="H189" s="81" t="s">
        <v>421</v>
      </c>
      <c r="I189" s="81" t="s">
        <v>141</v>
      </c>
      <c r="J189" s="81"/>
      <c r="K189" s="91">
        <v>0.85999999999843402</v>
      </c>
      <c r="L189" s="94" t="s">
        <v>143</v>
      </c>
      <c r="M189" s="95">
        <v>2.2700000000000001E-2</v>
      </c>
      <c r="N189" s="95">
        <v>4.2999999999921703E-3</v>
      </c>
      <c r="O189" s="91">
        <v>225741.19663099997</v>
      </c>
      <c r="P189" s="93">
        <v>101.84</v>
      </c>
      <c r="Q189" s="81"/>
      <c r="R189" s="91">
        <v>229.89484002599997</v>
      </c>
      <c r="S189" s="92">
        <v>2.2574142237242234E-4</v>
      </c>
      <c r="T189" s="92">
        <v>3.092476977007693E-4</v>
      </c>
      <c r="U189" s="92">
        <v>8.7566408141214058E-5</v>
      </c>
    </row>
    <row r="190" spans="2:21">
      <c r="B190" s="84" t="s">
        <v>754</v>
      </c>
      <c r="C190" s="81" t="s">
        <v>755</v>
      </c>
      <c r="D190" s="94" t="s">
        <v>130</v>
      </c>
      <c r="E190" s="94" t="s">
        <v>320</v>
      </c>
      <c r="F190" s="81" t="s">
        <v>756</v>
      </c>
      <c r="G190" s="94" t="s">
        <v>381</v>
      </c>
      <c r="H190" s="81" t="s">
        <v>415</v>
      </c>
      <c r="I190" s="81" t="s">
        <v>324</v>
      </c>
      <c r="J190" s="81"/>
      <c r="K190" s="91">
        <v>3.5400000000005947</v>
      </c>
      <c r="L190" s="94" t="s">
        <v>143</v>
      </c>
      <c r="M190" s="95">
        <v>3.3799999999999997E-2</v>
      </c>
      <c r="N190" s="95">
        <v>2.4200000000004628E-2</v>
      </c>
      <c r="O190" s="91">
        <v>1160045.4673359997</v>
      </c>
      <c r="P190" s="93">
        <v>104.28</v>
      </c>
      <c r="Q190" s="81"/>
      <c r="R190" s="91">
        <v>1209.6954135819999</v>
      </c>
      <c r="S190" s="92">
        <v>1.4172319702002003E-3</v>
      </c>
      <c r="T190" s="92">
        <v>1.6272462728050142E-3</v>
      </c>
      <c r="U190" s="92">
        <v>4.6077016039288284E-4</v>
      </c>
    </row>
    <row r="191" spans="2:21">
      <c r="B191" s="84" t="s">
        <v>757</v>
      </c>
      <c r="C191" s="81" t="s">
        <v>758</v>
      </c>
      <c r="D191" s="94" t="s">
        <v>130</v>
      </c>
      <c r="E191" s="94" t="s">
        <v>320</v>
      </c>
      <c r="F191" s="81" t="s">
        <v>592</v>
      </c>
      <c r="G191" s="94" t="s">
        <v>448</v>
      </c>
      <c r="H191" s="81" t="s">
        <v>421</v>
      </c>
      <c r="I191" s="81" t="s">
        <v>141</v>
      </c>
      <c r="J191" s="81"/>
      <c r="K191" s="91">
        <v>4.0400000000034586</v>
      </c>
      <c r="L191" s="94" t="s">
        <v>143</v>
      </c>
      <c r="M191" s="95">
        <v>3.85E-2</v>
      </c>
      <c r="N191" s="95">
        <v>1.1400000000030983E-2</v>
      </c>
      <c r="O191" s="91">
        <v>247672.59618299996</v>
      </c>
      <c r="P191" s="93">
        <v>112.07</v>
      </c>
      <c r="Q191" s="81"/>
      <c r="R191" s="91">
        <v>277.56667015099998</v>
      </c>
      <c r="S191" s="92">
        <v>6.2099635229708816E-4</v>
      </c>
      <c r="T191" s="92">
        <v>3.7337442498908575E-4</v>
      </c>
      <c r="U191" s="92">
        <v>1.0572449700085207E-4</v>
      </c>
    </row>
    <row r="192" spans="2:21">
      <c r="B192" s="84" t="s">
        <v>759</v>
      </c>
      <c r="C192" s="81" t="s">
        <v>760</v>
      </c>
      <c r="D192" s="94" t="s">
        <v>130</v>
      </c>
      <c r="E192" s="94" t="s">
        <v>320</v>
      </c>
      <c r="F192" s="81" t="s">
        <v>497</v>
      </c>
      <c r="G192" s="94" t="s">
        <v>138</v>
      </c>
      <c r="H192" s="81" t="s">
        <v>415</v>
      </c>
      <c r="I192" s="81" t="s">
        <v>324</v>
      </c>
      <c r="J192" s="81"/>
      <c r="K192" s="91">
        <v>5.1000000000000441</v>
      </c>
      <c r="L192" s="94" t="s">
        <v>143</v>
      </c>
      <c r="M192" s="95">
        <v>5.0900000000000001E-2</v>
      </c>
      <c r="N192" s="95">
        <v>1.2799999999998573E-2</v>
      </c>
      <c r="O192" s="91">
        <v>1630961.5003239997</v>
      </c>
      <c r="P192" s="93">
        <v>119.85</v>
      </c>
      <c r="Q192" s="91">
        <v>254.41368243899993</v>
      </c>
      <c r="R192" s="91">
        <v>2241.4955860689997</v>
      </c>
      <c r="S192" s="92">
        <v>1.7377018975306125E-3</v>
      </c>
      <c r="T192" s="92">
        <v>3.0151931610117037E-3</v>
      </c>
      <c r="U192" s="92">
        <v>8.5378043854420383E-4</v>
      </c>
    </row>
    <row r="193" spans="2:21">
      <c r="B193" s="84" t="s">
        <v>761</v>
      </c>
      <c r="C193" s="81" t="s">
        <v>762</v>
      </c>
      <c r="D193" s="94" t="s">
        <v>130</v>
      </c>
      <c r="E193" s="94" t="s">
        <v>320</v>
      </c>
      <c r="F193" s="81" t="s">
        <v>763</v>
      </c>
      <c r="G193" s="94" t="s">
        <v>718</v>
      </c>
      <c r="H193" s="81" t="s">
        <v>415</v>
      </c>
      <c r="I193" s="81" t="s">
        <v>324</v>
      </c>
      <c r="J193" s="81"/>
      <c r="K193" s="91">
        <v>0.76000000005091373</v>
      </c>
      <c r="L193" s="94" t="s">
        <v>143</v>
      </c>
      <c r="M193" s="95">
        <v>4.0999999999999995E-2</v>
      </c>
      <c r="N193" s="95">
        <v>3.2000000000925711E-3</v>
      </c>
      <c r="O193" s="91">
        <v>8321.7029770000008</v>
      </c>
      <c r="P193" s="93">
        <v>103.85</v>
      </c>
      <c r="Q193" s="81"/>
      <c r="R193" s="91">
        <v>8.6420885309999971</v>
      </c>
      <c r="S193" s="92">
        <v>1.3869504961666669E-5</v>
      </c>
      <c r="T193" s="92">
        <v>1.1625080324707248E-5</v>
      </c>
      <c r="U193" s="92">
        <v>3.2917513564570015E-6</v>
      </c>
    </row>
    <row r="194" spans="2:21">
      <c r="B194" s="84" t="s">
        <v>764</v>
      </c>
      <c r="C194" s="81" t="s">
        <v>765</v>
      </c>
      <c r="D194" s="94" t="s">
        <v>130</v>
      </c>
      <c r="E194" s="94" t="s">
        <v>320</v>
      </c>
      <c r="F194" s="81" t="s">
        <v>763</v>
      </c>
      <c r="G194" s="94" t="s">
        <v>718</v>
      </c>
      <c r="H194" s="81" t="s">
        <v>415</v>
      </c>
      <c r="I194" s="81" t="s">
        <v>324</v>
      </c>
      <c r="J194" s="81"/>
      <c r="K194" s="91">
        <v>3.1199999999992261</v>
      </c>
      <c r="L194" s="94" t="s">
        <v>143</v>
      </c>
      <c r="M194" s="95">
        <v>1.2E-2</v>
      </c>
      <c r="N194" s="95">
        <v>1.0099999999991298E-2</v>
      </c>
      <c r="O194" s="91">
        <v>409751.51481399988</v>
      </c>
      <c r="P194" s="93">
        <v>100.97</v>
      </c>
      <c r="Q194" s="81"/>
      <c r="R194" s="91">
        <v>413.72611813599997</v>
      </c>
      <c r="S194" s="92">
        <v>8.8433924577094216E-4</v>
      </c>
      <c r="T194" s="92">
        <v>5.5653206264988234E-4</v>
      </c>
      <c r="U194" s="92">
        <v>1.5758731303094862E-4</v>
      </c>
    </row>
    <row r="195" spans="2:21">
      <c r="B195" s="84" t="s">
        <v>766</v>
      </c>
      <c r="C195" s="81" t="s">
        <v>767</v>
      </c>
      <c r="D195" s="94" t="s">
        <v>130</v>
      </c>
      <c r="E195" s="94" t="s">
        <v>320</v>
      </c>
      <c r="F195" s="81" t="s">
        <v>505</v>
      </c>
      <c r="G195" s="94" t="s">
        <v>167</v>
      </c>
      <c r="H195" s="81" t="s">
        <v>502</v>
      </c>
      <c r="I195" s="81" t="s">
        <v>324</v>
      </c>
      <c r="J195" s="81"/>
      <c r="K195" s="91">
        <v>4.5700000000002419</v>
      </c>
      <c r="L195" s="94" t="s">
        <v>143</v>
      </c>
      <c r="M195" s="95">
        <v>3.6499999999999998E-2</v>
      </c>
      <c r="N195" s="95">
        <v>2.1000000000001656E-2</v>
      </c>
      <c r="O195" s="91">
        <v>4448375.5540699987</v>
      </c>
      <c r="P195" s="93">
        <v>108.49</v>
      </c>
      <c r="Q195" s="81"/>
      <c r="R195" s="91">
        <v>4826.0424903119992</v>
      </c>
      <c r="S195" s="92">
        <v>2.0738656959311277E-3</v>
      </c>
      <c r="T195" s="92">
        <v>6.4918487468717664E-3</v>
      </c>
      <c r="U195" s="92">
        <v>1.8382283237227408E-3</v>
      </c>
    </row>
    <row r="196" spans="2:21">
      <c r="B196" s="84" t="s">
        <v>768</v>
      </c>
      <c r="C196" s="81" t="s">
        <v>769</v>
      </c>
      <c r="D196" s="94" t="s">
        <v>130</v>
      </c>
      <c r="E196" s="94" t="s">
        <v>320</v>
      </c>
      <c r="F196" s="81" t="s">
        <v>430</v>
      </c>
      <c r="G196" s="94" t="s">
        <v>381</v>
      </c>
      <c r="H196" s="81" t="s">
        <v>510</v>
      </c>
      <c r="I196" s="81" t="s">
        <v>141</v>
      </c>
      <c r="J196" s="81"/>
      <c r="K196" s="91">
        <v>3.1999999999988864</v>
      </c>
      <c r="L196" s="94" t="s">
        <v>143</v>
      </c>
      <c r="M196" s="95">
        <v>3.5000000000000003E-2</v>
      </c>
      <c r="N196" s="95">
        <v>9.6999999999933233E-3</v>
      </c>
      <c r="O196" s="91">
        <v>658577.92145599984</v>
      </c>
      <c r="P196" s="93">
        <v>109.18</v>
      </c>
      <c r="Q196" s="81"/>
      <c r="R196" s="91">
        <v>719.03534538400004</v>
      </c>
      <c r="S196" s="92">
        <v>4.6213156838159049E-3</v>
      </c>
      <c r="T196" s="92">
        <v>9.6722494989592497E-4</v>
      </c>
      <c r="U196" s="92">
        <v>2.73878885297005E-4</v>
      </c>
    </row>
    <row r="197" spans="2:21">
      <c r="B197" s="84" t="s">
        <v>770</v>
      </c>
      <c r="C197" s="81" t="s">
        <v>771</v>
      </c>
      <c r="D197" s="94" t="s">
        <v>130</v>
      </c>
      <c r="E197" s="94" t="s">
        <v>320</v>
      </c>
      <c r="F197" s="81" t="s">
        <v>737</v>
      </c>
      <c r="G197" s="94" t="s">
        <v>381</v>
      </c>
      <c r="H197" s="81" t="s">
        <v>510</v>
      </c>
      <c r="I197" s="81" t="s">
        <v>141</v>
      </c>
      <c r="J197" s="81"/>
      <c r="K197" s="91">
        <v>3.4699999999997484</v>
      </c>
      <c r="L197" s="94" t="s">
        <v>143</v>
      </c>
      <c r="M197" s="95">
        <v>4.3499999999999997E-2</v>
      </c>
      <c r="N197" s="95">
        <v>7.8200000000001324E-2</v>
      </c>
      <c r="O197" s="91">
        <v>2019727.3530359995</v>
      </c>
      <c r="P197" s="93">
        <v>90.54</v>
      </c>
      <c r="Q197" s="81"/>
      <c r="R197" s="91">
        <v>1828.6612127179997</v>
      </c>
      <c r="S197" s="92">
        <v>1.1398930839105329E-3</v>
      </c>
      <c r="T197" s="92">
        <v>2.4598606469104826E-3</v>
      </c>
      <c r="U197" s="92">
        <v>6.9653278902111063E-4</v>
      </c>
    </row>
    <row r="198" spans="2:21">
      <c r="B198" s="84" t="s">
        <v>772</v>
      </c>
      <c r="C198" s="81" t="s">
        <v>773</v>
      </c>
      <c r="D198" s="94" t="s">
        <v>130</v>
      </c>
      <c r="E198" s="94" t="s">
        <v>320</v>
      </c>
      <c r="F198" s="81" t="s">
        <v>375</v>
      </c>
      <c r="G198" s="94" t="s">
        <v>328</v>
      </c>
      <c r="H198" s="81" t="s">
        <v>510</v>
      </c>
      <c r="I198" s="81" t="s">
        <v>141</v>
      </c>
      <c r="J198" s="81"/>
      <c r="K198" s="91">
        <v>2.1899999999999928</v>
      </c>
      <c r="L198" s="94" t="s">
        <v>143</v>
      </c>
      <c r="M198" s="95">
        <v>3.6000000000000004E-2</v>
      </c>
      <c r="N198" s="95">
        <v>1.559999999999832E-2</v>
      </c>
      <c r="O198" s="91">
        <v>53.405511004999994</v>
      </c>
      <c r="P198" s="93">
        <v>5354910</v>
      </c>
      <c r="Q198" s="81"/>
      <c r="R198" s="91">
        <v>2859.8170493579996</v>
      </c>
      <c r="S198" s="92">
        <v>3.4057465088323398E-3</v>
      </c>
      <c r="T198" s="92">
        <v>3.8469407937096302E-3</v>
      </c>
      <c r="U198" s="92">
        <v>1.0892976411517692E-3</v>
      </c>
    </row>
    <row r="199" spans="2:21">
      <c r="B199" s="84" t="s">
        <v>774</v>
      </c>
      <c r="C199" s="81" t="s">
        <v>775</v>
      </c>
      <c r="D199" s="94" t="s">
        <v>130</v>
      </c>
      <c r="E199" s="94" t="s">
        <v>320</v>
      </c>
      <c r="F199" s="81" t="s">
        <v>447</v>
      </c>
      <c r="G199" s="94" t="s">
        <v>448</v>
      </c>
      <c r="H199" s="81" t="s">
        <v>502</v>
      </c>
      <c r="I199" s="81" t="s">
        <v>324</v>
      </c>
      <c r="J199" s="81"/>
      <c r="K199" s="91">
        <v>10.319999999997947</v>
      </c>
      <c r="L199" s="94" t="s">
        <v>143</v>
      </c>
      <c r="M199" s="95">
        <v>3.0499999999999999E-2</v>
      </c>
      <c r="N199" s="95">
        <v>2.5699999999995848E-2</v>
      </c>
      <c r="O199" s="91">
        <v>1728214.2406369997</v>
      </c>
      <c r="P199" s="93">
        <v>105.96</v>
      </c>
      <c r="Q199" s="81"/>
      <c r="R199" s="91">
        <v>1831.2158095679997</v>
      </c>
      <c r="S199" s="92">
        <v>5.4685565042187773E-3</v>
      </c>
      <c r="T199" s="92">
        <v>2.4632970145746147E-3</v>
      </c>
      <c r="U199" s="92">
        <v>6.9750582900051197E-4</v>
      </c>
    </row>
    <row r="200" spans="2:21">
      <c r="B200" s="84" t="s">
        <v>776</v>
      </c>
      <c r="C200" s="81" t="s">
        <v>777</v>
      </c>
      <c r="D200" s="94" t="s">
        <v>130</v>
      </c>
      <c r="E200" s="94" t="s">
        <v>320</v>
      </c>
      <c r="F200" s="81" t="s">
        <v>447</v>
      </c>
      <c r="G200" s="94" t="s">
        <v>448</v>
      </c>
      <c r="H200" s="81" t="s">
        <v>502</v>
      </c>
      <c r="I200" s="81" t="s">
        <v>324</v>
      </c>
      <c r="J200" s="81"/>
      <c r="K200" s="91">
        <v>9.6200000000000507</v>
      </c>
      <c r="L200" s="94" t="s">
        <v>143</v>
      </c>
      <c r="M200" s="95">
        <v>3.0499999999999999E-2</v>
      </c>
      <c r="N200" s="95">
        <v>2.4200000000001824E-2</v>
      </c>
      <c r="O200" s="91">
        <v>1431568.6459769998</v>
      </c>
      <c r="P200" s="93">
        <v>107.03</v>
      </c>
      <c r="Q200" s="81"/>
      <c r="R200" s="91">
        <v>1532.2079220659998</v>
      </c>
      <c r="S200" s="92">
        <v>4.5298863104539944E-3</v>
      </c>
      <c r="T200" s="92">
        <v>2.0610805020425957E-3</v>
      </c>
      <c r="U200" s="92">
        <v>5.8361442234048787E-4</v>
      </c>
    </row>
    <row r="201" spans="2:21">
      <c r="B201" s="84" t="s">
        <v>778</v>
      </c>
      <c r="C201" s="81" t="s">
        <v>779</v>
      </c>
      <c r="D201" s="94" t="s">
        <v>130</v>
      </c>
      <c r="E201" s="94" t="s">
        <v>320</v>
      </c>
      <c r="F201" s="81" t="s">
        <v>447</v>
      </c>
      <c r="G201" s="94" t="s">
        <v>448</v>
      </c>
      <c r="H201" s="81" t="s">
        <v>502</v>
      </c>
      <c r="I201" s="81" t="s">
        <v>324</v>
      </c>
      <c r="J201" s="81"/>
      <c r="K201" s="91">
        <v>6.140000000001546</v>
      </c>
      <c r="L201" s="94" t="s">
        <v>143</v>
      </c>
      <c r="M201" s="95">
        <v>2.9100000000000001E-2</v>
      </c>
      <c r="N201" s="95">
        <v>1.7300000000003313E-2</v>
      </c>
      <c r="O201" s="91">
        <v>1662149.1582889997</v>
      </c>
      <c r="P201" s="93">
        <v>108.81</v>
      </c>
      <c r="Q201" s="81"/>
      <c r="R201" s="91">
        <v>1808.5844899800002</v>
      </c>
      <c r="S201" s="92">
        <v>2.7702485971483328E-3</v>
      </c>
      <c r="T201" s="92">
        <v>2.4328540369169707E-3</v>
      </c>
      <c r="U201" s="92">
        <v>6.8888561217618949E-4</v>
      </c>
    </row>
    <row r="202" spans="2:21">
      <c r="B202" s="84" t="s">
        <v>780</v>
      </c>
      <c r="C202" s="81" t="s">
        <v>781</v>
      </c>
      <c r="D202" s="94" t="s">
        <v>130</v>
      </c>
      <c r="E202" s="94" t="s">
        <v>320</v>
      </c>
      <c r="F202" s="81" t="s">
        <v>447</v>
      </c>
      <c r="G202" s="94" t="s">
        <v>448</v>
      </c>
      <c r="H202" s="81" t="s">
        <v>502</v>
      </c>
      <c r="I202" s="81" t="s">
        <v>324</v>
      </c>
      <c r="J202" s="81"/>
      <c r="K202" s="91">
        <v>7.9199999999988124</v>
      </c>
      <c r="L202" s="94" t="s">
        <v>143</v>
      </c>
      <c r="M202" s="95">
        <v>3.95E-2</v>
      </c>
      <c r="N202" s="95">
        <v>1.949999999999559E-2</v>
      </c>
      <c r="O202" s="91">
        <v>1058549.3487919997</v>
      </c>
      <c r="P202" s="93">
        <v>117.87</v>
      </c>
      <c r="Q202" s="81"/>
      <c r="R202" s="91">
        <v>1247.7121173689998</v>
      </c>
      <c r="S202" s="92">
        <v>4.41043901451545E-3</v>
      </c>
      <c r="T202" s="92">
        <v>1.6783852114561479E-3</v>
      </c>
      <c r="U202" s="92">
        <v>4.7525063415914737E-4</v>
      </c>
    </row>
    <row r="203" spans="2:21">
      <c r="B203" s="84" t="s">
        <v>782</v>
      </c>
      <c r="C203" s="81" t="s">
        <v>783</v>
      </c>
      <c r="D203" s="94" t="s">
        <v>130</v>
      </c>
      <c r="E203" s="94" t="s">
        <v>320</v>
      </c>
      <c r="F203" s="81" t="s">
        <v>447</v>
      </c>
      <c r="G203" s="94" t="s">
        <v>448</v>
      </c>
      <c r="H203" s="81" t="s">
        <v>502</v>
      </c>
      <c r="I203" s="81" t="s">
        <v>324</v>
      </c>
      <c r="J203" s="81"/>
      <c r="K203" s="91">
        <v>8.6299999999858752</v>
      </c>
      <c r="L203" s="94" t="s">
        <v>143</v>
      </c>
      <c r="M203" s="95">
        <v>3.95E-2</v>
      </c>
      <c r="N203" s="95">
        <v>2.0999999999973963E-2</v>
      </c>
      <c r="O203" s="91">
        <v>260271.79276599997</v>
      </c>
      <c r="P203" s="93">
        <v>118.06</v>
      </c>
      <c r="Q203" s="81"/>
      <c r="R203" s="91">
        <v>307.27687831799994</v>
      </c>
      <c r="S203" s="92">
        <v>1.0844207409914585E-3</v>
      </c>
      <c r="T203" s="92">
        <v>4.1333971291297408E-4</v>
      </c>
      <c r="U203" s="92">
        <v>1.1704104596740444E-4</v>
      </c>
    </row>
    <row r="204" spans="2:21">
      <c r="B204" s="84" t="s">
        <v>784</v>
      </c>
      <c r="C204" s="81" t="s">
        <v>785</v>
      </c>
      <c r="D204" s="94" t="s">
        <v>130</v>
      </c>
      <c r="E204" s="94" t="s">
        <v>320</v>
      </c>
      <c r="F204" s="81" t="s">
        <v>786</v>
      </c>
      <c r="G204" s="94" t="s">
        <v>381</v>
      </c>
      <c r="H204" s="81" t="s">
        <v>502</v>
      </c>
      <c r="I204" s="81" t="s">
        <v>324</v>
      </c>
      <c r="J204" s="81"/>
      <c r="K204" s="91">
        <v>3.0999999999970855</v>
      </c>
      <c r="L204" s="94" t="s">
        <v>143</v>
      </c>
      <c r="M204" s="95">
        <v>3.9E-2</v>
      </c>
      <c r="N204" s="95">
        <v>4.3399999999950867E-2</v>
      </c>
      <c r="O204" s="91">
        <v>242251.98217799998</v>
      </c>
      <c r="P204" s="93">
        <v>99.13</v>
      </c>
      <c r="Q204" s="81"/>
      <c r="R204" s="91">
        <v>240.14439002699993</v>
      </c>
      <c r="S204" s="92">
        <v>3.678232675269564E-4</v>
      </c>
      <c r="T204" s="92">
        <v>3.2303508736084035E-4</v>
      </c>
      <c r="U204" s="92">
        <v>9.1470437820826865E-5</v>
      </c>
    </row>
    <row r="205" spans="2:21">
      <c r="B205" s="84" t="s">
        <v>787</v>
      </c>
      <c r="C205" s="81" t="s">
        <v>788</v>
      </c>
      <c r="D205" s="94" t="s">
        <v>130</v>
      </c>
      <c r="E205" s="94" t="s">
        <v>320</v>
      </c>
      <c r="F205" s="81" t="s">
        <v>459</v>
      </c>
      <c r="G205" s="94" t="s">
        <v>381</v>
      </c>
      <c r="H205" s="81" t="s">
        <v>510</v>
      </c>
      <c r="I205" s="81" t="s">
        <v>141</v>
      </c>
      <c r="J205" s="81"/>
      <c r="K205" s="91">
        <v>3.6799999999998332</v>
      </c>
      <c r="L205" s="94" t="s">
        <v>143</v>
      </c>
      <c r="M205" s="95">
        <v>5.0499999999999996E-2</v>
      </c>
      <c r="N205" s="95">
        <v>1.3700000000000623E-2</v>
      </c>
      <c r="O205" s="91">
        <v>421411.49961999996</v>
      </c>
      <c r="P205" s="93">
        <v>114.28</v>
      </c>
      <c r="Q205" s="81"/>
      <c r="R205" s="91">
        <v>481.58907578099996</v>
      </c>
      <c r="S205" s="92">
        <v>5.683789605413688E-4</v>
      </c>
      <c r="T205" s="92">
        <v>6.4781929384005439E-4</v>
      </c>
      <c r="U205" s="92">
        <v>1.8343615525002552E-4</v>
      </c>
    </row>
    <row r="206" spans="2:21">
      <c r="B206" s="84" t="s">
        <v>789</v>
      </c>
      <c r="C206" s="81" t="s">
        <v>790</v>
      </c>
      <c r="D206" s="94" t="s">
        <v>130</v>
      </c>
      <c r="E206" s="94" t="s">
        <v>320</v>
      </c>
      <c r="F206" s="81" t="s">
        <v>464</v>
      </c>
      <c r="G206" s="94" t="s">
        <v>448</v>
      </c>
      <c r="H206" s="81" t="s">
        <v>510</v>
      </c>
      <c r="I206" s="81" t="s">
        <v>141</v>
      </c>
      <c r="J206" s="81"/>
      <c r="K206" s="91">
        <v>4.4599999999991082</v>
      </c>
      <c r="L206" s="94" t="s">
        <v>143</v>
      </c>
      <c r="M206" s="95">
        <v>3.9199999999999999E-2</v>
      </c>
      <c r="N206" s="95">
        <v>1.289999999999813E-2</v>
      </c>
      <c r="O206" s="91">
        <v>1845501.1642529997</v>
      </c>
      <c r="P206" s="93">
        <v>112.96</v>
      </c>
      <c r="Q206" s="81"/>
      <c r="R206" s="91">
        <v>2084.6781765909996</v>
      </c>
      <c r="S206" s="92">
        <v>1.9226894551181738E-3</v>
      </c>
      <c r="T206" s="92">
        <v>2.8042470482803968E-3</v>
      </c>
      <c r="U206" s="92">
        <v>7.9404905318363882E-4</v>
      </c>
    </row>
    <row r="207" spans="2:21">
      <c r="B207" s="84" t="s">
        <v>791</v>
      </c>
      <c r="C207" s="81" t="s">
        <v>792</v>
      </c>
      <c r="D207" s="94" t="s">
        <v>130</v>
      </c>
      <c r="E207" s="94" t="s">
        <v>320</v>
      </c>
      <c r="F207" s="81" t="s">
        <v>464</v>
      </c>
      <c r="G207" s="94" t="s">
        <v>448</v>
      </c>
      <c r="H207" s="81" t="s">
        <v>510</v>
      </c>
      <c r="I207" s="81" t="s">
        <v>141</v>
      </c>
      <c r="J207" s="81"/>
      <c r="K207" s="91">
        <v>9.2600000000006908</v>
      </c>
      <c r="L207" s="94" t="s">
        <v>143</v>
      </c>
      <c r="M207" s="95">
        <v>2.64E-2</v>
      </c>
      <c r="N207" s="95">
        <v>2.530000000000153E-2</v>
      </c>
      <c r="O207" s="91">
        <v>2583528.0812329995</v>
      </c>
      <c r="P207" s="93">
        <v>101.13</v>
      </c>
      <c r="Q207" s="81"/>
      <c r="R207" s="91">
        <v>2612.7220262199994</v>
      </c>
      <c r="S207" s="92">
        <v>3.1126844352204813E-3</v>
      </c>
      <c r="T207" s="92">
        <v>3.5145559215215335E-3</v>
      </c>
      <c r="U207" s="92">
        <v>9.95179723397209E-4</v>
      </c>
    </row>
    <row r="208" spans="2:21">
      <c r="B208" s="84" t="s">
        <v>793</v>
      </c>
      <c r="C208" s="81" t="s">
        <v>794</v>
      </c>
      <c r="D208" s="94" t="s">
        <v>130</v>
      </c>
      <c r="E208" s="94" t="s">
        <v>320</v>
      </c>
      <c r="F208" s="81" t="s">
        <v>575</v>
      </c>
      <c r="G208" s="94" t="s">
        <v>448</v>
      </c>
      <c r="H208" s="81" t="s">
        <v>510</v>
      </c>
      <c r="I208" s="81" t="s">
        <v>141</v>
      </c>
      <c r="J208" s="81"/>
      <c r="K208" s="91">
        <v>4.3700000000026424</v>
      </c>
      <c r="L208" s="94" t="s">
        <v>143</v>
      </c>
      <c r="M208" s="95">
        <v>4.0999999999999995E-2</v>
      </c>
      <c r="N208" s="95">
        <v>1.1100000000000785E-2</v>
      </c>
      <c r="O208" s="91">
        <v>665736.2159999999</v>
      </c>
      <c r="P208" s="93">
        <v>114.84</v>
      </c>
      <c r="Q208" s="81"/>
      <c r="R208" s="91">
        <v>764.53147045399999</v>
      </c>
      <c r="S208" s="92">
        <v>2.2191207199999995E-3</v>
      </c>
      <c r="T208" s="92">
        <v>1.0284249834878599E-3</v>
      </c>
      <c r="U208" s="92">
        <v>2.9120825317787075E-4</v>
      </c>
    </row>
    <row r="209" spans="2:21">
      <c r="B209" s="84" t="s">
        <v>795</v>
      </c>
      <c r="C209" s="81" t="s">
        <v>796</v>
      </c>
      <c r="D209" s="94" t="s">
        <v>130</v>
      </c>
      <c r="E209" s="94" t="s">
        <v>320</v>
      </c>
      <c r="F209" s="81" t="s">
        <v>587</v>
      </c>
      <c r="G209" s="94" t="s">
        <v>452</v>
      </c>
      <c r="H209" s="81" t="s">
        <v>502</v>
      </c>
      <c r="I209" s="81" t="s">
        <v>324</v>
      </c>
      <c r="J209" s="81"/>
      <c r="K209" s="91">
        <v>4.4799999999998148</v>
      </c>
      <c r="L209" s="94" t="s">
        <v>143</v>
      </c>
      <c r="M209" s="95">
        <v>1.9E-2</v>
      </c>
      <c r="N209" s="95">
        <v>1.4699999999999451E-2</v>
      </c>
      <c r="O209" s="91">
        <v>5500691.1153699998</v>
      </c>
      <c r="P209" s="93">
        <v>102.11</v>
      </c>
      <c r="Q209" s="81"/>
      <c r="R209" s="91">
        <v>5616.7558812729985</v>
      </c>
      <c r="S209" s="92">
        <v>3.8077659773653291E-3</v>
      </c>
      <c r="T209" s="92">
        <v>7.5554928707164013E-3</v>
      </c>
      <c r="U209" s="92">
        <v>2.139409209330193E-3</v>
      </c>
    </row>
    <row r="210" spans="2:21">
      <c r="B210" s="84" t="s">
        <v>797</v>
      </c>
      <c r="C210" s="81" t="s">
        <v>798</v>
      </c>
      <c r="D210" s="94" t="s">
        <v>130</v>
      </c>
      <c r="E210" s="94" t="s">
        <v>320</v>
      </c>
      <c r="F210" s="81" t="s">
        <v>587</v>
      </c>
      <c r="G210" s="94" t="s">
        <v>452</v>
      </c>
      <c r="H210" s="81" t="s">
        <v>502</v>
      </c>
      <c r="I210" s="81" t="s">
        <v>324</v>
      </c>
      <c r="J210" s="81"/>
      <c r="K210" s="91">
        <v>3.0299999999994336</v>
      </c>
      <c r="L210" s="94" t="s">
        <v>143</v>
      </c>
      <c r="M210" s="95">
        <v>2.9600000000000001E-2</v>
      </c>
      <c r="N210" s="95">
        <v>1.0199999999992373E-2</v>
      </c>
      <c r="O210" s="91">
        <v>808592.9445199999</v>
      </c>
      <c r="P210" s="93">
        <v>107.02</v>
      </c>
      <c r="Q210" s="81"/>
      <c r="R210" s="91">
        <v>865.35616018299993</v>
      </c>
      <c r="S210" s="92">
        <v>1.9799334576903675E-3</v>
      </c>
      <c r="T210" s="92">
        <v>1.1640513558177539E-3</v>
      </c>
      <c r="U210" s="92">
        <v>3.2961214223654813E-4</v>
      </c>
    </row>
    <row r="211" spans="2:21">
      <c r="B211" s="84" t="s">
        <v>799</v>
      </c>
      <c r="C211" s="81" t="s">
        <v>800</v>
      </c>
      <c r="D211" s="94" t="s">
        <v>130</v>
      </c>
      <c r="E211" s="94" t="s">
        <v>320</v>
      </c>
      <c r="F211" s="81" t="s">
        <v>592</v>
      </c>
      <c r="G211" s="94" t="s">
        <v>448</v>
      </c>
      <c r="H211" s="81" t="s">
        <v>510</v>
      </c>
      <c r="I211" s="81" t="s">
        <v>141</v>
      </c>
      <c r="J211" s="81"/>
      <c r="K211" s="91">
        <v>5.340000000000189</v>
      </c>
      <c r="L211" s="94" t="s">
        <v>143</v>
      </c>
      <c r="M211" s="95">
        <v>3.61E-2</v>
      </c>
      <c r="N211" s="95">
        <v>1.3000000000000242E-2</v>
      </c>
      <c r="O211" s="91">
        <v>3639105.4726009993</v>
      </c>
      <c r="P211" s="93">
        <v>113.57</v>
      </c>
      <c r="Q211" s="81"/>
      <c r="R211" s="91">
        <v>4132.9319639329997</v>
      </c>
      <c r="S211" s="92">
        <v>4.7415055017602592E-3</v>
      </c>
      <c r="T211" s="92">
        <v>5.5594970920428335E-3</v>
      </c>
      <c r="U211" s="92">
        <v>1.5742241414931132E-3</v>
      </c>
    </row>
    <row r="212" spans="2:21">
      <c r="B212" s="84" t="s">
        <v>801</v>
      </c>
      <c r="C212" s="81" t="s">
        <v>802</v>
      </c>
      <c r="D212" s="94" t="s">
        <v>130</v>
      </c>
      <c r="E212" s="94" t="s">
        <v>320</v>
      </c>
      <c r="F212" s="81" t="s">
        <v>592</v>
      </c>
      <c r="G212" s="94" t="s">
        <v>448</v>
      </c>
      <c r="H212" s="81" t="s">
        <v>510</v>
      </c>
      <c r="I212" s="81" t="s">
        <v>141</v>
      </c>
      <c r="J212" s="81"/>
      <c r="K212" s="91">
        <v>6.2799999999991369</v>
      </c>
      <c r="L212" s="94" t="s">
        <v>143</v>
      </c>
      <c r="M212" s="95">
        <v>3.3000000000000002E-2</v>
      </c>
      <c r="N212" s="95">
        <v>1.7899999999995687E-2</v>
      </c>
      <c r="O212" s="91">
        <v>1263937.071219</v>
      </c>
      <c r="P212" s="93">
        <v>110.1</v>
      </c>
      <c r="Q212" s="81"/>
      <c r="R212" s="91">
        <v>1391.5947154399996</v>
      </c>
      <c r="S212" s="92">
        <v>4.099100265024567E-3</v>
      </c>
      <c r="T212" s="92">
        <v>1.8719318007907743E-3</v>
      </c>
      <c r="U212" s="92">
        <v>5.3005518003620359E-4</v>
      </c>
    </row>
    <row r="213" spans="2:21">
      <c r="B213" s="84" t="s">
        <v>803</v>
      </c>
      <c r="C213" s="81" t="s">
        <v>804</v>
      </c>
      <c r="D213" s="94" t="s">
        <v>130</v>
      </c>
      <c r="E213" s="94" t="s">
        <v>320</v>
      </c>
      <c r="F213" s="81" t="s">
        <v>592</v>
      </c>
      <c r="G213" s="94" t="s">
        <v>448</v>
      </c>
      <c r="H213" s="81" t="s">
        <v>510</v>
      </c>
      <c r="I213" s="81" t="s">
        <v>141</v>
      </c>
      <c r="J213" s="81"/>
      <c r="K213" s="91">
        <v>8.53000000000117</v>
      </c>
      <c r="L213" s="94" t="s">
        <v>143</v>
      </c>
      <c r="M213" s="95">
        <v>2.6200000000000001E-2</v>
      </c>
      <c r="N213" s="95">
        <v>2.1900000000000978E-2</v>
      </c>
      <c r="O213" s="91">
        <v>1968471.0346759995</v>
      </c>
      <c r="P213" s="93">
        <v>104.3</v>
      </c>
      <c r="Q213" s="81"/>
      <c r="R213" s="91">
        <v>2053.1152431199998</v>
      </c>
      <c r="S213" s="92">
        <v>6.5615701155866653E-3</v>
      </c>
      <c r="T213" s="92">
        <v>2.7617895294100936E-3</v>
      </c>
      <c r="U213" s="92">
        <v>7.8202680547184592E-4</v>
      </c>
    </row>
    <row r="214" spans="2:21">
      <c r="B214" s="84" t="s">
        <v>805</v>
      </c>
      <c r="C214" s="81" t="s">
        <v>806</v>
      </c>
      <c r="D214" s="94" t="s">
        <v>130</v>
      </c>
      <c r="E214" s="94" t="s">
        <v>320</v>
      </c>
      <c r="F214" s="81" t="s">
        <v>807</v>
      </c>
      <c r="G214" s="94" t="s">
        <v>138</v>
      </c>
      <c r="H214" s="81" t="s">
        <v>510</v>
      </c>
      <c r="I214" s="81" t="s">
        <v>141</v>
      </c>
      <c r="J214" s="81"/>
      <c r="K214" s="91">
        <v>3.5299999999998461</v>
      </c>
      <c r="L214" s="94" t="s">
        <v>143</v>
      </c>
      <c r="M214" s="95">
        <v>2.75E-2</v>
      </c>
      <c r="N214" s="95">
        <v>1.300000000000171E-2</v>
      </c>
      <c r="O214" s="91">
        <v>1109178.4937069998</v>
      </c>
      <c r="P214" s="93">
        <v>105.37</v>
      </c>
      <c r="Q214" s="81"/>
      <c r="R214" s="91">
        <v>1168.7413418059998</v>
      </c>
      <c r="S214" s="92">
        <v>2.5512179203703166E-3</v>
      </c>
      <c r="T214" s="92">
        <v>1.5721560741438882E-3</v>
      </c>
      <c r="U214" s="92">
        <v>4.4517085001351015E-4</v>
      </c>
    </row>
    <row r="215" spans="2:21">
      <c r="B215" s="84" t="s">
        <v>808</v>
      </c>
      <c r="C215" s="81" t="s">
        <v>809</v>
      </c>
      <c r="D215" s="94" t="s">
        <v>130</v>
      </c>
      <c r="E215" s="94" t="s">
        <v>320</v>
      </c>
      <c r="F215" s="81" t="s">
        <v>807</v>
      </c>
      <c r="G215" s="94" t="s">
        <v>138</v>
      </c>
      <c r="H215" s="81" t="s">
        <v>510</v>
      </c>
      <c r="I215" s="81" t="s">
        <v>141</v>
      </c>
      <c r="J215" s="81"/>
      <c r="K215" s="91">
        <v>4.5699999999992187</v>
      </c>
      <c r="L215" s="94" t="s">
        <v>143</v>
      </c>
      <c r="M215" s="95">
        <v>2.3E-2</v>
      </c>
      <c r="N215" s="95">
        <v>1.5699999999996897E-2</v>
      </c>
      <c r="O215" s="91">
        <v>2053553.5094759997</v>
      </c>
      <c r="P215" s="93">
        <v>103.52</v>
      </c>
      <c r="Q215" s="81"/>
      <c r="R215" s="91">
        <v>2125.8385475379996</v>
      </c>
      <c r="S215" s="92">
        <v>6.8015993840663883E-3</v>
      </c>
      <c r="T215" s="92">
        <v>2.8596147544473986E-3</v>
      </c>
      <c r="U215" s="92">
        <v>8.0972694243587758E-4</v>
      </c>
    </row>
    <row r="216" spans="2:21">
      <c r="B216" s="84" t="s">
        <v>810</v>
      </c>
      <c r="C216" s="81" t="s">
        <v>811</v>
      </c>
      <c r="D216" s="94" t="s">
        <v>130</v>
      </c>
      <c r="E216" s="94" t="s">
        <v>320</v>
      </c>
      <c r="F216" s="81" t="s">
        <v>812</v>
      </c>
      <c r="G216" s="94" t="s">
        <v>139</v>
      </c>
      <c r="H216" s="81" t="s">
        <v>607</v>
      </c>
      <c r="I216" s="81" t="s">
        <v>324</v>
      </c>
      <c r="J216" s="81"/>
      <c r="K216" s="91">
        <v>1.1199999999999999</v>
      </c>
      <c r="L216" s="94" t="s">
        <v>143</v>
      </c>
      <c r="M216" s="95">
        <v>3.3000000000000002E-2</v>
      </c>
      <c r="N216" s="95">
        <v>1.6800000000024729E-2</v>
      </c>
      <c r="O216" s="91">
        <v>395669.48290399992</v>
      </c>
      <c r="P216" s="93">
        <v>102.2</v>
      </c>
      <c r="Q216" s="81"/>
      <c r="R216" s="91">
        <v>404.37419834999997</v>
      </c>
      <c r="S216" s="92">
        <v>1.1576345475113928E-3</v>
      </c>
      <c r="T216" s="92">
        <v>5.4395213844377272E-4</v>
      </c>
      <c r="U216" s="92">
        <v>1.5402518860574554E-4</v>
      </c>
    </row>
    <row r="217" spans="2:21">
      <c r="B217" s="84" t="s">
        <v>813</v>
      </c>
      <c r="C217" s="81" t="s">
        <v>814</v>
      </c>
      <c r="D217" s="94" t="s">
        <v>130</v>
      </c>
      <c r="E217" s="94" t="s">
        <v>320</v>
      </c>
      <c r="F217" s="81" t="s">
        <v>606</v>
      </c>
      <c r="G217" s="94" t="s">
        <v>139</v>
      </c>
      <c r="H217" s="81" t="s">
        <v>607</v>
      </c>
      <c r="I217" s="81" t="s">
        <v>324</v>
      </c>
      <c r="J217" s="81"/>
      <c r="K217" s="91">
        <v>0.91000000000025938</v>
      </c>
      <c r="L217" s="94" t="s">
        <v>143</v>
      </c>
      <c r="M217" s="95">
        <v>4.2999999999999997E-2</v>
      </c>
      <c r="N217" s="95">
        <v>1.7199999999994501E-2</v>
      </c>
      <c r="O217" s="91">
        <v>637946.1100809999</v>
      </c>
      <c r="P217" s="93">
        <v>102.68</v>
      </c>
      <c r="Q217" s="81"/>
      <c r="R217" s="91">
        <v>655.04308711299996</v>
      </c>
      <c r="S217" s="92">
        <v>2.9459115613855009E-3</v>
      </c>
      <c r="T217" s="92">
        <v>8.811444683212115E-4</v>
      </c>
      <c r="U217" s="92">
        <v>2.4950438343779568E-4</v>
      </c>
    </row>
    <row r="218" spans="2:21">
      <c r="B218" s="84" t="s">
        <v>815</v>
      </c>
      <c r="C218" s="81" t="s">
        <v>816</v>
      </c>
      <c r="D218" s="94" t="s">
        <v>130</v>
      </c>
      <c r="E218" s="94" t="s">
        <v>320</v>
      </c>
      <c r="F218" s="81" t="s">
        <v>606</v>
      </c>
      <c r="G218" s="94" t="s">
        <v>139</v>
      </c>
      <c r="H218" s="81" t="s">
        <v>607</v>
      </c>
      <c r="I218" s="81" t="s">
        <v>324</v>
      </c>
      <c r="J218" s="81"/>
      <c r="K218" s="91">
        <v>1.6199999999999999</v>
      </c>
      <c r="L218" s="94" t="s">
        <v>143</v>
      </c>
      <c r="M218" s="95">
        <v>4.2500000000000003E-2</v>
      </c>
      <c r="N218" s="95">
        <v>1.9100000000008673E-2</v>
      </c>
      <c r="O218" s="91">
        <v>546268.19296899985</v>
      </c>
      <c r="P218" s="93">
        <v>105.53</v>
      </c>
      <c r="Q218" s="81"/>
      <c r="R218" s="91">
        <v>576.47683035</v>
      </c>
      <c r="S218" s="92">
        <v>1.4541117395921006E-3</v>
      </c>
      <c r="T218" s="92">
        <v>7.7545947766123223E-4</v>
      </c>
      <c r="U218" s="92">
        <v>2.195786795591953E-4</v>
      </c>
    </row>
    <row r="219" spans="2:21">
      <c r="B219" s="84" t="s">
        <v>817</v>
      </c>
      <c r="C219" s="81" t="s">
        <v>818</v>
      </c>
      <c r="D219" s="94" t="s">
        <v>130</v>
      </c>
      <c r="E219" s="94" t="s">
        <v>320</v>
      </c>
      <c r="F219" s="81" t="s">
        <v>606</v>
      </c>
      <c r="G219" s="94" t="s">
        <v>139</v>
      </c>
      <c r="H219" s="81" t="s">
        <v>607</v>
      </c>
      <c r="I219" s="81" t="s">
        <v>324</v>
      </c>
      <c r="J219" s="81"/>
      <c r="K219" s="91">
        <v>1.5399999999996226</v>
      </c>
      <c r="L219" s="94" t="s">
        <v>143</v>
      </c>
      <c r="M219" s="95">
        <v>3.7000000000000005E-2</v>
      </c>
      <c r="N219" s="95">
        <v>1.9499999999999275E-2</v>
      </c>
      <c r="O219" s="91">
        <v>1321891.3339089998</v>
      </c>
      <c r="P219" s="93">
        <v>104.22</v>
      </c>
      <c r="Q219" s="81"/>
      <c r="R219" s="91">
        <v>1377.6752069379997</v>
      </c>
      <c r="S219" s="92">
        <v>5.0114443726748123E-3</v>
      </c>
      <c r="T219" s="92">
        <v>1.8532076921640521E-3</v>
      </c>
      <c r="U219" s="92">
        <v>5.2475327172685064E-4</v>
      </c>
    </row>
    <row r="220" spans="2:21">
      <c r="B220" s="84" t="s">
        <v>819</v>
      </c>
      <c r="C220" s="81" t="s">
        <v>820</v>
      </c>
      <c r="D220" s="94" t="s">
        <v>130</v>
      </c>
      <c r="E220" s="94" t="s">
        <v>320</v>
      </c>
      <c r="F220" s="81" t="s">
        <v>821</v>
      </c>
      <c r="G220" s="94" t="s">
        <v>697</v>
      </c>
      <c r="H220" s="81" t="s">
        <v>603</v>
      </c>
      <c r="I220" s="81" t="s">
        <v>141</v>
      </c>
      <c r="J220" s="81"/>
      <c r="K220" s="91">
        <v>3.5400000000304925</v>
      </c>
      <c r="L220" s="94" t="s">
        <v>143</v>
      </c>
      <c r="M220" s="95">
        <v>3.7499999999999999E-2</v>
      </c>
      <c r="N220" s="95">
        <v>1.3100000000105553E-2</v>
      </c>
      <c r="O220" s="91">
        <v>38834.617037999997</v>
      </c>
      <c r="P220" s="93">
        <v>109.78</v>
      </c>
      <c r="Q220" s="81"/>
      <c r="R220" s="91">
        <v>42.632642704999995</v>
      </c>
      <c r="S220" s="92">
        <v>8.4212300607305364E-5</v>
      </c>
      <c r="T220" s="92">
        <v>5.7348162324694614E-5</v>
      </c>
      <c r="U220" s="92">
        <v>1.6238674129538432E-5</v>
      </c>
    </row>
    <row r="221" spans="2:21">
      <c r="B221" s="84" t="s">
        <v>822</v>
      </c>
      <c r="C221" s="81" t="s">
        <v>823</v>
      </c>
      <c r="D221" s="94" t="s">
        <v>130</v>
      </c>
      <c r="E221" s="94" t="s">
        <v>320</v>
      </c>
      <c r="F221" s="81" t="s">
        <v>821</v>
      </c>
      <c r="G221" s="94" t="s">
        <v>697</v>
      </c>
      <c r="H221" s="81" t="s">
        <v>607</v>
      </c>
      <c r="I221" s="81" t="s">
        <v>324</v>
      </c>
      <c r="J221" s="81"/>
      <c r="K221" s="91">
        <v>6.4500000000020608</v>
      </c>
      <c r="L221" s="94" t="s">
        <v>143</v>
      </c>
      <c r="M221" s="95">
        <v>3.7499999999999999E-2</v>
      </c>
      <c r="N221" s="95">
        <v>2.0600000000004944E-2</v>
      </c>
      <c r="O221" s="91">
        <v>1082154.2191079997</v>
      </c>
      <c r="P221" s="93">
        <v>112.15</v>
      </c>
      <c r="Q221" s="81"/>
      <c r="R221" s="91">
        <v>1213.6359927899998</v>
      </c>
      <c r="S221" s="92">
        <v>4.9188828141272711E-3</v>
      </c>
      <c r="T221" s="92">
        <v>1.6325470226937185E-3</v>
      </c>
      <c r="U221" s="92">
        <v>4.6227111781846694E-4</v>
      </c>
    </row>
    <row r="222" spans="2:21">
      <c r="B222" s="84" t="s">
        <v>824</v>
      </c>
      <c r="C222" s="81" t="s">
        <v>825</v>
      </c>
      <c r="D222" s="94" t="s">
        <v>130</v>
      </c>
      <c r="E222" s="94" t="s">
        <v>320</v>
      </c>
      <c r="F222" s="81" t="s">
        <v>826</v>
      </c>
      <c r="G222" s="94" t="s">
        <v>728</v>
      </c>
      <c r="H222" s="81" t="s">
        <v>603</v>
      </c>
      <c r="I222" s="81" t="s">
        <v>141</v>
      </c>
      <c r="J222" s="81"/>
      <c r="K222" s="91">
        <v>0.409999999992751</v>
      </c>
      <c r="L222" s="94" t="s">
        <v>143</v>
      </c>
      <c r="M222" s="95">
        <v>5.5500000000000001E-2</v>
      </c>
      <c r="N222" s="95">
        <v>1.149999999987918E-2</v>
      </c>
      <c r="O222" s="91">
        <v>20228.921131999996</v>
      </c>
      <c r="P222" s="93">
        <v>102.29</v>
      </c>
      <c r="Q222" s="81"/>
      <c r="R222" s="91">
        <v>20.692163414999996</v>
      </c>
      <c r="S222" s="92">
        <v>1.6857434276666664E-3</v>
      </c>
      <c r="T222" s="92">
        <v>2.7834482478219789E-5</v>
      </c>
      <c r="U222" s="92">
        <v>7.8815967627532045E-6</v>
      </c>
    </row>
    <row r="223" spans="2:21">
      <c r="B223" s="84" t="s">
        <v>827</v>
      </c>
      <c r="C223" s="81" t="s">
        <v>828</v>
      </c>
      <c r="D223" s="94" t="s">
        <v>130</v>
      </c>
      <c r="E223" s="94" t="s">
        <v>320</v>
      </c>
      <c r="F223" s="81" t="s">
        <v>829</v>
      </c>
      <c r="G223" s="94" t="s">
        <v>138</v>
      </c>
      <c r="H223" s="81" t="s">
        <v>607</v>
      </c>
      <c r="I223" s="81" t="s">
        <v>324</v>
      </c>
      <c r="J223" s="81"/>
      <c r="K223" s="91">
        <v>1.9300000000023552</v>
      </c>
      <c r="L223" s="94" t="s">
        <v>143</v>
      </c>
      <c r="M223" s="95">
        <v>3.4000000000000002E-2</v>
      </c>
      <c r="N223" s="95">
        <v>1.5499999999976448E-2</v>
      </c>
      <c r="O223" s="91">
        <v>102012.37284599998</v>
      </c>
      <c r="P223" s="93">
        <v>104.06</v>
      </c>
      <c r="Q223" s="81"/>
      <c r="R223" s="91">
        <v>106.15407207499999</v>
      </c>
      <c r="S223" s="92">
        <v>1.8093448554047206E-4</v>
      </c>
      <c r="T223" s="92">
        <v>1.4279529887248709E-4</v>
      </c>
      <c r="U223" s="92">
        <v>4.0433838358964577E-5</v>
      </c>
    </row>
    <row r="224" spans="2:21">
      <c r="B224" s="84" t="s">
        <v>830</v>
      </c>
      <c r="C224" s="81" t="s">
        <v>831</v>
      </c>
      <c r="D224" s="94" t="s">
        <v>130</v>
      </c>
      <c r="E224" s="94" t="s">
        <v>320</v>
      </c>
      <c r="F224" s="81" t="s">
        <v>602</v>
      </c>
      <c r="G224" s="94" t="s">
        <v>328</v>
      </c>
      <c r="H224" s="81" t="s">
        <v>603</v>
      </c>
      <c r="I224" s="81" t="s">
        <v>141</v>
      </c>
      <c r="J224" s="81"/>
      <c r="K224" s="91">
        <v>0.18000000000039859</v>
      </c>
      <c r="L224" s="94" t="s">
        <v>143</v>
      </c>
      <c r="M224" s="95">
        <v>1.5600000000000001E-2</v>
      </c>
      <c r="N224" s="95">
        <v>7.8999999999995012E-3</v>
      </c>
      <c r="O224" s="91">
        <v>800884.73965899984</v>
      </c>
      <c r="P224" s="93">
        <v>100.25</v>
      </c>
      <c r="Q224" s="81"/>
      <c r="R224" s="91">
        <v>802.88697827599992</v>
      </c>
      <c r="S224" s="92">
        <v>1.5561433561166592E-3</v>
      </c>
      <c r="T224" s="92">
        <v>1.0800196712449054E-3</v>
      </c>
      <c r="U224" s="92">
        <v>3.0581777661051906E-4</v>
      </c>
    </row>
    <row r="225" spans="2:21">
      <c r="B225" s="84" t="s">
        <v>832</v>
      </c>
      <c r="C225" s="81" t="s">
        <v>833</v>
      </c>
      <c r="D225" s="94" t="s">
        <v>130</v>
      </c>
      <c r="E225" s="94" t="s">
        <v>320</v>
      </c>
      <c r="F225" s="81" t="s">
        <v>834</v>
      </c>
      <c r="G225" s="94" t="s">
        <v>381</v>
      </c>
      <c r="H225" s="81" t="s">
        <v>603</v>
      </c>
      <c r="I225" s="81" t="s">
        <v>141</v>
      </c>
      <c r="J225" s="81"/>
      <c r="K225" s="91">
        <v>2.4600000000386881</v>
      </c>
      <c r="L225" s="94" t="s">
        <v>143</v>
      </c>
      <c r="M225" s="95">
        <v>6.7500000000000004E-2</v>
      </c>
      <c r="N225" s="95">
        <v>3.1699999999161753E-2</v>
      </c>
      <c r="O225" s="91">
        <v>2823.8372189999995</v>
      </c>
      <c r="P225" s="93">
        <v>109.84</v>
      </c>
      <c r="Q225" s="81"/>
      <c r="R225" s="91">
        <v>3.1017024779999995</v>
      </c>
      <c r="S225" s="92">
        <v>4.2373552966477921E-6</v>
      </c>
      <c r="T225" s="92">
        <v>4.1723178744063625E-6</v>
      </c>
      <c r="U225" s="92">
        <v>1.1814312365186004E-6</v>
      </c>
    </row>
    <row r="226" spans="2:21">
      <c r="B226" s="84" t="s">
        <v>835</v>
      </c>
      <c r="C226" s="81" t="s">
        <v>836</v>
      </c>
      <c r="D226" s="94" t="s">
        <v>130</v>
      </c>
      <c r="E226" s="94" t="s">
        <v>320</v>
      </c>
      <c r="F226" s="81" t="s">
        <v>555</v>
      </c>
      <c r="G226" s="94" t="s">
        <v>381</v>
      </c>
      <c r="H226" s="81" t="s">
        <v>607</v>
      </c>
      <c r="I226" s="81" t="s">
        <v>324</v>
      </c>
      <c r="J226" s="81"/>
      <c r="K226" s="91">
        <v>2.4099999991836687</v>
      </c>
      <c r="L226" s="94" t="s">
        <v>143</v>
      </c>
      <c r="M226" s="95">
        <v>5.74E-2</v>
      </c>
      <c r="N226" s="95">
        <v>1.3900000004452719E-2</v>
      </c>
      <c r="O226" s="91">
        <v>475.05438499999997</v>
      </c>
      <c r="P226" s="93">
        <v>110.59</v>
      </c>
      <c r="Q226" s="91">
        <v>1.3633999999999999E-2</v>
      </c>
      <c r="R226" s="91">
        <v>0.53899668399999989</v>
      </c>
      <c r="S226" s="92">
        <v>3.0779207598056349E-6</v>
      </c>
      <c r="T226" s="92">
        <v>7.2504230010772742E-7</v>
      </c>
      <c r="U226" s="92">
        <v>2.0530257926870871E-7</v>
      </c>
    </row>
    <row r="227" spans="2:21">
      <c r="B227" s="84" t="s">
        <v>837</v>
      </c>
      <c r="C227" s="81" t="s">
        <v>838</v>
      </c>
      <c r="D227" s="94" t="s">
        <v>130</v>
      </c>
      <c r="E227" s="94" t="s">
        <v>320</v>
      </c>
      <c r="F227" s="81" t="s">
        <v>555</v>
      </c>
      <c r="G227" s="94" t="s">
        <v>381</v>
      </c>
      <c r="H227" s="81" t="s">
        <v>607</v>
      </c>
      <c r="I227" s="81" t="s">
        <v>324</v>
      </c>
      <c r="J227" s="81"/>
      <c r="K227" s="91">
        <v>4.4699999999983424</v>
      </c>
      <c r="L227" s="94" t="s">
        <v>143</v>
      </c>
      <c r="M227" s="95">
        <v>5.6500000000000002E-2</v>
      </c>
      <c r="N227" s="95">
        <v>1.8099999999973963E-2</v>
      </c>
      <c r="O227" s="91">
        <v>70734.472949999996</v>
      </c>
      <c r="P227" s="93">
        <v>119.47</v>
      </c>
      <c r="Q227" s="81"/>
      <c r="R227" s="91">
        <v>84.506478161999993</v>
      </c>
      <c r="S227" s="92">
        <v>8.0623373087766541E-4</v>
      </c>
      <c r="T227" s="92">
        <v>1.1367559971960778E-4</v>
      </c>
      <c r="U227" s="92">
        <v>3.2188320348875117E-5</v>
      </c>
    </row>
    <row r="228" spans="2:21">
      <c r="B228" s="84" t="s">
        <v>839</v>
      </c>
      <c r="C228" s="81" t="s">
        <v>840</v>
      </c>
      <c r="D228" s="94" t="s">
        <v>130</v>
      </c>
      <c r="E228" s="94" t="s">
        <v>320</v>
      </c>
      <c r="F228" s="81" t="s">
        <v>558</v>
      </c>
      <c r="G228" s="94" t="s">
        <v>381</v>
      </c>
      <c r="H228" s="81" t="s">
        <v>607</v>
      </c>
      <c r="I228" s="81" t="s">
        <v>324</v>
      </c>
      <c r="J228" s="81"/>
      <c r="K228" s="91">
        <v>2.8700000000019887</v>
      </c>
      <c r="L228" s="94" t="s">
        <v>143</v>
      </c>
      <c r="M228" s="95">
        <v>3.7000000000000005E-2</v>
      </c>
      <c r="N228" s="95">
        <v>1.0999999999999999E-2</v>
      </c>
      <c r="O228" s="91">
        <v>370571.91742999991</v>
      </c>
      <c r="P228" s="93">
        <v>108.54</v>
      </c>
      <c r="Q228" s="81"/>
      <c r="R228" s="91">
        <v>402.21875945999994</v>
      </c>
      <c r="S228" s="92">
        <v>1.6391328209518312E-3</v>
      </c>
      <c r="T228" s="92">
        <v>5.4105270618947851E-4</v>
      </c>
      <c r="U228" s="92">
        <v>1.532041869619338E-4</v>
      </c>
    </row>
    <row r="229" spans="2:21">
      <c r="B229" s="84" t="s">
        <v>841</v>
      </c>
      <c r="C229" s="81" t="s">
        <v>842</v>
      </c>
      <c r="D229" s="94" t="s">
        <v>130</v>
      </c>
      <c r="E229" s="94" t="s">
        <v>320</v>
      </c>
      <c r="F229" s="81" t="s">
        <v>843</v>
      </c>
      <c r="G229" s="94" t="s">
        <v>139</v>
      </c>
      <c r="H229" s="81" t="s">
        <v>607</v>
      </c>
      <c r="I229" s="81" t="s">
        <v>324</v>
      </c>
      <c r="J229" s="81"/>
      <c r="K229" s="91">
        <v>2.6700000000003601</v>
      </c>
      <c r="L229" s="94" t="s">
        <v>143</v>
      </c>
      <c r="M229" s="95">
        <v>2.9500000000000002E-2</v>
      </c>
      <c r="N229" s="95">
        <v>1.1100000000001799E-2</v>
      </c>
      <c r="O229" s="91">
        <v>1051241.6372450001</v>
      </c>
      <c r="P229" s="93">
        <v>105.68</v>
      </c>
      <c r="Q229" s="81"/>
      <c r="R229" s="91">
        <v>1110.9521622799998</v>
      </c>
      <c r="S229" s="92">
        <v>5.3449580341317273E-3</v>
      </c>
      <c r="T229" s="92">
        <v>1.4944197895086578E-3</v>
      </c>
      <c r="U229" s="92">
        <v>4.2315908637432928E-4</v>
      </c>
    </row>
    <row r="230" spans="2:21">
      <c r="B230" s="84" t="s">
        <v>844</v>
      </c>
      <c r="C230" s="81" t="s">
        <v>845</v>
      </c>
      <c r="D230" s="94" t="s">
        <v>130</v>
      </c>
      <c r="E230" s="94" t="s">
        <v>320</v>
      </c>
      <c r="F230" s="81" t="s">
        <v>575</v>
      </c>
      <c r="G230" s="94" t="s">
        <v>448</v>
      </c>
      <c r="H230" s="81" t="s">
        <v>603</v>
      </c>
      <c r="I230" s="81" t="s">
        <v>141</v>
      </c>
      <c r="J230" s="81"/>
      <c r="K230" s="91">
        <v>8.4099999999978046</v>
      </c>
      <c r="L230" s="94" t="s">
        <v>143</v>
      </c>
      <c r="M230" s="95">
        <v>3.4300000000000004E-2</v>
      </c>
      <c r="N230" s="95">
        <v>2.1599999999993725E-2</v>
      </c>
      <c r="O230" s="91">
        <v>1708052.0309889999</v>
      </c>
      <c r="P230" s="93">
        <v>112.02</v>
      </c>
      <c r="Q230" s="81"/>
      <c r="R230" s="91">
        <v>1913.3598853199996</v>
      </c>
      <c r="S230" s="92">
        <v>6.7277927800102402E-3</v>
      </c>
      <c r="T230" s="92">
        <v>2.573794780871547E-3</v>
      </c>
      <c r="U230" s="92">
        <v>7.2879431578372518E-4</v>
      </c>
    </row>
    <row r="231" spans="2:21">
      <c r="B231" s="84" t="s">
        <v>846</v>
      </c>
      <c r="C231" s="81" t="s">
        <v>847</v>
      </c>
      <c r="D231" s="94" t="s">
        <v>130</v>
      </c>
      <c r="E231" s="94" t="s">
        <v>320</v>
      </c>
      <c r="F231" s="81" t="s">
        <v>848</v>
      </c>
      <c r="G231" s="94" t="s">
        <v>381</v>
      </c>
      <c r="H231" s="81" t="s">
        <v>607</v>
      </c>
      <c r="I231" s="81" t="s">
        <v>324</v>
      </c>
      <c r="J231" s="81"/>
      <c r="K231" s="91">
        <v>4.5399999999987619</v>
      </c>
      <c r="L231" s="94" t="s">
        <v>143</v>
      </c>
      <c r="M231" s="95">
        <v>3.9E-2</v>
      </c>
      <c r="N231" s="95">
        <v>4.1199999999990446E-2</v>
      </c>
      <c r="O231" s="91">
        <v>1624895.6692019997</v>
      </c>
      <c r="P231" s="93">
        <v>100.42</v>
      </c>
      <c r="Q231" s="81"/>
      <c r="R231" s="91">
        <v>1631.7202310129999</v>
      </c>
      <c r="S231" s="92">
        <v>3.8606183782033303E-3</v>
      </c>
      <c r="T231" s="92">
        <v>2.1949414987977515E-3</v>
      </c>
      <c r="U231" s="92">
        <v>6.215184286215426E-4</v>
      </c>
    </row>
    <row r="232" spans="2:21">
      <c r="B232" s="84" t="s">
        <v>849</v>
      </c>
      <c r="C232" s="81" t="s">
        <v>850</v>
      </c>
      <c r="D232" s="94" t="s">
        <v>130</v>
      </c>
      <c r="E232" s="94" t="s">
        <v>320</v>
      </c>
      <c r="F232" s="81" t="s">
        <v>851</v>
      </c>
      <c r="G232" s="94" t="s">
        <v>167</v>
      </c>
      <c r="H232" s="81" t="s">
        <v>607</v>
      </c>
      <c r="I232" s="81" t="s">
        <v>324</v>
      </c>
      <c r="J232" s="81"/>
      <c r="K232" s="91">
        <v>1.2399999999998856</v>
      </c>
      <c r="L232" s="94" t="s">
        <v>143</v>
      </c>
      <c r="M232" s="95">
        <v>1.3999999999999999E-2</v>
      </c>
      <c r="N232" s="95">
        <v>0.02</v>
      </c>
      <c r="O232" s="91">
        <v>1057715.9177839998</v>
      </c>
      <c r="P232" s="93">
        <v>99.27</v>
      </c>
      <c r="Q232" s="91"/>
      <c r="R232" s="91">
        <v>1049.9945915379999</v>
      </c>
      <c r="S232" s="92">
        <v>3.2278415924307836E-3</v>
      </c>
      <c r="T232" s="92">
        <v>1.4124214792931552E-3</v>
      </c>
      <c r="U232" s="92">
        <v>3.9994048991393369E-4</v>
      </c>
    </row>
    <row r="233" spans="2:21">
      <c r="B233" s="84" t="s">
        <v>852</v>
      </c>
      <c r="C233" s="81" t="s">
        <v>853</v>
      </c>
      <c r="D233" s="94" t="s">
        <v>130</v>
      </c>
      <c r="E233" s="94" t="s">
        <v>320</v>
      </c>
      <c r="F233" s="81" t="s">
        <v>851</v>
      </c>
      <c r="G233" s="94" t="s">
        <v>167</v>
      </c>
      <c r="H233" s="81" t="s">
        <v>607</v>
      </c>
      <c r="I233" s="81" t="s">
        <v>324</v>
      </c>
      <c r="J233" s="81"/>
      <c r="K233" s="91">
        <v>2.649999999998506</v>
      </c>
      <c r="L233" s="94" t="s">
        <v>143</v>
      </c>
      <c r="M233" s="95">
        <v>2.1600000000000001E-2</v>
      </c>
      <c r="N233" s="95">
        <v>1.9299999999993024E-2</v>
      </c>
      <c r="O233" s="91">
        <v>992126.12809899985</v>
      </c>
      <c r="P233" s="93">
        <v>101.17</v>
      </c>
      <c r="Q233" s="81"/>
      <c r="R233" s="91">
        <v>1003.7340037899997</v>
      </c>
      <c r="S233" s="92">
        <v>1.2494771981756425E-3</v>
      </c>
      <c r="T233" s="92">
        <v>1.350193113255294E-3</v>
      </c>
      <c r="U233" s="92">
        <v>3.8231993998277521E-4</v>
      </c>
    </row>
    <row r="234" spans="2:21">
      <c r="B234" s="84" t="s">
        <v>854</v>
      </c>
      <c r="C234" s="81" t="s">
        <v>855</v>
      </c>
      <c r="D234" s="94" t="s">
        <v>130</v>
      </c>
      <c r="E234" s="94" t="s">
        <v>320</v>
      </c>
      <c r="F234" s="81" t="s">
        <v>807</v>
      </c>
      <c r="G234" s="94" t="s">
        <v>138</v>
      </c>
      <c r="H234" s="81" t="s">
        <v>603</v>
      </c>
      <c r="I234" s="81" t="s">
        <v>141</v>
      </c>
      <c r="J234" s="81"/>
      <c r="K234" s="91">
        <v>2.3599999999990851</v>
      </c>
      <c r="L234" s="94" t="s">
        <v>143</v>
      </c>
      <c r="M234" s="95">
        <v>2.4E-2</v>
      </c>
      <c r="N234" s="95">
        <v>1.3999999999984752E-2</v>
      </c>
      <c r="O234" s="91">
        <v>639419.12191599992</v>
      </c>
      <c r="P234" s="93">
        <v>102.56</v>
      </c>
      <c r="Q234" s="81"/>
      <c r="R234" s="91">
        <v>655.78825148499993</v>
      </c>
      <c r="S234" s="92">
        <v>1.9131995930398477E-3</v>
      </c>
      <c r="T234" s="92">
        <v>8.8214684126017599E-4</v>
      </c>
      <c r="U234" s="92">
        <v>2.4978821480836253E-4</v>
      </c>
    </row>
    <row r="235" spans="2:21">
      <c r="B235" s="84" t="s">
        <v>856</v>
      </c>
      <c r="C235" s="81" t="s">
        <v>857</v>
      </c>
      <c r="D235" s="94" t="s">
        <v>130</v>
      </c>
      <c r="E235" s="94" t="s">
        <v>320</v>
      </c>
      <c r="F235" s="81" t="s">
        <v>858</v>
      </c>
      <c r="G235" s="94" t="s">
        <v>381</v>
      </c>
      <c r="H235" s="81" t="s">
        <v>607</v>
      </c>
      <c r="I235" s="81" t="s">
        <v>324</v>
      </c>
      <c r="J235" s="81"/>
      <c r="K235" s="91">
        <v>0.97000000000022868</v>
      </c>
      <c r="L235" s="94" t="s">
        <v>143</v>
      </c>
      <c r="M235" s="95">
        <v>5.0999999999999997E-2</v>
      </c>
      <c r="N235" s="95">
        <v>2.1600000000001059E-2</v>
      </c>
      <c r="O235" s="91">
        <v>2938191.074232352</v>
      </c>
      <c r="P235" s="93">
        <v>102.8</v>
      </c>
      <c r="Q235" s="91"/>
      <c r="R235" s="91">
        <v>3020.4603264229995</v>
      </c>
      <c r="S235" s="92">
        <v>4.0811043464573918E-3</v>
      </c>
      <c r="T235" s="92">
        <v>4.0630333496706065E-3</v>
      </c>
      <c r="U235" s="92">
        <v>1.1504862905491416E-3</v>
      </c>
    </row>
    <row r="236" spans="2:21">
      <c r="B236" s="84" t="s">
        <v>859</v>
      </c>
      <c r="C236" s="81" t="s">
        <v>860</v>
      </c>
      <c r="D236" s="94" t="s">
        <v>130</v>
      </c>
      <c r="E236" s="94" t="s">
        <v>320</v>
      </c>
      <c r="F236" s="81" t="s">
        <v>861</v>
      </c>
      <c r="G236" s="94" t="s">
        <v>862</v>
      </c>
      <c r="H236" s="81" t="s">
        <v>607</v>
      </c>
      <c r="I236" s="81" t="s">
        <v>324</v>
      </c>
      <c r="J236" s="81"/>
      <c r="K236" s="91">
        <v>5.3399999999997334</v>
      </c>
      <c r="L236" s="94" t="s">
        <v>143</v>
      </c>
      <c r="M236" s="95">
        <v>2.6200000000000001E-2</v>
      </c>
      <c r="N236" s="95">
        <v>1.9900000000004008E-2</v>
      </c>
      <c r="O236" s="91">
        <v>719632.72741099994</v>
      </c>
      <c r="P236" s="93">
        <v>104</v>
      </c>
      <c r="Q236" s="81"/>
      <c r="R236" s="91">
        <v>748.4180285299999</v>
      </c>
      <c r="S236" s="92">
        <v>1.4927325493260847E-3</v>
      </c>
      <c r="T236" s="92">
        <v>1.0067496609078991E-3</v>
      </c>
      <c r="U236" s="92">
        <v>2.850706807472883E-4</v>
      </c>
    </row>
    <row r="237" spans="2:21">
      <c r="B237" s="84" t="s">
        <v>863</v>
      </c>
      <c r="C237" s="81" t="s">
        <v>864</v>
      </c>
      <c r="D237" s="94" t="s">
        <v>130</v>
      </c>
      <c r="E237" s="94" t="s">
        <v>320</v>
      </c>
      <c r="F237" s="81" t="s">
        <v>861</v>
      </c>
      <c r="G237" s="94" t="s">
        <v>862</v>
      </c>
      <c r="H237" s="81" t="s">
        <v>607</v>
      </c>
      <c r="I237" s="81" t="s">
        <v>324</v>
      </c>
      <c r="J237" s="81"/>
      <c r="K237" s="91">
        <v>3.3500000000010881</v>
      </c>
      <c r="L237" s="94" t="s">
        <v>143</v>
      </c>
      <c r="M237" s="95">
        <v>3.3500000000000002E-2</v>
      </c>
      <c r="N237" s="95">
        <v>1.6800000000004353E-2</v>
      </c>
      <c r="O237" s="91">
        <v>733967.08388799988</v>
      </c>
      <c r="P237" s="93">
        <v>105.6</v>
      </c>
      <c r="Q237" s="91">
        <v>136.67078721199996</v>
      </c>
      <c r="R237" s="91">
        <v>918.59038721999991</v>
      </c>
      <c r="S237" s="92">
        <v>2.0768573493099248E-3</v>
      </c>
      <c r="T237" s="92">
        <v>1.2356604539089091E-3</v>
      </c>
      <c r="U237" s="92">
        <v>3.4988893510095866E-4</v>
      </c>
    </row>
    <row r="238" spans="2:21">
      <c r="B238" s="84" t="s">
        <v>865</v>
      </c>
      <c r="C238" s="81" t="s">
        <v>866</v>
      </c>
      <c r="D238" s="94" t="s">
        <v>130</v>
      </c>
      <c r="E238" s="94" t="s">
        <v>320</v>
      </c>
      <c r="F238" s="81" t="s">
        <v>602</v>
      </c>
      <c r="G238" s="94" t="s">
        <v>328</v>
      </c>
      <c r="H238" s="81" t="s">
        <v>638</v>
      </c>
      <c r="I238" s="81" t="s">
        <v>141</v>
      </c>
      <c r="J238" s="81"/>
      <c r="K238" s="91">
        <v>0.95000000000377638</v>
      </c>
      <c r="L238" s="94" t="s">
        <v>143</v>
      </c>
      <c r="M238" s="95">
        <v>2.6800000000000001E-2</v>
      </c>
      <c r="N238" s="95">
        <v>1.1599999999992448E-2</v>
      </c>
      <c r="O238" s="91">
        <v>104274.29611199997</v>
      </c>
      <c r="P238" s="93">
        <v>101.58</v>
      </c>
      <c r="Q238" s="81"/>
      <c r="R238" s="91">
        <v>105.92183268799998</v>
      </c>
      <c r="S238" s="92">
        <v>1.0802492138239678E-3</v>
      </c>
      <c r="T238" s="92">
        <v>1.4248289735996483E-4</v>
      </c>
      <c r="U238" s="92">
        <v>4.0345378918351605E-5</v>
      </c>
    </row>
    <row r="239" spans="2:21">
      <c r="B239" s="84" t="s">
        <v>867</v>
      </c>
      <c r="C239" s="81" t="s">
        <v>868</v>
      </c>
      <c r="D239" s="94" t="s">
        <v>130</v>
      </c>
      <c r="E239" s="94" t="s">
        <v>320</v>
      </c>
      <c r="F239" s="81" t="s">
        <v>641</v>
      </c>
      <c r="G239" s="94" t="s">
        <v>642</v>
      </c>
      <c r="H239" s="81" t="s">
        <v>638</v>
      </c>
      <c r="I239" s="81" t="s">
        <v>141</v>
      </c>
      <c r="J239" s="81"/>
      <c r="K239" s="91">
        <v>2.1099921630094038</v>
      </c>
      <c r="L239" s="94" t="s">
        <v>143</v>
      </c>
      <c r="M239" s="95">
        <v>4.6500000000000007E-2</v>
      </c>
      <c r="N239" s="95">
        <v>1.9599921630094042E-2</v>
      </c>
      <c r="O239" s="91">
        <v>2.3577999999999998E-2</v>
      </c>
      <c r="P239" s="93">
        <v>106.91</v>
      </c>
      <c r="Q239" s="81"/>
      <c r="R239" s="91">
        <v>2.5519999999999996E-5</v>
      </c>
      <c r="S239" s="92">
        <v>1.8417890259651319E-10</v>
      </c>
      <c r="T239" s="92">
        <v>3.4328744587878028E-11</v>
      </c>
      <c r="U239" s="92">
        <v>9.7205084529563589E-12</v>
      </c>
    </row>
    <row r="240" spans="2:21">
      <c r="B240" s="84" t="s">
        <v>869</v>
      </c>
      <c r="C240" s="81" t="s">
        <v>870</v>
      </c>
      <c r="D240" s="94" t="s">
        <v>130</v>
      </c>
      <c r="E240" s="94" t="s">
        <v>320</v>
      </c>
      <c r="F240" s="81" t="s">
        <v>871</v>
      </c>
      <c r="G240" s="94" t="s">
        <v>448</v>
      </c>
      <c r="H240" s="81" t="s">
        <v>638</v>
      </c>
      <c r="I240" s="81" t="s">
        <v>141</v>
      </c>
      <c r="J240" s="81"/>
      <c r="K240" s="91">
        <v>5.5799999999970229</v>
      </c>
      <c r="L240" s="94" t="s">
        <v>143</v>
      </c>
      <c r="M240" s="95">
        <v>3.27E-2</v>
      </c>
      <c r="N240" s="95">
        <v>1.9299999999990762E-2</v>
      </c>
      <c r="O240" s="91">
        <v>715357.55833499983</v>
      </c>
      <c r="P240" s="93">
        <v>108.97</v>
      </c>
      <c r="Q240" s="81"/>
      <c r="R240" s="91">
        <v>779.52513130399996</v>
      </c>
      <c r="S240" s="92">
        <v>3.2078814275112101E-3</v>
      </c>
      <c r="T240" s="92">
        <v>1.048594009888993E-3</v>
      </c>
      <c r="U240" s="92">
        <v>2.9691930361020559E-4</v>
      </c>
    </row>
    <row r="241" spans="2:21">
      <c r="B241" s="84" t="s">
        <v>872</v>
      </c>
      <c r="C241" s="81" t="s">
        <v>873</v>
      </c>
      <c r="D241" s="94" t="s">
        <v>130</v>
      </c>
      <c r="E241" s="94" t="s">
        <v>320</v>
      </c>
      <c r="F241" s="81" t="s">
        <v>652</v>
      </c>
      <c r="G241" s="94" t="s">
        <v>452</v>
      </c>
      <c r="H241" s="81" t="s">
        <v>646</v>
      </c>
      <c r="I241" s="81" t="s">
        <v>324</v>
      </c>
      <c r="J241" s="81"/>
      <c r="K241" s="91">
        <v>1.2300000000002991</v>
      </c>
      <c r="L241" s="94" t="s">
        <v>143</v>
      </c>
      <c r="M241" s="95">
        <v>0.06</v>
      </c>
      <c r="N241" s="95">
        <v>1.3500000000003282E-2</v>
      </c>
      <c r="O241" s="91">
        <v>1278050.5078479997</v>
      </c>
      <c r="P241" s="93">
        <v>107.21</v>
      </c>
      <c r="Q241" s="81"/>
      <c r="R241" s="91">
        <v>1370.1979071329999</v>
      </c>
      <c r="S241" s="92">
        <v>3.1147383003013516E-3</v>
      </c>
      <c r="T241" s="92">
        <v>1.8431494509723268E-3</v>
      </c>
      <c r="U241" s="92">
        <v>5.2190518567826955E-4</v>
      </c>
    </row>
    <row r="242" spans="2:21">
      <c r="B242" s="84" t="s">
        <v>874</v>
      </c>
      <c r="C242" s="81" t="s">
        <v>875</v>
      </c>
      <c r="D242" s="94" t="s">
        <v>130</v>
      </c>
      <c r="E242" s="94" t="s">
        <v>320</v>
      </c>
      <c r="F242" s="81" t="s">
        <v>652</v>
      </c>
      <c r="G242" s="94" t="s">
        <v>452</v>
      </c>
      <c r="H242" s="81" t="s">
        <v>646</v>
      </c>
      <c r="I242" s="81" t="s">
        <v>324</v>
      </c>
      <c r="J242" s="81"/>
      <c r="K242" s="91">
        <v>2.9899999999391627</v>
      </c>
      <c r="L242" s="94" t="s">
        <v>143</v>
      </c>
      <c r="M242" s="95">
        <v>5.9000000000000004E-2</v>
      </c>
      <c r="N242" s="95">
        <v>1.6699999999606349E-2</v>
      </c>
      <c r="O242" s="91">
        <v>19496.623221999995</v>
      </c>
      <c r="P242" s="93">
        <v>114.66</v>
      </c>
      <c r="Q242" s="81"/>
      <c r="R242" s="91">
        <v>22.354827964000002</v>
      </c>
      <c r="S242" s="92">
        <v>2.3076161648931729E-5</v>
      </c>
      <c r="T242" s="92">
        <v>3.0071049352747241E-5</v>
      </c>
      <c r="U242" s="92">
        <v>8.5149018098921312E-6</v>
      </c>
    </row>
    <row r="243" spans="2:21">
      <c r="B243" s="84" t="s">
        <v>876</v>
      </c>
      <c r="C243" s="81" t="s">
        <v>877</v>
      </c>
      <c r="D243" s="94" t="s">
        <v>130</v>
      </c>
      <c r="E243" s="94" t="s">
        <v>320</v>
      </c>
      <c r="F243" s="81" t="s">
        <v>666</v>
      </c>
      <c r="G243" s="94" t="s">
        <v>381</v>
      </c>
      <c r="H243" s="81" t="s">
        <v>638</v>
      </c>
      <c r="I243" s="81" t="s">
        <v>141</v>
      </c>
      <c r="J243" s="81"/>
      <c r="K243" s="91">
        <v>2.989945760021167</v>
      </c>
      <c r="L243" s="94" t="s">
        <v>143</v>
      </c>
      <c r="M243" s="95">
        <v>7.0499999999999993E-2</v>
      </c>
      <c r="N243" s="95">
        <v>2.3099616351369229E-2</v>
      </c>
      <c r="O243" s="91">
        <v>2.5797E-2</v>
      </c>
      <c r="P243" s="93">
        <v>116.33</v>
      </c>
      <c r="Q243" s="81"/>
      <c r="R243" s="91">
        <v>3.0235999999999996E-5</v>
      </c>
      <c r="S243" s="92">
        <v>5.578916645753929E-11</v>
      </c>
      <c r="T243" s="92">
        <v>4.0672567451374613E-11</v>
      </c>
      <c r="U243" s="92">
        <v>1.1516821848886694E-11</v>
      </c>
    </row>
    <row r="244" spans="2:21">
      <c r="B244" s="84" t="s">
        <v>878</v>
      </c>
      <c r="C244" s="81" t="s">
        <v>879</v>
      </c>
      <c r="D244" s="94" t="s">
        <v>130</v>
      </c>
      <c r="E244" s="94" t="s">
        <v>320</v>
      </c>
      <c r="F244" s="81" t="s">
        <v>669</v>
      </c>
      <c r="G244" s="94" t="s">
        <v>167</v>
      </c>
      <c r="H244" s="81" t="s">
        <v>646</v>
      </c>
      <c r="I244" s="81" t="s">
        <v>324</v>
      </c>
      <c r="J244" s="81"/>
      <c r="K244" s="91">
        <v>3.0800000000017285</v>
      </c>
      <c r="L244" s="94" t="s">
        <v>143</v>
      </c>
      <c r="M244" s="95">
        <v>4.1399999999999999E-2</v>
      </c>
      <c r="N244" s="95">
        <v>5.9800000000029614E-2</v>
      </c>
      <c r="O244" s="91">
        <v>846333.15862499992</v>
      </c>
      <c r="P244" s="93">
        <v>95.7</v>
      </c>
      <c r="Q244" s="81"/>
      <c r="R244" s="91">
        <v>809.94083262000004</v>
      </c>
      <c r="S244" s="92">
        <v>1.3158002432124842E-3</v>
      </c>
      <c r="T244" s="92">
        <v>1.089508306203184E-3</v>
      </c>
      <c r="U244" s="92">
        <v>3.0850457327105099E-4</v>
      </c>
    </row>
    <row r="245" spans="2:21">
      <c r="B245" s="84" t="s">
        <v>880</v>
      </c>
      <c r="C245" s="81" t="s">
        <v>881</v>
      </c>
      <c r="D245" s="94" t="s">
        <v>130</v>
      </c>
      <c r="E245" s="94" t="s">
        <v>320</v>
      </c>
      <c r="F245" s="81" t="s">
        <v>669</v>
      </c>
      <c r="G245" s="94" t="s">
        <v>167</v>
      </c>
      <c r="H245" s="81" t="s">
        <v>646</v>
      </c>
      <c r="I245" s="81" t="s">
        <v>324</v>
      </c>
      <c r="J245" s="81"/>
      <c r="K245" s="91">
        <v>5.3500000000014705</v>
      </c>
      <c r="L245" s="94" t="s">
        <v>143</v>
      </c>
      <c r="M245" s="95">
        <v>2.5000000000000001E-2</v>
      </c>
      <c r="N245" s="95">
        <v>6.0900000000016233E-2</v>
      </c>
      <c r="O245" s="91">
        <v>2174383.7178480001</v>
      </c>
      <c r="P245" s="93">
        <v>84.46</v>
      </c>
      <c r="Q245" s="81"/>
      <c r="R245" s="91">
        <v>1836.4844398779996</v>
      </c>
      <c r="S245" s="92">
        <v>3.5417049597075922E-3</v>
      </c>
      <c r="T245" s="92">
        <v>2.4703842192862111E-3</v>
      </c>
      <c r="U245" s="92">
        <v>6.9951263799204234E-4</v>
      </c>
    </row>
    <row r="246" spans="2:21">
      <c r="B246" s="84" t="s">
        <v>882</v>
      </c>
      <c r="C246" s="81" t="s">
        <v>883</v>
      </c>
      <c r="D246" s="94" t="s">
        <v>130</v>
      </c>
      <c r="E246" s="94" t="s">
        <v>320</v>
      </c>
      <c r="F246" s="81" t="s">
        <v>669</v>
      </c>
      <c r="G246" s="94" t="s">
        <v>167</v>
      </c>
      <c r="H246" s="81" t="s">
        <v>646</v>
      </c>
      <c r="I246" s="81" t="s">
        <v>324</v>
      </c>
      <c r="J246" s="81"/>
      <c r="K246" s="91">
        <v>4.0099999999999598</v>
      </c>
      <c r="L246" s="94" t="s">
        <v>143</v>
      </c>
      <c r="M246" s="95">
        <v>3.5499999999999997E-2</v>
      </c>
      <c r="N246" s="95">
        <v>6.3400000000006396E-2</v>
      </c>
      <c r="O246" s="91">
        <v>1101382.3453669997</v>
      </c>
      <c r="P246" s="93">
        <v>90.6</v>
      </c>
      <c r="Q246" s="81"/>
      <c r="R246" s="91">
        <v>997.8523558039999</v>
      </c>
      <c r="S246" s="92">
        <v>1.5498587815485887E-3</v>
      </c>
      <c r="T246" s="92">
        <v>1.3422812954078335E-3</v>
      </c>
      <c r="U246" s="92">
        <v>3.8007963398884007E-4</v>
      </c>
    </row>
    <row r="247" spans="2:21">
      <c r="B247" s="84" t="s">
        <v>884</v>
      </c>
      <c r="C247" s="81" t="s">
        <v>885</v>
      </c>
      <c r="D247" s="94" t="s">
        <v>130</v>
      </c>
      <c r="E247" s="94" t="s">
        <v>320</v>
      </c>
      <c r="F247" s="81" t="s">
        <v>886</v>
      </c>
      <c r="G247" s="94" t="s">
        <v>452</v>
      </c>
      <c r="H247" s="81" t="s">
        <v>678</v>
      </c>
      <c r="I247" s="81" t="s">
        <v>141</v>
      </c>
      <c r="J247" s="81"/>
      <c r="K247" s="91">
        <v>5.5700000000009924</v>
      </c>
      <c r="L247" s="94" t="s">
        <v>143</v>
      </c>
      <c r="M247" s="95">
        <v>4.4500000000000005E-2</v>
      </c>
      <c r="N247" s="95">
        <v>1.9300000000003939E-2</v>
      </c>
      <c r="O247" s="91">
        <v>1559663.9008029997</v>
      </c>
      <c r="P247" s="93">
        <v>115.62</v>
      </c>
      <c r="Q247" s="81"/>
      <c r="R247" s="91">
        <v>1803.2834194529996</v>
      </c>
      <c r="S247" s="92">
        <v>5.3737041786211404E-3</v>
      </c>
      <c r="T247" s="92">
        <v>2.4257231945908056E-3</v>
      </c>
      <c r="U247" s="92">
        <v>6.8686644678169796E-4</v>
      </c>
    </row>
    <row r="248" spans="2:21">
      <c r="B248" s="84" t="s">
        <v>887</v>
      </c>
      <c r="C248" s="81" t="s">
        <v>888</v>
      </c>
      <c r="D248" s="94" t="s">
        <v>130</v>
      </c>
      <c r="E248" s="94" t="s">
        <v>320</v>
      </c>
      <c r="F248" s="81" t="s">
        <v>889</v>
      </c>
      <c r="G248" s="94" t="s">
        <v>381</v>
      </c>
      <c r="H248" s="81" t="s">
        <v>678</v>
      </c>
      <c r="I248" s="81" t="s">
        <v>141</v>
      </c>
      <c r="J248" s="81"/>
      <c r="K248" s="91">
        <v>3.8200000000000007</v>
      </c>
      <c r="L248" s="94" t="s">
        <v>143</v>
      </c>
      <c r="M248" s="95">
        <v>4.2000000000000003E-2</v>
      </c>
      <c r="N248" s="95">
        <v>7.4199999999991745E-2</v>
      </c>
      <c r="O248" s="91">
        <v>1356603.9217269998</v>
      </c>
      <c r="P248" s="93">
        <v>89.37</v>
      </c>
      <c r="Q248" s="81"/>
      <c r="R248" s="91">
        <v>1212.3969250999999</v>
      </c>
      <c r="S248" s="92">
        <v>2.2807880964708701E-3</v>
      </c>
      <c r="T248" s="92">
        <v>1.6308802657087223E-3</v>
      </c>
      <c r="U248" s="92">
        <v>4.6179915982652223E-4</v>
      </c>
    </row>
    <row r="249" spans="2:21">
      <c r="B249" s="84" t="s">
        <v>890</v>
      </c>
      <c r="C249" s="81" t="s">
        <v>891</v>
      </c>
      <c r="D249" s="94" t="s">
        <v>130</v>
      </c>
      <c r="E249" s="94" t="s">
        <v>320</v>
      </c>
      <c r="F249" s="81" t="s">
        <v>889</v>
      </c>
      <c r="G249" s="94" t="s">
        <v>381</v>
      </c>
      <c r="H249" s="81" t="s">
        <v>678</v>
      </c>
      <c r="I249" s="81" t="s">
        <v>141</v>
      </c>
      <c r="J249" s="81"/>
      <c r="K249" s="91">
        <v>4.3399999999990522</v>
      </c>
      <c r="L249" s="94" t="s">
        <v>143</v>
      </c>
      <c r="M249" s="95">
        <v>3.2500000000000001E-2</v>
      </c>
      <c r="N249" s="95">
        <v>4.6199999999987369E-2</v>
      </c>
      <c r="O249" s="91">
        <v>2265941.5597249996</v>
      </c>
      <c r="P249" s="93">
        <v>95.01</v>
      </c>
      <c r="Q249" s="81"/>
      <c r="R249" s="91">
        <v>2152.8710007059994</v>
      </c>
      <c r="S249" s="92">
        <v>2.762538186705338E-3</v>
      </c>
      <c r="T249" s="92">
        <v>2.895978006030002E-3</v>
      </c>
      <c r="U249" s="92">
        <v>8.2002354077144522E-4</v>
      </c>
    </row>
    <row r="250" spans="2:21">
      <c r="B250" s="84" t="s">
        <v>892</v>
      </c>
      <c r="C250" s="81" t="s">
        <v>893</v>
      </c>
      <c r="D250" s="94" t="s">
        <v>130</v>
      </c>
      <c r="E250" s="94" t="s">
        <v>320</v>
      </c>
      <c r="F250" s="81" t="s">
        <v>894</v>
      </c>
      <c r="G250" s="94" t="s">
        <v>381</v>
      </c>
      <c r="H250" s="81" t="s">
        <v>678</v>
      </c>
      <c r="I250" s="81" t="s">
        <v>141</v>
      </c>
      <c r="J250" s="81"/>
      <c r="K250" s="91">
        <v>3.3799999999998356</v>
      </c>
      <c r="L250" s="94" t="s">
        <v>143</v>
      </c>
      <c r="M250" s="95">
        <v>4.5999999999999999E-2</v>
      </c>
      <c r="N250" s="95">
        <v>6.4700000000003019E-2</v>
      </c>
      <c r="O250" s="91">
        <v>774690.18125850242</v>
      </c>
      <c r="P250" s="93">
        <v>94.27</v>
      </c>
      <c r="Q250" s="91"/>
      <c r="R250" s="91">
        <v>730.30043377399988</v>
      </c>
      <c r="S250" s="92">
        <v>3.2421351519644451E-3</v>
      </c>
      <c r="T250" s="92">
        <v>9.823784115769662E-4</v>
      </c>
      <c r="U250" s="92">
        <v>2.781697311793833E-4</v>
      </c>
    </row>
    <row r="251" spans="2:21">
      <c r="B251" s="84" t="s">
        <v>895</v>
      </c>
      <c r="C251" s="81" t="s">
        <v>896</v>
      </c>
      <c r="D251" s="94" t="s">
        <v>130</v>
      </c>
      <c r="E251" s="94" t="s">
        <v>320</v>
      </c>
      <c r="F251" s="81" t="s">
        <v>897</v>
      </c>
      <c r="G251" s="94" t="s">
        <v>452</v>
      </c>
      <c r="H251" s="81" t="s">
        <v>693</v>
      </c>
      <c r="I251" s="81" t="s">
        <v>324</v>
      </c>
      <c r="J251" s="81"/>
      <c r="K251" s="91">
        <v>0.50999999999781531</v>
      </c>
      <c r="L251" s="94" t="s">
        <v>143</v>
      </c>
      <c r="M251" s="95">
        <v>4.7E-2</v>
      </c>
      <c r="N251" s="95">
        <v>1.5200000000001821E-2</v>
      </c>
      <c r="O251" s="91">
        <v>213068.87593099996</v>
      </c>
      <c r="P251" s="93">
        <v>103.12</v>
      </c>
      <c r="Q251" s="81"/>
      <c r="R251" s="91">
        <v>219.71661764799998</v>
      </c>
      <c r="S251" s="92">
        <v>3.2240956676562798E-3</v>
      </c>
      <c r="T251" s="92">
        <v>2.9555625583662412E-4</v>
      </c>
      <c r="U251" s="92">
        <v>8.3689546986769766E-5</v>
      </c>
    </row>
    <row r="252" spans="2:21">
      <c r="B252" s="80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91"/>
      <c r="P252" s="93"/>
      <c r="Q252" s="81"/>
      <c r="R252" s="81"/>
      <c r="S252" s="81"/>
      <c r="T252" s="92"/>
      <c r="U252" s="81"/>
    </row>
    <row r="253" spans="2:21">
      <c r="B253" s="97" t="s">
        <v>50</v>
      </c>
      <c r="C253" s="79"/>
      <c r="D253" s="79"/>
      <c r="E253" s="79"/>
      <c r="F253" s="79"/>
      <c r="G253" s="79"/>
      <c r="H253" s="79"/>
      <c r="I253" s="79"/>
      <c r="J253" s="79"/>
      <c r="K253" s="88">
        <v>4.0911402570093776</v>
      </c>
      <c r="L253" s="79"/>
      <c r="M253" s="79"/>
      <c r="N253" s="99">
        <v>6.4208618439923856E-2</v>
      </c>
      <c r="O253" s="88"/>
      <c r="P253" s="90"/>
      <c r="Q253" s="79"/>
      <c r="R253" s="88">
        <v>19220.842027587994</v>
      </c>
      <c r="S253" s="79"/>
      <c r="T253" s="89">
        <v>2.5855304730760975E-2</v>
      </c>
      <c r="U253" s="89">
        <v>7.321173879392945E-3</v>
      </c>
    </row>
    <row r="254" spans="2:21">
      <c r="B254" s="84" t="s">
        <v>898</v>
      </c>
      <c r="C254" s="81" t="s">
        <v>899</v>
      </c>
      <c r="D254" s="94" t="s">
        <v>130</v>
      </c>
      <c r="E254" s="94" t="s">
        <v>320</v>
      </c>
      <c r="F254" s="81" t="s">
        <v>900</v>
      </c>
      <c r="G254" s="94" t="s">
        <v>137</v>
      </c>
      <c r="H254" s="81" t="s">
        <v>415</v>
      </c>
      <c r="I254" s="81" t="s">
        <v>324</v>
      </c>
      <c r="J254" s="81"/>
      <c r="K254" s="91">
        <v>2.9300000000001507</v>
      </c>
      <c r="L254" s="94" t="s">
        <v>143</v>
      </c>
      <c r="M254" s="95">
        <v>3.49E-2</v>
      </c>
      <c r="N254" s="95">
        <v>4.600000000000138E-2</v>
      </c>
      <c r="O254" s="91">
        <v>9150938.2008779999</v>
      </c>
      <c r="P254" s="93">
        <v>95.22</v>
      </c>
      <c r="Q254" s="81"/>
      <c r="R254" s="91">
        <v>8713.5234306329967</v>
      </c>
      <c r="S254" s="92">
        <v>4.4187190605895705E-3</v>
      </c>
      <c r="T254" s="92">
        <v>1.1721172425967513E-2</v>
      </c>
      <c r="U254" s="92">
        <v>3.3189607430447235E-3</v>
      </c>
    </row>
    <row r="255" spans="2:21">
      <c r="B255" s="84" t="s">
        <v>901</v>
      </c>
      <c r="C255" s="81" t="s">
        <v>902</v>
      </c>
      <c r="D255" s="94" t="s">
        <v>130</v>
      </c>
      <c r="E255" s="94" t="s">
        <v>320</v>
      </c>
      <c r="F255" s="81" t="s">
        <v>903</v>
      </c>
      <c r="G255" s="94" t="s">
        <v>137</v>
      </c>
      <c r="H255" s="81" t="s">
        <v>603</v>
      </c>
      <c r="I255" s="81" t="s">
        <v>141</v>
      </c>
      <c r="J255" s="81"/>
      <c r="K255" s="91">
        <v>5.039999999999762</v>
      </c>
      <c r="L255" s="94" t="s">
        <v>143</v>
      </c>
      <c r="M255" s="95">
        <v>4.6900000000000004E-2</v>
      </c>
      <c r="N255" s="95">
        <v>8.0099999999996563E-2</v>
      </c>
      <c r="O255" s="91">
        <v>4151898.6788799996</v>
      </c>
      <c r="P255" s="93">
        <v>84.71</v>
      </c>
      <c r="Q255" s="81"/>
      <c r="R255" s="91">
        <v>3517.0735507209988</v>
      </c>
      <c r="S255" s="92">
        <v>2.0123949419105186E-3</v>
      </c>
      <c r="T255" s="92">
        <v>4.7310626810142037E-3</v>
      </c>
      <c r="U255" s="92">
        <v>1.3396451089127237E-3</v>
      </c>
    </row>
    <row r="256" spans="2:21">
      <c r="B256" s="84" t="s">
        <v>904</v>
      </c>
      <c r="C256" s="81" t="s">
        <v>905</v>
      </c>
      <c r="D256" s="94" t="s">
        <v>130</v>
      </c>
      <c r="E256" s="94" t="s">
        <v>320</v>
      </c>
      <c r="F256" s="81" t="s">
        <v>903</v>
      </c>
      <c r="G256" s="94" t="s">
        <v>137</v>
      </c>
      <c r="H256" s="81" t="s">
        <v>603</v>
      </c>
      <c r="I256" s="81" t="s">
        <v>141</v>
      </c>
      <c r="J256" s="81"/>
      <c r="K256" s="91">
        <v>5.230000000000155</v>
      </c>
      <c r="L256" s="94" t="s">
        <v>143</v>
      </c>
      <c r="M256" s="95">
        <v>4.6900000000000004E-2</v>
      </c>
      <c r="N256" s="95">
        <v>8.1500000000001668E-2</v>
      </c>
      <c r="O256" s="91">
        <v>7695859.5270319991</v>
      </c>
      <c r="P256" s="93">
        <v>85.15</v>
      </c>
      <c r="Q256" s="81"/>
      <c r="R256" s="91">
        <v>6553.024547525999</v>
      </c>
      <c r="S256" s="92">
        <v>4.5257783652607212E-3</v>
      </c>
      <c r="T256" s="92">
        <v>8.814933619518614E-3</v>
      </c>
      <c r="U256" s="92">
        <v>2.4960317596652427E-3</v>
      </c>
    </row>
    <row r="257" spans="2:21">
      <c r="B257" s="84" t="s">
        <v>906</v>
      </c>
      <c r="C257" s="81" t="s">
        <v>907</v>
      </c>
      <c r="D257" s="94" t="s">
        <v>130</v>
      </c>
      <c r="E257" s="94" t="s">
        <v>320</v>
      </c>
      <c r="F257" s="81" t="s">
        <v>652</v>
      </c>
      <c r="G257" s="94" t="s">
        <v>452</v>
      </c>
      <c r="H257" s="81" t="s">
        <v>646</v>
      </c>
      <c r="I257" s="81" t="s">
        <v>324</v>
      </c>
      <c r="J257" s="81"/>
      <c r="K257" s="91">
        <v>2.530000000001738</v>
      </c>
      <c r="L257" s="94" t="s">
        <v>143</v>
      </c>
      <c r="M257" s="95">
        <v>6.7000000000000004E-2</v>
      </c>
      <c r="N257" s="95">
        <v>4.0100000000021035E-2</v>
      </c>
      <c r="O257" s="91">
        <v>447284.37316900003</v>
      </c>
      <c r="P257" s="93">
        <v>97.75</v>
      </c>
      <c r="Q257" s="81"/>
      <c r="R257" s="91">
        <v>437.22049870799992</v>
      </c>
      <c r="S257" s="92">
        <v>3.9095476943591857E-4</v>
      </c>
      <c r="T257" s="92">
        <v>5.8813600426064214E-4</v>
      </c>
      <c r="U257" s="92">
        <v>1.6653626777025503E-4</v>
      </c>
    </row>
    <row r="258" spans="2:21">
      <c r="B258" s="80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91"/>
      <c r="P258" s="93"/>
      <c r="Q258" s="81"/>
      <c r="R258" s="81"/>
      <c r="S258" s="81"/>
      <c r="T258" s="92"/>
      <c r="U258" s="81"/>
    </row>
    <row r="259" spans="2:21">
      <c r="B259" s="78" t="s">
        <v>208</v>
      </c>
      <c r="C259" s="79"/>
      <c r="D259" s="79"/>
      <c r="E259" s="79"/>
      <c r="F259" s="79"/>
      <c r="G259" s="79"/>
      <c r="H259" s="79"/>
      <c r="I259" s="79"/>
      <c r="J259" s="79"/>
      <c r="K259" s="88">
        <v>6.1396905286074412</v>
      </c>
      <c r="L259" s="79"/>
      <c r="M259" s="79"/>
      <c r="N259" s="99">
        <v>3.7044667600623041E-2</v>
      </c>
      <c r="O259" s="88"/>
      <c r="P259" s="90"/>
      <c r="Q259" s="79"/>
      <c r="R259" s="88">
        <v>107182.48129333195</v>
      </c>
      <c r="S259" s="79"/>
      <c r="T259" s="89">
        <v>0.14417868435007083</v>
      </c>
      <c r="U259" s="89">
        <v>4.0825557030590522E-2</v>
      </c>
    </row>
    <row r="260" spans="2:21">
      <c r="B260" s="97" t="s">
        <v>68</v>
      </c>
      <c r="C260" s="79"/>
      <c r="D260" s="79"/>
      <c r="E260" s="79"/>
      <c r="F260" s="79"/>
      <c r="G260" s="79"/>
      <c r="H260" s="79"/>
      <c r="I260" s="79"/>
      <c r="J260" s="79"/>
      <c r="K260" s="88">
        <v>8.2515083822028163</v>
      </c>
      <c r="L260" s="79"/>
      <c r="M260" s="79"/>
      <c r="N260" s="99">
        <v>4.5669079419349057E-2</v>
      </c>
      <c r="O260" s="88"/>
      <c r="P260" s="90"/>
      <c r="Q260" s="79"/>
      <c r="R260" s="88">
        <v>6917.6362517889993</v>
      </c>
      <c r="S260" s="79"/>
      <c r="T260" s="89">
        <v>9.305398434150099E-3</v>
      </c>
      <c r="U260" s="89">
        <v>2.6349115070529901E-3</v>
      </c>
    </row>
    <row r="261" spans="2:21">
      <c r="B261" s="84" t="s">
        <v>908</v>
      </c>
      <c r="C261" s="81" t="s">
        <v>909</v>
      </c>
      <c r="D261" s="94" t="s">
        <v>30</v>
      </c>
      <c r="E261" s="94" t="s">
        <v>910</v>
      </c>
      <c r="F261" s="81" t="s">
        <v>911</v>
      </c>
      <c r="G261" s="94" t="s">
        <v>912</v>
      </c>
      <c r="H261" s="81" t="s">
        <v>913</v>
      </c>
      <c r="I261" s="81" t="s">
        <v>914</v>
      </c>
      <c r="J261" s="81"/>
      <c r="K261" s="91">
        <v>3.829999999999675</v>
      </c>
      <c r="L261" s="94" t="s">
        <v>142</v>
      </c>
      <c r="M261" s="95">
        <v>5.0819999999999997E-2</v>
      </c>
      <c r="N261" s="95">
        <v>4.3900000000001077E-2</v>
      </c>
      <c r="O261" s="91">
        <v>384876.35707799991</v>
      </c>
      <c r="P261" s="93">
        <v>103.4816</v>
      </c>
      <c r="Q261" s="81"/>
      <c r="R261" s="91">
        <v>1386.7979946149999</v>
      </c>
      <c r="S261" s="92">
        <v>1.2027386158687497E-3</v>
      </c>
      <c r="T261" s="92">
        <v>1.8654793946755403E-3</v>
      </c>
      <c r="U261" s="92">
        <v>5.2822812026638067E-4</v>
      </c>
    </row>
    <row r="262" spans="2:21">
      <c r="B262" s="84" t="s">
        <v>915</v>
      </c>
      <c r="C262" s="81" t="s">
        <v>916</v>
      </c>
      <c r="D262" s="94" t="s">
        <v>30</v>
      </c>
      <c r="E262" s="94" t="s">
        <v>910</v>
      </c>
      <c r="F262" s="81" t="s">
        <v>911</v>
      </c>
      <c r="G262" s="94" t="s">
        <v>912</v>
      </c>
      <c r="H262" s="81" t="s">
        <v>913</v>
      </c>
      <c r="I262" s="81" t="s">
        <v>914</v>
      </c>
      <c r="J262" s="81"/>
      <c r="K262" s="91">
        <v>5.3299999999993242</v>
      </c>
      <c r="L262" s="94" t="s">
        <v>142</v>
      </c>
      <c r="M262" s="95">
        <v>5.4120000000000001E-2</v>
      </c>
      <c r="N262" s="95">
        <v>4.779999999999248E-2</v>
      </c>
      <c r="O262" s="91">
        <v>534820.27886999992</v>
      </c>
      <c r="P262" s="93">
        <v>104.253</v>
      </c>
      <c r="Q262" s="81"/>
      <c r="R262" s="91">
        <v>1941.4454574069998</v>
      </c>
      <c r="S262" s="92">
        <v>1.6713133714687496E-3</v>
      </c>
      <c r="T262" s="92">
        <v>2.6115746566857737E-3</v>
      </c>
      <c r="U262" s="92">
        <v>7.3949204465824717E-4</v>
      </c>
    </row>
    <row r="263" spans="2:21">
      <c r="B263" s="84" t="s">
        <v>917</v>
      </c>
      <c r="C263" s="81" t="s">
        <v>918</v>
      </c>
      <c r="D263" s="94" t="s">
        <v>30</v>
      </c>
      <c r="E263" s="94" t="s">
        <v>910</v>
      </c>
      <c r="F263" s="81" t="s">
        <v>749</v>
      </c>
      <c r="G263" s="94" t="s">
        <v>501</v>
      </c>
      <c r="H263" s="81" t="s">
        <v>913</v>
      </c>
      <c r="I263" s="81" t="s">
        <v>919</v>
      </c>
      <c r="J263" s="81"/>
      <c r="K263" s="91">
        <v>11.540000000000784</v>
      </c>
      <c r="L263" s="94" t="s">
        <v>142</v>
      </c>
      <c r="M263" s="95">
        <v>6.3750000000000001E-2</v>
      </c>
      <c r="N263" s="95">
        <v>4.5200000000003231E-2</v>
      </c>
      <c r="O263" s="91">
        <v>829451.45999999985</v>
      </c>
      <c r="P263" s="93">
        <v>124.28</v>
      </c>
      <c r="Q263" s="81"/>
      <c r="R263" s="91">
        <v>3589.3927997669998</v>
      </c>
      <c r="S263" s="92">
        <v>1.3824190999999998E-3</v>
      </c>
      <c r="T263" s="92">
        <v>4.8283443827887842E-3</v>
      </c>
      <c r="U263" s="92">
        <v>1.3671913421283626E-3</v>
      </c>
    </row>
    <row r="264" spans="2:21">
      <c r="B264" s="80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91"/>
      <c r="P264" s="93"/>
      <c r="Q264" s="81"/>
      <c r="R264" s="81"/>
      <c r="S264" s="81"/>
      <c r="T264" s="92"/>
      <c r="U264" s="81"/>
    </row>
    <row r="265" spans="2:21">
      <c r="B265" s="97" t="s">
        <v>67</v>
      </c>
      <c r="C265" s="79"/>
      <c r="D265" s="79"/>
      <c r="E265" s="79"/>
      <c r="F265" s="79"/>
      <c r="G265" s="79"/>
      <c r="H265" s="79"/>
      <c r="I265" s="79"/>
      <c r="J265" s="79"/>
      <c r="K265" s="88">
        <v>5.993988535699021</v>
      </c>
      <c r="L265" s="79"/>
      <c r="M265" s="79"/>
      <c r="N265" s="99">
        <v>3.6449638068359207E-2</v>
      </c>
      <c r="O265" s="88"/>
      <c r="P265" s="90"/>
      <c r="Q265" s="79"/>
      <c r="R265" s="88">
        <v>100264.84504154293</v>
      </c>
      <c r="S265" s="79"/>
      <c r="T265" s="89">
        <v>0.13487328591592071</v>
      </c>
      <c r="U265" s="89">
        <v>3.8190645523537521E-2</v>
      </c>
    </row>
    <row r="266" spans="2:21">
      <c r="B266" s="84" t="s">
        <v>920</v>
      </c>
      <c r="C266" s="81" t="s">
        <v>921</v>
      </c>
      <c r="D266" s="94" t="s">
        <v>30</v>
      </c>
      <c r="E266" s="94" t="s">
        <v>910</v>
      </c>
      <c r="F266" s="81"/>
      <c r="G266" s="94" t="s">
        <v>922</v>
      </c>
      <c r="H266" s="81" t="s">
        <v>923</v>
      </c>
      <c r="I266" s="81" t="s">
        <v>919</v>
      </c>
      <c r="J266" s="81"/>
      <c r="K266" s="91">
        <v>8.4300000000019502</v>
      </c>
      <c r="L266" s="94" t="s">
        <v>142</v>
      </c>
      <c r="M266" s="95">
        <v>3.61E-2</v>
      </c>
      <c r="N266" s="95">
        <v>3.6000000000006221E-2</v>
      </c>
      <c r="O266" s="91">
        <v>552967.6399999999</v>
      </c>
      <c r="P266" s="93">
        <v>100.1065</v>
      </c>
      <c r="Q266" s="81"/>
      <c r="R266" s="91">
        <v>1927.4839089679997</v>
      </c>
      <c r="S266" s="92">
        <v>4.4237411199999992E-4</v>
      </c>
      <c r="T266" s="92">
        <v>2.5927939971868031E-3</v>
      </c>
      <c r="U266" s="92">
        <v>7.3417412343498465E-4</v>
      </c>
    </row>
    <row r="267" spans="2:21">
      <c r="B267" s="84" t="s">
        <v>924</v>
      </c>
      <c r="C267" s="81" t="s">
        <v>925</v>
      </c>
      <c r="D267" s="94" t="s">
        <v>30</v>
      </c>
      <c r="E267" s="94" t="s">
        <v>910</v>
      </c>
      <c r="F267" s="81"/>
      <c r="G267" s="94" t="s">
        <v>922</v>
      </c>
      <c r="H267" s="81" t="s">
        <v>923</v>
      </c>
      <c r="I267" s="81" t="s">
        <v>919</v>
      </c>
      <c r="J267" s="81"/>
      <c r="K267" s="91">
        <v>8.2200000000009368</v>
      </c>
      <c r="L267" s="94" t="s">
        <v>142</v>
      </c>
      <c r="M267" s="95">
        <v>3.9329999999999997E-2</v>
      </c>
      <c r="N267" s="95">
        <v>3.6100000000001894E-2</v>
      </c>
      <c r="O267" s="91">
        <v>499744.50464999996</v>
      </c>
      <c r="P267" s="93">
        <v>103.0647</v>
      </c>
      <c r="Q267" s="81"/>
      <c r="R267" s="91">
        <v>1793.4386577059997</v>
      </c>
      <c r="S267" s="92">
        <v>3.3316300309999995E-4</v>
      </c>
      <c r="T267" s="92">
        <v>2.4124803140445177E-3</v>
      </c>
      <c r="U267" s="92">
        <v>6.831166000035218E-4</v>
      </c>
    </row>
    <row r="268" spans="2:21">
      <c r="B268" s="84" t="s">
        <v>926</v>
      </c>
      <c r="C268" s="81" t="s">
        <v>927</v>
      </c>
      <c r="D268" s="94" t="s">
        <v>30</v>
      </c>
      <c r="E268" s="94" t="s">
        <v>910</v>
      </c>
      <c r="F268" s="81"/>
      <c r="G268" s="94" t="s">
        <v>928</v>
      </c>
      <c r="H268" s="81" t="s">
        <v>929</v>
      </c>
      <c r="I268" s="81" t="s">
        <v>919</v>
      </c>
      <c r="J268" s="81"/>
      <c r="K268" s="91">
        <v>3.9600000000012479</v>
      </c>
      <c r="L268" s="94" t="s">
        <v>142</v>
      </c>
      <c r="M268" s="95">
        <v>4.7500000000000001E-2</v>
      </c>
      <c r="N268" s="95">
        <v>2.6400000000005353E-2</v>
      </c>
      <c r="O268" s="91">
        <v>295837.68739999994</v>
      </c>
      <c r="P268" s="93">
        <v>108.9709</v>
      </c>
      <c r="Q268" s="81"/>
      <c r="R268" s="91">
        <v>1122.5165666849998</v>
      </c>
      <c r="S268" s="92">
        <v>5.916753747999999E-4</v>
      </c>
      <c r="T268" s="92">
        <v>1.5099758821861724E-3</v>
      </c>
      <c r="U268" s="92">
        <v>4.2756394102841264E-4</v>
      </c>
    </row>
    <row r="269" spans="2:21">
      <c r="B269" s="84" t="s">
        <v>930</v>
      </c>
      <c r="C269" s="81" t="s">
        <v>931</v>
      </c>
      <c r="D269" s="94" t="s">
        <v>30</v>
      </c>
      <c r="E269" s="94" t="s">
        <v>910</v>
      </c>
      <c r="F269" s="81"/>
      <c r="G269" s="94" t="s">
        <v>932</v>
      </c>
      <c r="H269" s="81" t="s">
        <v>933</v>
      </c>
      <c r="I269" s="81" t="s">
        <v>919</v>
      </c>
      <c r="J269" s="81"/>
      <c r="K269" s="91">
        <v>4.5399999975979943</v>
      </c>
      <c r="L269" s="94" t="s">
        <v>142</v>
      </c>
      <c r="M269" s="95">
        <v>4.4999999999999998E-2</v>
      </c>
      <c r="N269" s="95">
        <v>3.6199999974132251E-2</v>
      </c>
      <c r="O269" s="91">
        <v>179.71448299999997</v>
      </c>
      <c r="P269" s="93">
        <v>103.786</v>
      </c>
      <c r="Q269" s="81"/>
      <c r="R269" s="91">
        <v>0.64945731399999984</v>
      </c>
      <c r="S269" s="92">
        <v>3.5942896599999994E-7</v>
      </c>
      <c r="T269" s="92">
        <v>8.7363065254840513E-7</v>
      </c>
      <c r="U269" s="92">
        <v>2.4737677549260703E-7</v>
      </c>
    </row>
    <row r="270" spans="2:21">
      <c r="B270" s="84" t="s">
        <v>934</v>
      </c>
      <c r="C270" s="81" t="s">
        <v>935</v>
      </c>
      <c r="D270" s="94" t="s">
        <v>30</v>
      </c>
      <c r="E270" s="94" t="s">
        <v>910</v>
      </c>
      <c r="F270" s="81"/>
      <c r="G270" s="94" t="s">
        <v>932</v>
      </c>
      <c r="H270" s="81" t="s">
        <v>933</v>
      </c>
      <c r="I270" s="81" t="s">
        <v>919</v>
      </c>
      <c r="J270" s="81"/>
      <c r="K270" s="91">
        <v>7.1700000000029647</v>
      </c>
      <c r="L270" s="94" t="s">
        <v>142</v>
      </c>
      <c r="M270" s="95">
        <v>5.1249999999999997E-2</v>
      </c>
      <c r="N270" s="95">
        <v>3.8400000000012487E-2</v>
      </c>
      <c r="O270" s="91">
        <v>166374.13868499998</v>
      </c>
      <c r="P270" s="93">
        <v>110.5821</v>
      </c>
      <c r="Q270" s="81"/>
      <c r="R270" s="91">
        <v>640.61840112999994</v>
      </c>
      <c r="S270" s="92">
        <v>3.3274827736999997E-4</v>
      </c>
      <c r="T270" s="92">
        <v>8.6174080997988107E-4</v>
      </c>
      <c r="U270" s="92">
        <v>2.4401005420468462E-4</v>
      </c>
    </row>
    <row r="271" spans="2:21">
      <c r="B271" s="84" t="s">
        <v>936</v>
      </c>
      <c r="C271" s="81" t="s">
        <v>937</v>
      </c>
      <c r="D271" s="94" t="s">
        <v>30</v>
      </c>
      <c r="E271" s="94" t="s">
        <v>910</v>
      </c>
      <c r="F271" s="81"/>
      <c r="G271" s="94" t="s">
        <v>912</v>
      </c>
      <c r="H271" s="81" t="s">
        <v>938</v>
      </c>
      <c r="I271" s="81" t="s">
        <v>919</v>
      </c>
      <c r="J271" s="81"/>
      <c r="K271" s="91">
        <v>5.0199999999970029</v>
      </c>
      <c r="L271" s="94" t="s">
        <v>142</v>
      </c>
      <c r="M271" s="95">
        <v>6.7500000000000004E-2</v>
      </c>
      <c r="N271" s="95">
        <v>3.5899999999978664E-2</v>
      </c>
      <c r="O271" s="91">
        <v>211330.40781699997</v>
      </c>
      <c r="P271" s="93">
        <v>119.71769999999999</v>
      </c>
      <c r="Q271" s="81"/>
      <c r="R271" s="91">
        <v>880.94603233199985</v>
      </c>
      <c r="S271" s="92">
        <v>9.3924625696444435E-5</v>
      </c>
      <c r="T271" s="92">
        <v>1.185022387916527E-3</v>
      </c>
      <c r="U271" s="92">
        <v>3.3555028816150355E-4</v>
      </c>
    </row>
    <row r="272" spans="2:21">
      <c r="B272" s="84" t="s">
        <v>939</v>
      </c>
      <c r="C272" s="81" t="s">
        <v>940</v>
      </c>
      <c r="D272" s="94" t="s">
        <v>30</v>
      </c>
      <c r="E272" s="94" t="s">
        <v>910</v>
      </c>
      <c r="F272" s="81"/>
      <c r="G272" s="94" t="s">
        <v>941</v>
      </c>
      <c r="H272" s="81" t="s">
        <v>942</v>
      </c>
      <c r="I272" s="81" t="s">
        <v>943</v>
      </c>
      <c r="J272" s="81"/>
      <c r="K272" s="91">
        <v>7.4800000000008122</v>
      </c>
      <c r="L272" s="94" t="s">
        <v>142</v>
      </c>
      <c r="M272" s="95">
        <v>4.7500000000000001E-2</v>
      </c>
      <c r="N272" s="95">
        <v>3.0600000000001019E-2</v>
      </c>
      <c r="O272" s="91">
        <v>299984.94469999993</v>
      </c>
      <c r="P272" s="93">
        <v>113.0585</v>
      </c>
      <c r="Q272" s="81"/>
      <c r="R272" s="91">
        <v>1180.9498229979999</v>
      </c>
      <c r="S272" s="92">
        <v>2.9998494469999992E-4</v>
      </c>
      <c r="T272" s="92">
        <v>1.5885785597491424E-3</v>
      </c>
      <c r="U272" s="92">
        <v>4.4982103201290653E-4</v>
      </c>
    </row>
    <row r="273" spans="2:21">
      <c r="B273" s="84" t="s">
        <v>944</v>
      </c>
      <c r="C273" s="81" t="s">
        <v>945</v>
      </c>
      <c r="D273" s="94" t="s">
        <v>30</v>
      </c>
      <c r="E273" s="94" t="s">
        <v>910</v>
      </c>
      <c r="F273" s="81"/>
      <c r="G273" s="94" t="s">
        <v>946</v>
      </c>
      <c r="H273" s="81" t="s">
        <v>938</v>
      </c>
      <c r="I273" s="81" t="s">
        <v>914</v>
      </c>
      <c r="J273" s="81"/>
      <c r="K273" s="91">
        <v>3.2400000000016593</v>
      </c>
      <c r="L273" s="94" t="s">
        <v>142</v>
      </c>
      <c r="M273" s="95">
        <v>3.7499999999999999E-2</v>
      </c>
      <c r="N273" s="95">
        <v>2.7400000000023295E-2</v>
      </c>
      <c r="O273" s="91">
        <v>207362.86499999996</v>
      </c>
      <c r="P273" s="93">
        <v>103.4204</v>
      </c>
      <c r="Q273" s="81"/>
      <c r="R273" s="91">
        <v>746.73418684900003</v>
      </c>
      <c r="S273" s="92">
        <v>4.1472572999999991E-4</v>
      </c>
      <c r="T273" s="92">
        <v>1.0044846071855845E-3</v>
      </c>
      <c r="U273" s="92">
        <v>2.8442930937998425E-4</v>
      </c>
    </row>
    <row r="274" spans="2:21">
      <c r="B274" s="84" t="s">
        <v>947</v>
      </c>
      <c r="C274" s="81" t="s">
        <v>948</v>
      </c>
      <c r="D274" s="94" t="s">
        <v>30</v>
      </c>
      <c r="E274" s="94" t="s">
        <v>910</v>
      </c>
      <c r="F274" s="81"/>
      <c r="G274" s="94" t="s">
        <v>949</v>
      </c>
      <c r="H274" s="81" t="s">
        <v>950</v>
      </c>
      <c r="I274" s="81" t="s">
        <v>943</v>
      </c>
      <c r="J274" s="81"/>
      <c r="K274" s="91">
        <v>15.640000000001381</v>
      </c>
      <c r="L274" s="94" t="s">
        <v>142</v>
      </c>
      <c r="M274" s="95">
        <v>4.4500000000000005E-2</v>
      </c>
      <c r="N274" s="95">
        <v>4.2100000000005612E-2</v>
      </c>
      <c r="O274" s="91">
        <v>633866.80573199992</v>
      </c>
      <c r="P274" s="93">
        <v>104.9961</v>
      </c>
      <c r="Q274" s="81"/>
      <c r="R274" s="91">
        <v>2317.3945959699995</v>
      </c>
      <c r="S274" s="92">
        <v>3.1693340286599998E-4</v>
      </c>
      <c r="T274" s="92">
        <v>3.1172902505635942E-3</v>
      </c>
      <c r="U274" s="92">
        <v>8.8269019431668372E-4</v>
      </c>
    </row>
    <row r="275" spans="2:21">
      <c r="B275" s="84" t="s">
        <v>951</v>
      </c>
      <c r="C275" s="81" t="s">
        <v>952</v>
      </c>
      <c r="D275" s="94" t="s">
        <v>30</v>
      </c>
      <c r="E275" s="94" t="s">
        <v>910</v>
      </c>
      <c r="F275" s="81"/>
      <c r="G275" s="94" t="s">
        <v>953</v>
      </c>
      <c r="H275" s="81" t="s">
        <v>954</v>
      </c>
      <c r="I275" s="81" t="s">
        <v>919</v>
      </c>
      <c r="J275" s="81"/>
      <c r="K275" s="91">
        <v>16.350000000000001</v>
      </c>
      <c r="L275" s="94" t="s">
        <v>142</v>
      </c>
      <c r="M275" s="95">
        <v>5.5500000000000001E-2</v>
      </c>
      <c r="N275" s="95">
        <v>3.7499999999999992E-2</v>
      </c>
      <c r="O275" s="91">
        <v>345604.77500000002</v>
      </c>
      <c r="P275" s="93">
        <v>131.98689999999999</v>
      </c>
      <c r="Q275" s="81"/>
      <c r="R275" s="91">
        <v>1588.3250469200002</v>
      </c>
      <c r="S275" s="92">
        <v>8.640119375E-5</v>
      </c>
      <c r="T275" s="92">
        <v>2.1365675884892667E-3</v>
      </c>
      <c r="U275" s="92">
        <v>6.0498930425658965E-4</v>
      </c>
    </row>
    <row r="276" spans="2:21">
      <c r="B276" s="84" t="s">
        <v>955</v>
      </c>
      <c r="C276" s="81" t="s">
        <v>956</v>
      </c>
      <c r="D276" s="94" t="s">
        <v>30</v>
      </c>
      <c r="E276" s="94" t="s">
        <v>910</v>
      </c>
      <c r="F276" s="81"/>
      <c r="G276" s="94" t="s">
        <v>922</v>
      </c>
      <c r="H276" s="81" t="s">
        <v>954</v>
      </c>
      <c r="I276" s="81" t="s">
        <v>914</v>
      </c>
      <c r="J276" s="81"/>
      <c r="K276" s="91">
        <v>3.2699999999990479</v>
      </c>
      <c r="L276" s="94" t="s">
        <v>142</v>
      </c>
      <c r="M276" s="95">
        <v>4.4000000000000004E-2</v>
      </c>
      <c r="N276" s="95">
        <v>3.4199999999987976E-2</v>
      </c>
      <c r="O276" s="91">
        <v>445138.95019999996</v>
      </c>
      <c r="P276" s="93">
        <v>103.0247</v>
      </c>
      <c r="Q276" s="81"/>
      <c r="R276" s="91">
        <v>1596.855366276</v>
      </c>
      <c r="S276" s="92">
        <v>2.9675930013333329E-4</v>
      </c>
      <c r="T276" s="92">
        <v>2.1480423202457381E-3</v>
      </c>
      <c r="U276" s="92">
        <v>6.0823848299508543E-4</v>
      </c>
    </row>
    <row r="277" spans="2:21">
      <c r="B277" s="84" t="s">
        <v>957</v>
      </c>
      <c r="C277" s="81" t="s">
        <v>958</v>
      </c>
      <c r="D277" s="94" t="s">
        <v>30</v>
      </c>
      <c r="E277" s="94" t="s">
        <v>910</v>
      </c>
      <c r="F277" s="81"/>
      <c r="G277" s="94" t="s">
        <v>959</v>
      </c>
      <c r="H277" s="81" t="s">
        <v>954</v>
      </c>
      <c r="I277" s="81" t="s">
        <v>919</v>
      </c>
      <c r="J277" s="81"/>
      <c r="K277" s="91">
        <v>6.8899999999969843</v>
      </c>
      <c r="L277" s="94" t="s">
        <v>142</v>
      </c>
      <c r="M277" s="95">
        <v>3.6249999999999998E-2</v>
      </c>
      <c r="N277" s="95">
        <v>3.1899999999985308E-2</v>
      </c>
      <c r="O277" s="91">
        <v>71540.188425</v>
      </c>
      <c r="P277" s="93">
        <v>103.84529999999999</v>
      </c>
      <c r="Q277" s="81"/>
      <c r="R277" s="91">
        <v>258.68160150199998</v>
      </c>
      <c r="S277" s="92">
        <v>1.4308037685000001E-4</v>
      </c>
      <c r="T277" s="92">
        <v>3.4797079261541554E-4</v>
      </c>
      <c r="U277" s="92">
        <v>9.8531218417887112E-5</v>
      </c>
    </row>
    <row r="278" spans="2:21">
      <c r="B278" s="84" t="s">
        <v>960</v>
      </c>
      <c r="C278" s="81" t="s">
        <v>961</v>
      </c>
      <c r="D278" s="94" t="s">
        <v>30</v>
      </c>
      <c r="E278" s="94" t="s">
        <v>910</v>
      </c>
      <c r="F278" s="81"/>
      <c r="G278" s="94" t="s">
        <v>959</v>
      </c>
      <c r="H278" s="81" t="s">
        <v>954</v>
      </c>
      <c r="I278" s="81" t="s">
        <v>919</v>
      </c>
      <c r="J278" s="81"/>
      <c r="K278" s="91">
        <v>7.3700000000045911</v>
      </c>
      <c r="L278" s="94" t="s">
        <v>142</v>
      </c>
      <c r="M278" s="95">
        <v>4.6249999999999999E-2</v>
      </c>
      <c r="N278" s="95">
        <v>3.2500000000021657E-2</v>
      </c>
      <c r="O278" s="91">
        <v>207362.86499999996</v>
      </c>
      <c r="P278" s="93">
        <v>111.8856</v>
      </c>
      <c r="Q278" s="81"/>
      <c r="R278" s="91">
        <v>807.85636581699987</v>
      </c>
      <c r="S278" s="92">
        <v>4.1472572999999991E-4</v>
      </c>
      <c r="T278" s="92">
        <v>1.0867043434883681E-3</v>
      </c>
      <c r="U278" s="92">
        <v>3.0771060472957495E-4</v>
      </c>
    </row>
    <row r="279" spans="2:21">
      <c r="B279" s="84" t="s">
        <v>962</v>
      </c>
      <c r="C279" s="81" t="s">
        <v>963</v>
      </c>
      <c r="D279" s="94" t="s">
        <v>30</v>
      </c>
      <c r="E279" s="94" t="s">
        <v>910</v>
      </c>
      <c r="F279" s="81"/>
      <c r="G279" s="94" t="s">
        <v>959</v>
      </c>
      <c r="H279" s="81" t="s">
        <v>954</v>
      </c>
      <c r="I279" s="81" t="s">
        <v>919</v>
      </c>
      <c r="J279" s="81"/>
      <c r="K279" s="91">
        <v>5.7700000000009943</v>
      </c>
      <c r="L279" s="94" t="s">
        <v>142</v>
      </c>
      <c r="M279" s="95">
        <v>3.7499999999999999E-2</v>
      </c>
      <c r="N279" s="95">
        <v>3.030000000000585E-2</v>
      </c>
      <c r="O279" s="91">
        <v>414725.72999999992</v>
      </c>
      <c r="P279" s="93">
        <v>105.2439</v>
      </c>
      <c r="Q279" s="81"/>
      <c r="R279" s="91">
        <v>1519.8010810369999</v>
      </c>
      <c r="S279" s="92">
        <v>5.5296763999999985E-4</v>
      </c>
      <c r="T279" s="92">
        <v>2.044391188687308E-3</v>
      </c>
      <c r="U279" s="92">
        <v>5.7888868554202078E-4</v>
      </c>
    </row>
    <row r="280" spans="2:21">
      <c r="B280" s="84" t="s">
        <v>964</v>
      </c>
      <c r="C280" s="81" t="s">
        <v>965</v>
      </c>
      <c r="D280" s="94" t="s">
        <v>30</v>
      </c>
      <c r="E280" s="94" t="s">
        <v>910</v>
      </c>
      <c r="F280" s="81"/>
      <c r="G280" s="94" t="s">
        <v>966</v>
      </c>
      <c r="H280" s="81" t="s">
        <v>954</v>
      </c>
      <c r="I280" s="81" t="s">
        <v>914</v>
      </c>
      <c r="J280" s="81"/>
      <c r="K280" s="91">
        <v>16.840000000005226</v>
      </c>
      <c r="L280" s="94" t="s">
        <v>142</v>
      </c>
      <c r="M280" s="95">
        <v>4.5499999999999999E-2</v>
      </c>
      <c r="N280" s="95">
        <v>4.0500000000010888E-2</v>
      </c>
      <c r="O280" s="91">
        <v>414725.72999999992</v>
      </c>
      <c r="P280" s="93">
        <v>108.1414</v>
      </c>
      <c r="Q280" s="81"/>
      <c r="R280" s="91">
        <v>1561.6431539259997</v>
      </c>
      <c r="S280" s="92">
        <v>1.662575216137404E-4</v>
      </c>
      <c r="T280" s="92">
        <v>2.1006759000209226E-3</v>
      </c>
      <c r="U280" s="92">
        <v>5.9482623347331936E-4</v>
      </c>
    </row>
    <row r="281" spans="2:21">
      <c r="B281" s="84" t="s">
        <v>967</v>
      </c>
      <c r="C281" s="81" t="s">
        <v>968</v>
      </c>
      <c r="D281" s="94" t="s">
        <v>30</v>
      </c>
      <c r="E281" s="94" t="s">
        <v>910</v>
      </c>
      <c r="F281" s="81"/>
      <c r="G281" s="94" t="s">
        <v>922</v>
      </c>
      <c r="H281" s="81" t="s">
        <v>954</v>
      </c>
      <c r="I281" s="81" t="s">
        <v>919</v>
      </c>
      <c r="J281" s="81"/>
      <c r="K281" s="91">
        <v>3.4600000008353295</v>
      </c>
      <c r="L281" s="94" t="s">
        <v>142</v>
      </c>
      <c r="M281" s="95">
        <v>6.5000000000000002E-2</v>
      </c>
      <c r="N281" s="95">
        <v>3.2600000006777194E-2</v>
      </c>
      <c r="O281" s="91">
        <v>649.73697699999991</v>
      </c>
      <c r="P281" s="93">
        <v>112.1789</v>
      </c>
      <c r="Q281" s="81"/>
      <c r="R281" s="91">
        <v>2.5379185280000001</v>
      </c>
      <c r="S281" s="92">
        <v>2.5989479079999995E-7</v>
      </c>
      <c r="T281" s="92">
        <v>3.4139324816832049E-6</v>
      </c>
      <c r="U281" s="92">
        <v>9.6668724546781206E-7</v>
      </c>
    </row>
    <row r="282" spans="2:21">
      <c r="B282" s="84" t="s">
        <v>969</v>
      </c>
      <c r="C282" s="81" t="s">
        <v>970</v>
      </c>
      <c r="D282" s="94" t="s">
        <v>30</v>
      </c>
      <c r="E282" s="94" t="s">
        <v>910</v>
      </c>
      <c r="F282" s="81"/>
      <c r="G282" s="94" t="s">
        <v>971</v>
      </c>
      <c r="H282" s="81" t="s">
        <v>950</v>
      </c>
      <c r="I282" s="81" t="s">
        <v>943</v>
      </c>
      <c r="J282" s="81"/>
      <c r="K282" s="91">
        <v>5.2900000000006129</v>
      </c>
      <c r="L282" s="94" t="s">
        <v>142</v>
      </c>
      <c r="M282" s="95">
        <v>4.6249999999999999E-2</v>
      </c>
      <c r="N282" s="95">
        <v>2.9099999999998107E-2</v>
      </c>
      <c r="O282" s="91">
        <v>124417.71899999998</v>
      </c>
      <c r="P282" s="93">
        <v>109.23560000000001</v>
      </c>
      <c r="Q282" s="81"/>
      <c r="R282" s="91">
        <v>473.2330019989999</v>
      </c>
      <c r="S282" s="92">
        <v>8.2945145999999985E-5</v>
      </c>
      <c r="T282" s="92">
        <v>6.3657895204460987E-4</v>
      </c>
      <c r="U282" s="92">
        <v>1.8025334624409062E-4</v>
      </c>
    </row>
    <row r="283" spans="2:21">
      <c r="B283" s="84" t="s">
        <v>972</v>
      </c>
      <c r="C283" s="81" t="s">
        <v>973</v>
      </c>
      <c r="D283" s="94" t="s">
        <v>30</v>
      </c>
      <c r="E283" s="94" t="s">
        <v>910</v>
      </c>
      <c r="F283" s="81"/>
      <c r="G283" s="94" t="s">
        <v>971</v>
      </c>
      <c r="H283" s="81" t="s">
        <v>950</v>
      </c>
      <c r="I283" s="81" t="s">
        <v>943</v>
      </c>
      <c r="J283" s="81"/>
      <c r="K283" s="91">
        <v>7.8800000000023589</v>
      </c>
      <c r="L283" s="94" t="s">
        <v>142</v>
      </c>
      <c r="M283" s="95">
        <v>4.8750000000000002E-2</v>
      </c>
      <c r="N283" s="95">
        <v>3.2400000000007249E-2</v>
      </c>
      <c r="O283" s="91">
        <v>276483.81999999995</v>
      </c>
      <c r="P283" s="93">
        <v>114.50239999999999</v>
      </c>
      <c r="Q283" s="81"/>
      <c r="R283" s="91">
        <v>1102.3338426800001</v>
      </c>
      <c r="S283" s="92">
        <v>2.2118705599999996E-4</v>
      </c>
      <c r="T283" s="92">
        <v>1.4828266824426274E-3</v>
      </c>
      <c r="U283" s="92">
        <v>4.1987638854822909E-4</v>
      </c>
    </row>
    <row r="284" spans="2:21">
      <c r="B284" s="84" t="s">
        <v>974</v>
      </c>
      <c r="C284" s="81" t="s">
        <v>975</v>
      </c>
      <c r="D284" s="94" t="s">
        <v>30</v>
      </c>
      <c r="E284" s="94" t="s">
        <v>910</v>
      </c>
      <c r="F284" s="81"/>
      <c r="G284" s="94" t="s">
        <v>928</v>
      </c>
      <c r="H284" s="81" t="s">
        <v>954</v>
      </c>
      <c r="I284" s="81" t="s">
        <v>914</v>
      </c>
      <c r="J284" s="81"/>
      <c r="K284" s="91">
        <v>14.699999999999473</v>
      </c>
      <c r="L284" s="94" t="s">
        <v>142</v>
      </c>
      <c r="M284" s="95">
        <v>5.0999999999999997E-2</v>
      </c>
      <c r="N284" s="95">
        <v>4.2100000000000463E-2</v>
      </c>
      <c r="O284" s="91">
        <v>622088.59499999986</v>
      </c>
      <c r="P284" s="93">
        <v>113.66549999999999</v>
      </c>
      <c r="Q284" s="81"/>
      <c r="R284" s="91">
        <v>2462.1225898089997</v>
      </c>
      <c r="S284" s="92">
        <v>8.2945145999999983E-4</v>
      </c>
      <c r="T284" s="92">
        <v>3.3119740411284462E-3</v>
      </c>
      <c r="U284" s="92">
        <v>9.3781674946916865E-4</v>
      </c>
    </row>
    <row r="285" spans="2:21">
      <c r="B285" s="84" t="s">
        <v>976</v>
      </c>
      <c r="C285" s="81" t="s">
        <v>977</v>
      </c>
      <c r="D285" s="94" t="s">
        <v>30</v>
      </c>
      <c r="E285" s="94" t="s">
        <v>910</v>
      </c>
      <c r="F285" s="81"/>
      <c r="G285" s="94" t="s">
        <v>978</v>
      </c>
      <c r="H285" s="81" t="s">
        <v>954</v>
      </c>
      <c r="I285" s="81" t="s">
        <v>914</v>
      </c>
      <c r="J285" s="81"/>
      <c r="K285" s="91">
        <v>5.0400000000009868</v>
      </c>
      <c r="L285" s="94" t="s">
        <v>142</v>
      </c>
      <c r="M285" s="95">
        <v>4.9000000000000002E-2</v>
      </c>
      <c r="N285" s="95">
        <v>2.8400000000002822E-2</v>
      </c>
      <c r="O285" s="91">
        <v>360825.20929099992</v>
      </c>
      <c r="P285" s="93">
        <v>112.9084</v>
      </c>
      <c r="Q285" s="81"/>
      <c r="R285" s="91">
        <v>1418.5742204649998</v>
      </c>
      <c r="S285" s="92">
        <v>1.4470069112651319E-4</v>
      </c>
      <c r="T285" s="92">
        <v>1.9082238281070206E-3</v>
      </c>
      <c r="U285" s="92">
        <v>5.4033161054764924E-4</v>
      </c>
    </row>
    <row r="286" spans="2:21">
      <c r="B286" s="84" t="s">
        <v>979</v>
      </c>
      <c r="C286" s="81" t="s">
        <v>980</v>
      </c>
      <c r="D286" s="94" t="s">
        <v>30</v>
      </c>
      <c r="E286" s="94" t="s">
        <v>910</v>
      </c>
      <c r="F286" s="81"/>
      <c r="G286" s="94" t="s">
        <v>932</v>
      </c>
      <c r="H286" s="81" t="s">
        <v>954</v>
      </c>
      <c r="I286" s="81" t="s">
        <v>919</v>
      </c>
      <c r="J286" s="81"/>
      <c r="K286" s="91">
        <v>6.7800000000021772</v>
      </c>
      <c r="L286" s="94" t="s">
        <v>142</v>
      </c>
      <c r="M286" s="95">
        <v>4.4999999999999998E-2</v>
      </c>
      <c r="N286" s="95">
        <v>4.1700000000010881E-2</v>
      </c>
      <c r="O286" s="91">
        <v>388459.76709999994</v>
      </c>
      <c r="P286" s="93">
        <v>101.86</v>
      </c>
      <c r="Q286" s="81"/>
      <c r="R286" s="91">
        <v>1377.77558355</v>
      </c>
      <c r="S286" s="92">
        <v>5.1794635613333325E-4</v>
      </c>
      <c r="T286" s="92">
        <v>1.853342715795555E-3</v>
      </c>
      <c r="U286" s="92">
        <v>5.2479150494414795E-4</v>
      </c>
    </row>
    <row r="287" spans="2:21">
      <c r="B287" s="84" t="s">
        <v>981</v>
      </c>
      <c r="C287" s="81" t="s">
        <v>982</v>
      </c>
      <c r="D287" s="94" t="s">
        <v>30</v>
      </c>
      <c r="E287" s="94" t="s">
        <v>910</v>
      </c>
      <c r="F287" s="81"/>
      <c r="G287" s="94" t="s">
        <v>966</v>
      </c>
      <c r="H287" s="81" t="s">
        <v>954</v>
      </c>
      <c r="I287" s="81" t="s">
        <v>919</v>
      </c>
      <c r="J287" s="81"/>
      <c r="K287" s="91">
        <v>1.0700000000012888</v>
      </c>
      <c r="L287" s="94" t="s">
        <v>142</v>
      </c>
      <c r="M287" s="95">
        <v>3.3599999999999998E-2</v>
      </c>
      <c r="N287" s="95">
        <v>2.8300000000014161E-2</v>
      </c>
      <c r="O287" s="91">
        <v>179624.62575899996</v>
      </c>
      <c r="P287" s="93">
        <v>100.4837</v>
      </c>
      <c r="Q287" s="81"/>
      <c r="R287" s="91">
        <v>628.47805451699992</v>
      </c>
      <c r="S287" s="92">
        <v>1.0264264329085712E-4</v>
      </c>
      <c r="T287" s="92">
        <v>8.4540997698278122E-4</v>
      </c>
      <c r="U287" s="92">
        <v>2.3938582450744769E-4</v>
      </c>
    </row>
    <row r="288" spans="2:21">
      <c r="B288" s="84" t="s">
        <v>983</v>
      </c>
      <c r="C288" s="81" t="s">
        <v>984</v>
      </c>
      <c r="D288" s="94" t="s">
        <v>30</v>
      </c>
      <c r="E288" s="94" t="s">
        <v>910</v>
      </c>
      <c r="F288" s="81"/>
      <c r="G288" s="94" t="s">
        <v>932</v>
      </c>
      <c r="H288" s="81" t="s">
        <v>954</v>
      </c>
      <c r="I288" s="81" t="s">
        <v>919</v>
      </c>
      <c r="J288" s="81"/>
      <c r="K288" s="91">
        <v>5.1500000000014454</v>
      </c>
      <c r="L288" s="94" t="s">
        <v>142</v>
      </c>
      <c r="M288" s="95">
        <v>5.7500000000000002E-2</v>
      </c>
      <c r="N288" s="95">
        <v>3.8300000000002894E-2</v>
      </c>
      <c r="O288" s="91">
        <v>117160.01872499999</v>
      </c>
      <c r="P288" s="93">
        <v>110.2967</v>
      </c>
      <c r="Q288" s="81"/>
      <c r="R288" s="91">
        <v>449.95678568899984</v>
      </c>
      <c r="S288" s="92">
        <v>1.6737145532142854E-4</v>
      </c>
      <c r="T288" s="92">
        <v>6.0526847850706313E-4</v>
      </c>
      <c r="U288" s="92">
        <v>1.7138748976312681E-4</v>
      </c>
    </row>
    <row r="289" spans="2:21">
      <c r="B289" s="84" t="s">
        <v>985</v>
      </c>
      <c r="C289" s="81" t="s">
        <v>986</v>
      </c>
      <c r="D289" s="94" t="s">
        <v>30</v>
      </c>
      <c r="E289" s="94" t="s">
        <v>910</v>
      </c>
      <c r="F289" s="81"/>
      <c r="G289" s="94" t="s">
        <v>966</v>
      </c>
      <c r="H289" s="81" t="s">
        <v>954</v>
      </c>
      <c r="I289" s="81" t="s">
        <v>914</v>
      </c>
      <c r="J289" s="81"/>
      <c r="K289" s="91">
        <v>7.0099999999978628</v>
      </c>
      <c r="L289" s="94" t="s">
        <v>142</v>
      </c>
      <c r="M289" s="95">
        <v>4.0999999999999995E-2</v>
      </c>
      <c r="N289" s="95">
        <v>2.9299999999990112E-2</v>
      </c>
      <c r="O289" s="91">
        <v>248379.23969699998</v>
      </c>
      <c r="P289" s="93">
        <v>108.68689999999999</v>
      </c>
      <c r="Q289" s="81"/>
      <c r="R289" s="91">
        <v>939.9856366009999</v>
      </c>
      <c r="S289" s="92">
        <v>1.0244479096339973E-4</v>
      </c>
      <c r="T289" s="92">
        <v>1.2644407067064916E-3</v>
      </c>
      <c r="U289" s="92">
        <v>3.5803833566761694E-4</v>
      </c>
    </row>
    <row r="290" spans="2:21">
      <c r="B290" s="84" t="s">
        <v>987</v>
      </c>
      <c r="C290" s="81" t="s">
        <v>988</v>
      </c>
      <c r="D290" s="94" t="s">
        <v>30</v>
      </c>
      <c r="E290" s="94" t="s">
        <v>910</v>
      </c>
      <c r="F290" s="81"/>
      <c r="G290" s="94" t="s">
        <v>922</v>
      </c>
      <c r="H290" s="81" t="s">
        <v>954</v>
      </c>
      <c r="I290" s="81" t="s">
        <v>914</v>
      </c>
      <c r="J290" s="81"/>
      <c r="K290" s="91">
        <v>8.1499999999984194</v>
      </c>
      <c r="L290" s="94" t="s">
        <v>142</v>
      </c>
      <c r="M290" s="95">
        <v>4.1100000000000005E-2</v>
      </c>
      <c r="N290" s="95">
        <v>3.5999999999992552E-2</v>
      </c>
      <c r="O290" s="91">
        <v>442374.11199999996</v>
      </c>
      <c r="P290" s="93">
        <v>104.6905</v>
      </c>
      <c r="Q290" s="81"/>
      <c r="R290" s="91">
        <v>1612.5966179769998</v>
      </c>
      <c r="S290" s="92">
        <v>3.5389928959999998E-4</v>
      </c>
      <c r="T290" s="92">
        <v>2.1692169836131799E-3</v>
      </c>
      <c r="U290" s="92">
        <v>6.1423428903817649E-4</v>
      </c>
    </row>
    <row r="291" spans="2:21">
      <c r="B291" s="84" t="s">
        <v>989</v>
      </c>
      <c r="C291" s="81" t="s">
        <v>990</v>
      </c>
      <c r="D291" s="94" t="s">
        <v>30</v>
      </c>
      <c r="E291" s="94" t="s">
        <v>910</v>
      </c>
      <c r="F291" s="81"/>
      <c r="G291" s="94" t="s">
        <v>922</v>
      </c>
      <c r="H291" s="81" t="s">
        <v>913</v>
      </c>
      <c r="I291" s="81" t="s">
        <v>919</v>
      </c>
      <c r="J291" s="81"/>
      <c r="K291" s="91">
        <v>3.6700000000010116</v>
      </c>
      <c r="L291" s="94" t="s">
        <v>142</v>
      </c>
      <c r="M291" s="95">
        <v>7.8750000000000001E-2</v>
      </c>
      <c r="N291" s="95">
        <v>4.8100000000015075E-2</v>
      </c>
      <c r="O291" s="91">
        <v>269571.72449999995</v>
      </c>
      <c r="P291" s="93">
        <v>111.60899999999999</v>
      </c>
      <c r="Q291" s="81"/>
      <c r="R291" s="91">
        <v>1047.6164774819999</v>
      </c>
      <c r="S291" s="92">
        <v>1.5404098542857141E-4</v>
      </c>
      <c r="T291" s="92">
        <v>1.4092225110318205E-3</v>
      </c>
      <c r="U291" s="92">
        <v>3.9903467181897121E-4</v>
      </c>
    </row>
    <row r="292" spans="2:21">
      <c r="B292" s="84" t="s">
        <v>991</v>
      </c>
      <c r="C292" s="81" t="s">
        <v>992</v>
      </c>
      <c r="D292" s="94" t="s">
        <v>30</v>
      </c>
      <c r="E292" s="94" t="s">
        <v>910</v>
      </c>
      <c r="F292" s="81"/>
      <c r="G292" s="94" t="s">
        <v>993</v>
      </c>
      <c r="H292" s="81" t="s">
        <v>913</v>
      </c>
      <c r="I292" s="81" t="s">
        <v>919</v>
      </c>
      <c r="J292" s="81"/>
      <c r="K292" s="91">
        <v>3.8299999999989409</v>
      </c>
      <c r="L292" s="94" t="s">
        <v>142</v>
      </c>
      <c r="M292" s="95">
        <v>4.8750000000000002E-2</v>
      </c>
      <c r="N292" s="95">
        <v>2.839999999999733E-2</v>
      </c>
      <c r="O292" s="91">
        <v>276483.81999999995</v>
      </c>
      <c r="P292" s="93">
        <v>108.8321</v>
      </c>
      <c r="Q292" s="81"/>
      <c r="R292" s="91">
        <v>1047.7445991169998</v>
      </c>
      <c r="S292" s="92">
        <v>3.0720424444444439E-4</v>
      </c>
      <c r="T292" s="92">
        <v>1.409394856442639E-3</v>
      </c>
      <c r="U292" s="92">
        <v>3.9908347305079033E-4</v>
      </c>
    </row>
    <row r="293" spans="2:21">
      <c r="B293" s="84" t="s">
        <v>994</v>
      </c>
      <c r="C293" s="81" t="s">
        <v>995</v>
      </c>
      <c r="D293" s="94" t="s">
        <v>30</v>
      </c>
      <c r="E293" s="94" t="s">
        <v>910</v>
      </c>
      <c r="F293" s="81"/>
      <c r="G293" s="94" t="s">
        <v>993</v>
      </c>
      <c r="H293" s="81" t="s">
        <v>913</v>
      </c>
      <c r="I293" s="81" t="s">
        <v>919</v>
      </c>
      <c r="J293" s="81"/>
      <c r="K293" s="91">
        <v>5.4999999999997344</v>
      </c>
      <c r="L293" s="94" t="s">
        <v>142</v>
      </c>
      <c r="M293" s="95">
        <v>4.4500000000000005E-2</v>
      </c>
      <c r="N293" s="95">
        <v>3.2500000000001326E-2</v>
      </c>
      <c r="O293" s="91">
        <v>497670.87599999993</v>
      </c>
      <c r="P293" s="93">
        <v>108.74290000000001</v>
      </c>
      <c r="Q293" s="81"/>
      <c r="R293" s="91">
        <v>1884.3951180029999</v>
      </c>
      <c r="S293" s="92">
        <v>9.9534175199999988E-4</v>
      </c>
      <c r="T293" s="92">
        <v>2.5348322377966017E-3</v>
      </c>
      <c r="U293" s="92">
        <v>7.1776170349756492E-4</v>
      </c>
    </row>
    <row r="294" spans="2:21">
      <c r="B294" s="84" t="s">
        <v>996</v>
      </c>
      <c r="C294" s="81" t="s">
        <v>997</v>
      </c>
      <c r="D294" s="94" t="s">
        <v>30</v>
      </c>
      <c r="E294" s="94" t="s">
        <v>910</v>
      </c>
      <c r="F294" s="81"/>
      <c r="G294" s="94" t="s">
        <v>959</v>
      </c>
      <c r="H294" s="81" t="s">
        <v>913</v>
      </c>
      <c r="I294" s="81" t="s">
        <v>919</v>
      </c>
      <c r="J294" s="81"/>
      <c r="K294" s="91">
        <v>8.3500000000092847</v>
      </c>
      <c r="L294" s="94" t="s">
        <v>142</v>
      </c>
      <c r="M294" s="95">
        <v>3.5000000000000003E-2</v>
      </c>
      <c r="N294" s="95">
        <v>3.3800000000012383E-2</v>
      </c>
      <c r="O294" s="91">
        <v>69120.954999999987</v>
      </c>
      <c r="P294" s="93">
        <v>100.7052</v>
      </c>
      <c r="Q294" s="81"/>
      <c r="R294" s="91">
        <v>242.37635446499996</v>
      </c>
      <c r="S294" s="92">
        <v>1.7280238749999997E-4</v>
      </c>
      <c r="T294" s="92">
        <v>3.260374595050931E-4</v>
      </c>
      <c r="U294" s="92">
        <v>9.2320587867311088E-5</v>
      </c>
    </row>
    <row r="295" spans="2:21">
      <c r="B295" s="84" t="s">
        <v>998</v>
      </c>
      <c r="C295" s="81" t="s">
        <v>999</v>
      </c>
      <c r="D295" s="94" t="s">
        <v>30</v>
      </c>
      <c r="E295" s="94" t="s">
        <v>910</v>
      </c>
      <c r="F295" s="81"/>
      <c r="G295" s="94" t="s">
        <v>1000</v>
      </c>
      <c r="H295" s="81" t="s">
        <v>913</v>
      </c>
      <c r="I295" s="81" t="s">
        <v>919</v>
      </c>
      <c r="J295" s="81"/>
      <c r="K295" s="91">
        <v>1.7599999999997216</v>
      </c>
      <c r="L295" s="94" t="s">
        <v>142</v>
      </c>
      <c r="M295" s="95">
        <v>5.2499999999999998E-2</v>
      </c>
      <c r="N295" s="95">
        <v>3.6399999999988851E-2</v>
      </c>
      <c r="O295" s="91">
        <v>385128.13706899993</v>
      </c>
      <c r="P295" s="93">
        <v>107.0194</v>
      </c>
      <c r="Q295" s="81"/>
      <c r="R295" s="91">
        <v>1435.1476861149997</v>
      </c>
      <c r="S295" s="92">
        <v>6.4188022844833322E-4</v>
      </c>
      <c r="T295" s="92">
        <v>1.9305179609140275E-3</v>
      </c>
      <c r="U295" s="92">
        <v>5.4664440494206956E-4</v>
      </c>
    </row>
    <row r="296" spans="2:21">
      <c r="B296" s="84" t="s">
        <v>1001</v>
      </c>
      <c r="C296" s="81" t="s">
        <v>1002</v>
      </c>
      <c r="D296" s="94" t="s">
        <v>30</v>
      </c>
      <c r="E296" s="94" t="s">
        <v>910</v>
      </c>
      <c r="F296" s="81"/>
      <c r="G296" s="94" t="s">
        <v>1000</v>
      </c>
      <c r="H296" s="81" t="s">
        <v>913</v>
      </c>
      <c r="I296" s="81" t="s">
        <v>919</v>
      </c>
      <c r="J296" s="81"/>
      <c r="K296" s="91">
        <v>8.0000000000274907E-2</v>
      </c>
      <c r="L296" s="94" t="s">
        <v>142</v>
      </c>
      <c r="M296" s="95">
        <v>5.6250000000000001E-2</v>
      </c>
      <c r="N296" s="95">
        <v>3.210000000001826E-2</v>
      </c>
      <c r="O296" s="91">
        <v>276483.81999999995</v>
      </c>
      <c r="P296" s="93">
        <v>105.79689999999999</v>
      </c>
      <c r="Q296" s="81"/>
      <c r="R296" s="91">
        <v>1018.5241428339998</v>
      </c>
      <c r="S296" s="92">
        <v>5.5296763999999985E-4</v>
      </c>
      <c r="T296" s="92">
        <v>1.3700883681793019E-3</v>
      </c>
      <c r="U296" s="92">
        <v>3.8795346943409193E-4</v>
      </c>
    </row>
    <row r="297" spans="2:21">
      <c r="B297" s="84" t="s">
        <v>1003</v>
      </c>
      <c r="C297" s="81" t="s">
        <v>1004</v>
      </c>
      <c r="D297" s="94" t="s">
        <v>30</v>
      </c>
      <c r="E297" s="94" t="s">
        <v>910</v>
      </c>
      <c r="F297" s="81"/>
      <c r="G297" s="94" t="s">
        <v>1005</v>
      </c>
      <c r="H297" s="81" t="s">
        <v>913</v>
      </c>
      <c r="I297" s="81" t="s">
        <v>919</v>
      </c>
      <c r="J297" s="81"/>
      <c r="K297" s="91">
        <v>7.5100000000004181</v>
      </c>
      <c r="L297" s="94" t="s">
        <v>142</v>
      </c>
      <c r="M297" s="95">
        <v>4.7500000000000001E-2</v>
      </c>
      <c r="N297" s="95">
        <v>3.9700000000003517E-2</v>
      </c>
      <c r="O297" s="91">
        <v>829451.45999999985</v>
      </c>
      <c r="P297" s="93">
        <v>108.021</v>
      </c>
      <c r="Q297" s="81"/>
      <c r="R297" s="91">
        <v>3119.8092962699993</v>
      </c>
      <c r="S297" s="92">
        <v>2.7648381999999992E-4</v>
      </c>
      <c r="T297" s="92">
        <v>4.1966746275290097E-3</v>
      </c>
      <c r="U297" s="92">
        <v>1.1883280813481333E-3</v>
      </c>
    </row>
    <row r="298" spans="2:21">
      <c r="B298" s="84" t="s">
        <v>1006</v>
      </c>
      <c r="C298" s="81" t="s">
        <v>1007</v>
      </c>
      <c r="D298" s="94" t="s">
        <v>30</v>
      </c>
      <c r="E298" s="94" t="s">
        <v>910</v>
      </c>
      <c r="F298" s="81"/>
      <c r="G298" s="94" t="s">
        <v>978</v>
      </c>
      <c r="H298" s="81" t="s">
        <v>913</v>
      </c>
      <c r="I298" s="81" t="s">
        <v>919</v>
      </c>
      <c r="J298" s="81"/>
      <c r="K298" s="91">
        <v>7.8399999999983692</v>
      </c>
      <c r="L298" s="94" t="s">
        <v>142</v>
      </c>
      <c r="M298" s="95">
        <v>5.2999999999999999E-2</v>
      </c>
      <c r="N298" s="95">
        <v>4.1099999999991615E-2</v>
      </c>
      <c r="O298" s="91">
        <v>327633.32669999992</v>
      </c>
      <c r="P298" s="93">
        <v>111.8442</v>
      </c>
      <c r="Q298" s="81"/>
      <c r="R298" s="91">
        <v>1275.9404096369997</v>
      </c>
      <c r="S298" s="92">
        <v>1.8721904382857139E-4</v>
      </c>
      <c r="T298" s="92">
        <v>1.7163570702108557E-3</v>
      </c>
      <c r="U298" s="92">
        <v>4.8600272481759621E-4</v>
      </c>
    </row>
    <row r="299" spans="2:21">
      <c r="B299" s="84" t="s">
        <v>1008</v>
      </c>
      <c r="C299" s="81" t="s">
        <v>1009</v>
      </c>
      <c r="D299" s="94" t="s">
        <v>30</v>
      </c>
      <c r="E299" s="94" t="s">
        <v>910</v>
      </c>
      <c r="F299" s="81"/>
      <c r="G299" s="94" t="s">
        <v>912</v>
      </c>
      <c r="H299" s="81" t="s">
        <v>913</v>
      </c>
      <c r="I299" s="81" t="s">
        <v>914</v>
      </c>
      <c r="J299" s="81"/>
      <c r="K299" s="91">
        <v>3.6099999999990393</v>
      </c>
      <c r="L299" s="94" t="s">
        <v>142</v>
      </c>
      <c r="M299" s="95">
        <v>5.8749999999999997E-2</v>
      </c>
      <c r="N299" s="95">
        <v>2.8099999999992246E-2</v>
      </c>
      <c r="O299" s="91">
        <v>279248.65819999995</v>
      </c>
      <c r="P299" s="93">
        <v>111.32380000000001</v>
      </c>
      <c r="Q299" s="81"/>
      <c r="R299" s="91">
        <v>1082.4504223639997</v>
      </c>
      <c r="S299" s="92">
        <v>1.5513814344444442E-4</v>
      </c>
      <c r="T299" s="92">
        <v>1.4560800971149862E-3</v>
      </c>
      <c r="U299" s="92">
        <v>4.1230284014480569E-4</v>
      </c>
    </row>
    <row r="300" spans="2:21">
      <c r="B300" s="84" t="s">
        <v>1010</v>
      </c>
      <c r="C300" s="81" t="s">
        <v>1011</v>
      </c>
      <c r="D300" s="94" t="s">
        <v>30</v>
      </c>
      <c r="E300" s="94" t="s">
        <v>910</v>
      </c>
      <c r="F300" s="81"/>
      <c r="G300" s="94" t="s">
        <v>912</v>
      </c>
      <c r="H300" s="81" t="s">
        <v>913</v>
      </c>
      <c r="I300" s="81" t="s">
        <v>919</v>
      </c>
      <c r="J300" s="81"/>
      <c r="K300" s="91">
        <v>7.4399999999992543</v>
      </c>
      <c r="L300" s="94" t="s">
        <v>142</v>
      </c>
      <c r="M300" s="95">
        <v>5.2499999999999998E-2</v>
      </c>
      <c r="N300" s="95">
        <v>3.5599999999995441E-2</v>
      </c>
      <c r="O300" s="91">
        <v>414725.72999999992</v>
      </c>
      <c r="P300" s="93">
        <v>115.37730000000001</v>
      </c>
      <c r="Q300" s="81"/>
      <c r="R300" s="91">
        <v>1666.1340135459998</v>
      </c>
      <c r="S300" s="92">
        <v>2.7648381999999992E-4</v>
      </c>
      <c r="T300" s="92">
        <v>2.2412338949920358E-3</v>
      </c>
      <c r="U300" s="92">
        <v>6.3462655808902801E-4</v>
      </c>
    </row>
    <row r="301" spans="2:21">
      <c r="B301" s="84" t="s">
        <v>1012</v>
      </c>
      <c r="C301" s="81" t="s">
        <v>1013</v>
      </c>
      <c r="D301" s="94" t="s">
        <v>30</v>
      </c>
      <c r="E301" s="94" t="s">
        <v>910</v>
      </c>
      <c r="F301" s="81"/>
      <c r="G301" s="94" t="s">
        <v>946</v>
      </c>
      <c r="H301" s="81" t="s">
        <v>1014</v>
      </c>
      <c r="I301" s="81" t="s">
        <v>943</v>
      </c>
      <c r="J301" s="81"/>
      <c r="K301" s="91">
        <v>2.1399999999999686</v>
      </c>
      <c r="L301" s="94" t="s">
        <v>142</v>
      </c>
      <c r="M301" s="95">
        <v>5.5960000000000003E-2</v>
      </c>
      <c r="N301" s="95">
        <v>3.1899999999997347E-2</v>
      </c>
      <c r="O301" s="91">
        <v>345604.77500000002</v>
      </c>
      <c r="P301" s="93">
        <v>106.3292</v>
      </c>
      <c r="Q301" s="81"/>
      <c r="R301" s="91">
        <v>1279.5610213859998</v>
      </c>
      <c r="S301" s="92">
        <v>2.4686055357142861E-4</v>
      </c>
      <c r="T301" s="92">
        <v>1.7212274093951539E-3</v>
      </c>
      <c r="U301" s="92">
        <v>4.8738180738464281E-4</v>
      </c>
    </row>
    <row r="302" spans="2:21">
      <c r="B302" s="84" t="s">
        <v>1015</v>
      </c>
      <c r="C302" s="81" t="s">
        <v>1016</v>
      </c>
      <c r="D302" s="94" t="s">
        <v>30</v>
      </c>
      <c r="E302" s="94" t="s">
        <v>910</v>
      </c>
      <c r="F302" s="81"/>
      <c r="G302" s="94" t="s">
        <v>1017</v>
      </c>
      <c r="H302" s="81" t="s">
        <v>1014</v>
      </c>
      <c r="I302" s="81" t="s">
        <v>943</v>
      </c>
      <c r="J302" s="81"/>
      <c r="K302" s="91">
        <v>5.3599999999978394</v>
      </c>
      <c r="L302" s="94" t="s">
        <v>142</v>
      </c>
      <c r="M302" s="95">
        <v>5.2499999999999998E-2</v>
      </c>
      <c r="N302" s="95">
        <v>3.7699999999993003E-2</v>
      </c>
      <c r="O302" s="91">
        <v>216348.58914999999</v>
      </c>
      <c r="P302" s="93">
        <v>108.1665</v>
      </c>
      <c r="Q302" s="81"/>
      <c r="R302" s="91">
        <v>814.8461383409998</v>
      </c>
      <c r="S302" s="92">
        <v>1.7307887132E-4</v>
      </c>
      <c r="T302" s="92">
        <v>1.0961067774892992E-3</v>
      </c>
      <c r="U302" s="92">
        <v>3.1037299277439405E-4</v>
      </c>
    </row>
    <row r="303" spans="2:21">
      <c r="B303" s="84" t="s">
        <v>1018</v>
      </c>
      <c r="C303" s="81" t="s">
        <v>1019</v>
      </c>
      <c r="D303" s="94" t="s">
        <v>30</v>
      </c>
      <c r="E303" s="94" t="s">
        <v>910</v>
      </c>
      <c r="F303" s="81"/>
      <c r="G303" s="94" t="s">
        <v>946</v>
      </c>
      <c r="H303" s="81" t="s">
        <v>913</v>
      </c>
      <c r="I303" s="81" t="s">
        <v>914</v>
      </c>
      <c r="J303" s="81"/>
      <c r="K303" s="91">
        <v>0.28999999999967296</v>
      </c>
      <c r="L303" s="94" t="s">
        <v>142</v>
      </c>
      <c r="M303" s="95">
        <v>5.2499999999999998E-2</v>
      </c>
      <c r="N303" s="95">
        <v>2.6599999999996932E-2</v>
      </c>
      <c r="O303" s="91">
        <v>411974.71599099995</v>
      </c>
      <c r="P303" s="93">
        <v>104.4393</v>
      </c>
      <c r="Q303" s="81"/>
      <c r="R303" s="91">
        <v>1498.1780185809996</v>
      </c>
      <c r="S303" s="92">
        <v>6.3380725537076914E-4</v>
      </c>
      <c r="T303" s="92">
        <v>2.015304488520389E-3</v>
      </c>
      <c r="U303" s="92">
        <v>5.7065251150666216E-4</v>
      </c>
    </row>
    <row r="304" spans="2:21">
      <c r="B304" s="84" t="s">
        <v>1020</v>
      </c>
      <c r="C304" s="81" t="s">
        <v>1021</v>
      </c>
      <c r="D304" s="94" t="s">
        <v>30</v>
      </c>
      <c r="E304" s="94" t="s">
        <v>910</v>
      </c>
      <c r="F304" s="81"/>
      <c r="G304" s="94" t="s">
        <v>922</v>
      </c>
      <c r="H304" s="81" t="s">
        <v>913</v>
      </c>
      <c r="I304" s="81" t="s">
        <v>914</v>
      </c>
      <c r="J304" s="81"/>
      <c r="K304" s="91">
        <v>5.0000000000008411</v>
      </c>
      <c r="L304" s="94" t="s">
        <v>142</v>
      </c>
      <c r="M304" s="95">
        <v>4.8750000000000002E-2</v>
      </c>
      <c r="N304" s="95">
        <v>3.3700000000007148E-2</v>
      </c>
      <c r="O304" s="91">
        <v>313491.17930699995</v>
      </c>
      <c r="P304" s="93">
        <v>108.8961</v>
      </c>
      <c r="Q304" s="81"/>
      <c r="R304" s="91">
        <v>1188.6842775949999</v>
      </c>
      <c r="S304" s="92">
        <v>4.1798823907599993E-4</v>
      </c>
      <c r="T304" s="92">
        <v>1.5989827179147752E-3</v>
      </c>
      <c r="U304" s="92">
        <v>4.5276706772172886E-4</v>
      </c>
    </row>
    <row r="305" spans="2:21">
      <c r="B305" s="84" t="s">
        <v>1022</v>
      </c>
      <c r="C305" s="81" t="s">
        <v>1023</v>
      </c>
      <c r="D305" s="94" t="s">
        <v>30</v>
      </c>
      <c r="E305" s="94" t="s">
        <v>910</v>
      </c>
      <c r="F305" s="81"/>
      <c r="G305" s="94" t="s">
        <v>1024</v>
      </c>
      <c r="H305" s="81" t="s">
        <v>1014</v>
      </c>
      <c r="I305" s="81" t="s">
        <v>943</v>
      </c>
      <c r="J305" s="81"/>
      <c r="K305" s="91">
        <v>8.6099999999990491</v>
      </c>
      <c r="L305" s="94" t="s">
        <v>144</v>
      </c>
      <c r="M305" s="95">
        <v>2.8750000000000001E-2</v>
      </c>
      <c r="N305" s="95">
        <v>2.0199999999998896E-2</v>
      </c>
      <c r="O305" s="91">
        <v>353899.28959999996</v>
      </c>
      <c r="P305" s="93">
        <v>107.935</v>
      </c>
      <c r="Q305" s="81"/>
      <c r="R305" s="91">
        <v>1453.4378338580002</v>
      </c>
      <c r="S305" s="92">
        <v>3.5389928959999998E-4</v>
      </c>
      <c r="T305" s="92">
        <v>1.9551213233883228E-3</v>
      </c>
      <c r="U305" s="92">
        <v>5.5361107954009681E-4</v>
      </c>
    </row>
    <row r="306" spans="2:21">
      <c r="B306" s="84" t="s">
        <v>1025</v>
      </c>
      <c r="C306" s="81" t="s">
        <v>1026</v>
      </c>
      <c r="D306" s="94" t="s">
        <v>30</v>
      </c>
      <c r="E306" s="94" t="s">
        <v>910</v>
      </c>
      <c r="F306" s="81"/>
      <c r="G306" s="94" t="s">
        <v>978</v>
      </c>
      <c r="H306" s="81" t="s">
        <v>913</v>
      </c>
      <c r="I306" s="81" t="s">
        <v>919</v>
      </c>
      <c r="J306" s="81"/>
      <c r="K306" s="91">
        <v>7.7000000000001432</v>
      </c>
      <c r="L306" s="94" t="s">
        <v>142</v>
      </c>
      <c r="M306" s="95">
        <v>4.5999999999999999E-2</v>
      </c>
      <c r="N306" s="95">
        <v>3.4699999999999662E-2</v>
      </c>
      <c r="O306" s="91">
        <v>545212.26884899987</v>
      </c>
      <c r="P306" s="93">
        <v>110.35080000000001</v>
      </c>
      <c r="Q306" s="81"/>
      <c r="R306" s="91">
        <v>2094.9312997809998</v>
      </c>
      <c r="S306" s="92">
        <v>6.8151533606124984E-4</v>
      </c>
      <c r="T306" s="92">
        <v>2.8180392444879816E-3</v>
      </c>
      <c r="U306" s="92">
        <v>7.9795444388260431E-4</v>
      </c>
    </row>
    <row r="307" spans="2:21">
      <c r="B307" s="84" t="s">
        <v>1027</v>
      </c>
      <c r="C307" s="81" t="s">
        <v>1028</v>
      </c>
      <c r="D307" s="94" t="s">
        <v>30</v>
      </c>
      <c r="E307" s="94" t="s">
        <v>910</v>
      </c>
      <c r="F307" s="81"/>
      <c r="G307" s="94" t="s">
        <v>1005</v>
      </c>
      <c r="H307" s="81" t="s">
        <v>913</v>
      </c>
      <c r="I307" s="81" t="s">
        <v>919</v>
      </c>
      <c r="J307" s="81"/>
      <c r="K307" s="91">
        <v>7.8400000000012708</v>
      </c>
      <c r="L307" s="94" t="s">
        <v>142</v>
      </c>
      <c r="M307" s="95">
        <v>4.2999999999999997E-2</v>
      </c>
      <c r="N307" s="95">
        <v>3.4400000000005967E-2</v>
      </c>
      <c r="O307" s="91">
        <v>552967.6399999999</v>
      </c>
      <c r="P307" s="93">
        <v>107.8583</v>
      </c>
      <c r="Q307" s="81"/>
      <c r="R307" s="91">
        <v>2076.7402909789998</v>
      </c>
      <c r="S307" s="92">
        <v>5.5296763999999985E-4</v>
      </c>
      <c r="T307" s="92">
        <v>2.7935692407669906E-3</v>
      </c>
      <c r="U307" s="92">
        <v>7.9102553107587837E-4</v>
      </c>
    </row>
    <row r="308" spans="2:21">
      <c r="B308" s="84" t="s">
        <v>1029</v>
      </c>
      <c r="C308" s="81" t="s">
        <v>1030</v>
      </c>
      <c r="D308" s="94" t="s">
        <v>30</v>
      </c>
      <c r="E308" s="94" t="s">
        <v>910</v>
      </c>
      <c r="F308" s="81"/>
      <c r="G308" s="94" t="s">
        <v>1005</v>
      </c>
      <c r="H308" s="81" t="s">
        <v>913</v>
      </c>
      <c r="I308" s="81" t="s">
        <v>919</v>
      </c>
      <c r="J308" s="81"/>
      <c r="K308" s="91">
        <v>7.1800000000079978</v>
      </c>
      <c r="L308" s="94" t="s">
        <v>142</v>
      </c>
      <c r="M308" s="95">
        <v>5.5500000000000001E-2</v>
      </c>
      <c r="N308" s="95">
        <v>3.4600000000043173E-2</v>
      </c>
      <c r="O308" s="91">
        <v>69120.954999999987</v>
      </c>
      <c r="P308" s="93">
        <v>117.41759999999999</v>
      </c>
      <c r="Q308" s="81"/>
      <c r="R308" s="91">
        <v>282.59965979299994</v>
      </c>
      <c r="S308" s="92">
        <v>1.3824190999999996E-4</v>
      </c>
      <c r="T308" s="92">
        <v>3.8014465288617244E-4</v>
      </c>
      <c r="U308" s="92">
        <v>1.0764155101177303E-4</v>
      </c>
    </row>
    <row r="309" spans="2:21">
      <c r="B309" s="84" t="s">
        <v>1031</v>
      </c>
      <c r="C309" s="81" t="s">
        <v>1032</v>
      </c>
      <c r="D309" s="94" t="s">
        <v>30</v>
      </c>
      <c r="E309" s="94" t="s">
        <v>910</v>
      </c>
      <c r="F309" s="81"/>
      <c r="G309" s="94" t="s">
        <v>1005</v>
      </c>
      <c r="H309" s="81" t="s">
        <v>913</v>
      </c>
      <c r="I309" s="81" t="s">
        <v>919</v>
      </c>
      <c r="J309" s="81"/>
      <c r="K309" s="91">
        <v>3.9600000000059041</v>
      </c>
      <c r="L309" s="94" t="s">
        <v>142</v>
      </c>
      <c r="M309" s="95">
        <v>4.8750000000000002E-2</v>
      </c>
      <c r="N309" s="95">
        <v>2.8100000000041279E-2</v>
      </c>
      <c r="O309" s="91">
        <v>96769.337</v>
      </c>
      <c r="P309" s="93">
        <v>108.57470000000001</v>
      </c>
      <c r="Q309" s="81"/>
      <c r="R309" s="91">
        <v>365.84338232899995</v>
      </c>
      <c r="S309" s="92">
        <v>9.6769337000000003E-5</v>
      </c>
      <c r="T309" s="92">
        <v>4.9212163131417128E-4</v>
      </c>
      <c r="U309" s="92">
        <v>1.3934889068915318E-4</v>
      </c>
    </row>
    <row r="310" spans="2:21">
      <c r="B310" s="84" t="s">
        <v>1033</v>
      </c>
      <c r="C310" s="81" t="s">
        <v>1034</v>
      </c>
      <c r="D310" s="94" t="s">
        <v>30</v>
      </c>
      <c r="E310" s="94" t="s">
        <v>910</v>
      </c>
      <c r="F310" s="81"/>
      <c r="G310" s="94" t="s">
        <v>941</v>
      </c>
      <c r="H310" s="81" t="s">
        <v>913</v>
      </c>
      <c r="I310" s="81" t="s">
        <v>919</v>
      </c>
      <c r="J310" s="81"/>
      <c r="K310" s="91">
        <v>2.7899999999998975</v>
      </c>
      <c r="L310" s="94" t="s">
        <v>142</v>
      </c>
      <c r="M310" s="95">
        <v>4.7500000000000001E-2</v>
      </c>
      <c r="N310" s="95">
        <v>4.4300000000003073E-2</v>
      </c>
      <c r="O310" s="91">
        <v>557059.60053599987</v>
      </c>
      <c r="P310" s="93">
        <v>100.6557</v>
      </c>
      <c r="Q310" s="81"/>
      <c r="R310" s="91">
        <v>1952.4004520799997</v>
      </c>
      <c r="S310" s="92">
        <v>6.1895511170666651E-4</v>
      </c>
      <c r="T310" s="92">
        <v>2.6263109895263291E-3</v>
      </c>
      <c r="U310" s="92">
        <v>7.4366477656737681E-4</v>
      </c>
    </row>
    <row r="311" spans="2:21">
      <c r="B311" s="84" t="s">
        <v>1035</v>
      </c>
      <c r="C311" s="81" t="s">
        <v>1036</v>
      </c>
      <c r="D311" s="94" t="s">
        <v>30</v>
      </c>
      <c r="E311" s="94" t="s">
        <v>910</v>
      </c>
      <c r="F311" s="81"/>
      <c r="G311" s="94" t="s">
        <v>922</v>
      </c>
      <c r="H311" s="81" t="s">
        <v>913</v>
      </c>
      <c r="I311" s="81" t="s">
        <v>914</v>
      </c>
      <c r="J311" s="81"/>
      <c r="K311" s="91">
        <v>6.389999999997217</v>
      </c>
      <c r="L311" s="94" t="s">
        <v>142</v>
      </c>
      <c r="M311" s="95">
        <v>4.2999999999999997E-2</v>
      </c>
      <c r="N311" s="95">
        <v>3.6499999999984031E-2</v>
      </c>
      <c r="O311" s="91">
        <v>181096.90209999998</v>
      </c>
      <c r="P311" s="93">
        <v>104.2807</v>
      </c>
      <c r="Q311" s="81"/>
      <c r="R311" s="91">
        <v>657.57276609699989</v>
      </c>
      <c r="S311" s="92">
        <v>1.4487752168E-4</v>
      </c>
      <c r="T311" s="92">
        <v>8.8454731721349425E-4</v>
      </c>
      <c r="U311" s="92">
        <v>2.5046793226017958E-4</v>
      </c>
    </row>
    <row r="312" spans="2:21">
      <c r="B312" s="84" t="s">
        <v>1037</v>
      </c>
      <c r="C312" s="81" t="s">
        <v>1038</v>
      </c>
      <c r="D312" s="94" t="s">
        <v>30</v>
      </c>
      <c r="E312" s="94" t="s">
        <v>910</v>
      </c>
      <c r="F312" s="81"/>
      <c r="G312" s="94" t="s">
        <v>922</v>
      </c>
      <c r="H312" s="81" t="s">
        <v>1014</v>
      </c>
      <c r="I312" s="81" t="s">
        <v>943</v>
      </c>
      <c r="J312" s="81"/>
      <c r="K312" s="91">
        <v>3.8800000000003632</v>
      </c>
      <c r="L312" s="94" t="s">
        <v>142</v>
      </c>
      <c r="M312" s="95">
        <v>6.25E-2</v>
      </c>
      <c r="N312" s="95">
        <v>4.4100000000005239E-2</v>
      </c>
      <c r="O312" s="91">
        <v>257129.95259999993</v>
      </c>
      <c r="P312" s="93">
        <v>110.6917</v>
      </c>
      <c r="Q312" s="81"/>
      <c r="R312" s="91">
        <v>991.05231662799986</v>
      </c>
      <c r="S312" s="92">
        <v>5.142599051999999E-4</v>
      </c>
      <c r="T312" s="92">
        <v>1.3331340850606364E-3</v>
      </c>
      <c r="U312" s="92">
        <v>3.7748951493356015E-4</v>
      </c>
    </row>
    <row r="313" spans="2:21">
      <c r="B313" s="84" t="s">
        <v>1039</v>
      </c>
      <c r="C313" s="81" t="s">
        <v>1040</v>
      </c>
      <c r="D313" s="94" t="s">
        <v>30</v>
      </c>
      <c r="E313" s="94" t="s">
        <v>910</v>
      </c>
      <c r="F313" s="81"/>
      <c r="G313" s="94" t="s">
        <v>1000</v>
      </c>
      <c r="H313" s="81" t="s">
        <v>913</v>
      </c>
      <c r="I313" s="81" t="s">
        <v>919</v>
      </c>
      <c r="J313" s="81"/>
      <c r="K313" s="91">
        <v>8.4399999999985624</v>
      </c>
      <c r="L313" s="94" t="s">
        <v>142</v>
      </c>
      <c r="M313" s="95">
        <v>3.7999999999999999E-2</v>
      </c>
      <c r="N313" s="95">
        <v>3.9499999999996829E-2</v>
      </c>
      <c r="O313" s="91">
        <v>276483.81999999995</v>
      </c>
      <c r="P313" s="93">
        <v>98.393000000000001</v>
      </c>
      <c r="Q313" s="81"/>
      <c r="R313" s="91">
        <v>947.24580449399991</v>
      </c>
      <c r="S313" s="92">
        <v>6.9120954999999989E-4</v>
      </c>
      <c r="T313" s="92">
        <v>1.2742068685115038E-3</v>
      </c>
      <c r="U313" s="92">
        <v>3.6080371667756162E-4</v>
      </c>
    </row>
    <row r="314" spans="2:21">
      <c r="B314" s="84" t="s">
        <v>1041</v>
      </c>
      <c r="C314" s="81" t="s">
        <v>1042</v>
      </c>
      <c r="D314" s="94" t="s">
        <v>30</v>
      </c>
      <c r="E314" s="94" t="s">
        <v>910</v>
      </c>
      <c r="F314" s="81"/>
      <c r="G314" s="94" t="s">
        <v>941</v>
      </c>
      <c r="H314" s="81" t="s">
        <v>913</v>
      </c>
      <c r="I314" s="81" t="s">
        <v>914</v>
      </c>
      <c r="J314" s="81"/>
      <c r="K314" s="91">
        <v>6.2399999999995428</v>
      </c>
      <c r="L314" s="94" t="s">
        <v>142</v>
      </c>
      <c r="M314" s="95">
        <v>5.2999999999999999E-2</v>
      </c>
      <c r="N314" s="95">
        <v>5.2699999999995695E-2</v>
      </c>
      <c r="O314" s="91">
        <v>427858.71144999994</v>
      </c>
      <c r="P314" s="93">
        <v>99.892799999999994</v>
      </c>
      <c r="Q314" s="81"/>
      <c r="R314" s="91">
        <v>1488.2074600319997</v>
      </c>
      <c r="S314" s="92">
        <v>2.8523914096666663E-4</v>
      </c>
      <c r="T314" s="92">
        <v>2.0018923898594524E-3</v>
      </c>
      <c r="U314" s="92">
        <v>5.6685474902013193E-4</v>
      </c>
    </row>
    <row r="315" spans="2:21">
      <c r="B315" s="84" t="s">
        <v>1043</v>
      </c>
      <c r="C315" s="81" t="s">
        <v>1044</v>
      </c>
      <c r="D315" s="94" t="s">
        <v>30</v>
      </c>
      <c r="E315" s="94" t="s">
        <v>910</v>
      </c>
      <c r="F315" s="81"/>
      <c r="G315" s="94" t="s">
        <v>941</v>
      </c>
      <c r="H315" s="81" t="s">
        <v>913</v>
      </c>
      <c r="I315" s="81" t="s">
        <v>914</v>
      </c>
      <c r="J315" s="81"/>
      <c r="K315" s="91">
        <v>5.7500000000055849</v>
      </c>
      <c r="L315" s="94" t="s">
        <v>142</v>
      </c>
      <c r="M315" s="95">
        <v>5.8749999999999997E-2</v>
      </c>
      <c r="N315" s="95">
        <v>4.8300000000056957E-2</v>
      </c>
      <c r="O315" s="91">
        <v>96769.337</v>
      </c>
      <c r="P315" s="93">
        <v>106.28440000000001</v>
      </c>
      <c r="Q315" s="81"/>
      <c r="R315" s="91">
        <v>358.12608521199996</v>
      </c>
      <c r="S315" s="92">
        <v>8.0641114166666669E-5</v>
      </c>
      <c r="T315" s="92">
        <v>4.8174055288007021E-4</v>
      </c>
      <c r="U315" s="92">
        <v>1.364093902244285E-4</v>
      </c>
    </row>
    <row r="316" spans="2:21">
      <c r="B316" s="84" t="s">
        <v>1045</v>
      </c>
      <c r="C316" s="81" t="s">
        <v>1046</v>
      </c>
      <c r="D316" s="94" t="s">
        <v>30</v>
      </c>
      <c r="E316" s="94" t="s">
        <v>910</v>
      </c>
      <c r="F316" s="81"/>
      <c r="G316" s="94" t="s">
        <v>946</v>
      </c>
      <c r="H316" s="81" t="s">
        <v>913</v>
      </c>
      <c r="I316" s="81" t="s">
        <v>919</v>
      </c>
      <c r="J316" s="81"/>
      <c r="K316" s="91">
        <v>7.3799999999999706</v>
      </c>
      <c r="L316" s="94" t="s">
        <v>144</v>
      </c>
      <c r="M316" s="95">
        <v>4.6249999999999999E-2</v>
      </c>
      <c r="N316" s="95">
        <v>3.1499999999998501E-2</v>
      </c>
      <c r="O316" s="91">
        <v>312426.71659999993</v>
      </c>
      <c r="P316" s="93">
        <v>111.95650000000001</v>
      </c>
      <c r="Q316" s="81"/>
      <c r="R316" s="91">
        <v>1330.9203146079997</v>
      </c>
      <c r="S316" s="92">
        <v>2.0828447773333329E-4</v>
      </c>
      <c r="T316" s="92">
        <v>1.7903144023117673E-3</v>
      </c>
      <c r="U316" s="92">
        <v>5.0694444233379302E-4</v>
      </c>
    </row>
    <row r="317" spans="2:21">
      <c r="B317" s="84" t="s">
        <v>1047</v>
      </c>
      <c r="C317" s="81" t="s">
        <v>1048</v>
      </c>
      <c r="D317" s="94" t="s">
        <v>30</v>
      </c>
      <c r="E317" s="94" t="s">
        <v>910</v>
      </c>
      <c r="F317" s="81"/>
      <c r="G317" s="94" t="s">
        <v>932</v>
      </c>
      <c r="H317" s="81" t="s">
        <v>1049</v>
      </c>
      <c r="I317" s="81" t="s">
        <v>919</v>
      </c>
      <c r="J317" s="81"/>
      <c r="K317" s="91">
        <v>7.729999999999392</v>
      </c>
      <c r="L317" s="94" t="s">
        <v>144</v>
      </c>
      <c r="M317" s="95">
        <v>5.6250000000000001E-2</v>
      </c>
      <c r="N317" s="95">
        <v>4.390000000000148E-2</v>
      </c>
      <c r="O317" s="91">
        <v>142389.16729999997</v>
      </c>
      <c r="P317" s="93">
        <v>112.401</v>
      </c>
      <c r="Q317" s="81"/>
      <c r="R317" s="91">
        <v>608.97825646899992</v>
      </c>
      <c r="S317" s="92">
        <v>2.8477833459999996E-4</v>
      </c>
      <c r="T317" s="92">
        <v>8.1917942891440373E-4</v>
      </c>
      <c r="U317" s="92">
        <v>2.3195839693078131E-4</v>
      </c>
    </row>
    <row r="318" spans="2:21">
      <c r="B318" s="84" t="s">
        <v>1050</v>
      </c>
      <c r="C318" s="81" t="s">
        <v>1051</v>
      </c>
      <c r="D318" s="94" t="s">
        <v>30</v>
      </c>
      <c r="E318" s="94" t="s">
        <v>910</v>
      </c>
      <c r="F318" s="81"/>
      <c r="G318" s="94" t="s">
        <v>922</v>
      </c>
      <c r="H318" s="81" t="s">
        <v>1052</v>
      </c>
      <c r="I318" s="81" t="s">
        <v>943</v>
      </c>
      <c r="J318" s="81"/>
      <c r="K318" s="91">
        <v>6.8200000000005749</v>
      </c>
      <c r="L318" s="94" t="s">
        <v>142</v>
      </c>
      <c r="M318" s="95">
        <v>7.0000000000000007E-2</v>
      </c>
      <c r="N318" s="95">
        <v>5.5499999999997468E-2</v>
      </c>
      <c r="O318" s="91">
        <v>153448.52009999997</v>
      </c>
      <c r="P318" s="93">
        <v>110.57259999999999</v>
      </c>
      <c r="Q318" s="81"/>
      <c r="R318" s="91">
        <v>590.79773041299984</v>
      </c>
      <c r="S318" s="92">
        <v>2.0459802679999994E-4</v>
      </c>
      <c r="T318" s="92">
        <v>7.9472352627139083E-4</v>
      </c>
      <c r="U318" s="92">
        <v>2.2503347697754692E-4</v>
      </c>
    </row>
    <row r="319" spans="2:21">
      <c r="B319" s="84" t="s">
        <v>1053</v>
      </c>
      <c r="C319" s="81" t="s">
        <v>1054</v>
      </c>
      <c r="D319" s="94" t="s">
        <v>30</v>
      </c>
      <c r="E319" s="94" t="s">
        <v>910</v>
      </c>
      <c r="F319" s="81"/>
      <c r="G319" s="94" t="s">
        <v>912</v>
      </c>
      <c r="H319" s="81" t="s">
        <v>1052</v>
      </c>
      <c r="I319" s="81" t="s">
        <v>943</v>
      </c>
      <c r="J319" s="81"/>
      <c r="K319" s="91">
        <v>0.45000000000070822</v>
      </c>
      <c r="L319" s="94" t="s">
        <v>142</v>
      </c>
      <c r="M319" s="95">
        <v>0.05</v>
      </c>
      <c r="N319" s="95">
        <v>2.9700000000004258E-2</v>
      </c>
      <c r="O319" s="91">
        <v>160706.22037499998</v>
      </c>
      <c r="P319" s="93">
        <v>100.9452</v>
      </c>
      <c r="Q319" s="81"/>
      <c r="R319" s="91">
        <v>564.86832490799986</v>
      </c>
      <c r="S319" s="92">
        <v>1.4622949988626021E-4</v>
      </c>
      <c r="T319" s="92">
        <v>7.5984406158108276E-4</v>
      </c>
      <c r="U319" s="92">
        <v>2.1515702692302162E-4</v>
      </c>
    </row>
    <row r="320" spans="2:21">
      <c r="B320" s="84" t="s">
        <v>1055</v>
      </c>
      <c r="C320" s="81" t="s">
        <v>1056</v>
      </c>
      <c r="D320" s="94" t="s">
        <v>30</v>
      </c>
      <c r="E320" s="94" t="s">
        <v>910</v>
      </c>
      <c r="F320" s="81"/>
      <c r="G320" s="94" t="s">
        <v>1057</v>
      </c>
      <c r="H320" s="81" t="s">
        <v>1052</v>
      </c>
      <c r="I320" s="81" t="s">
        <v>943</v>
      </c>
      <c r="J320" s="81"/>
      <c r="K320" s="91">
        <v>6.7099999999988329</v>
      </c>
      <c r="L320" s="94" t="s">
        <v>142</v>
      </c>
      <c r="M320" s="95">
        <v>4.4999999999999998E-2</v>
      </c>
      <c r="N320" s="95">
        <v>3.3099999999994967E-2</v>
      </c>
      <c r="O320" s="91">
        <v>552967.6399999999</v>
      </c>
      <c r="P320" s="93">
        <v>109.407</v>
      </c>
      <c r="Q320" s="81"/>
      <c r="R320" s="91">
        <v>2106.5588351259994</v>
      </c>
      <c r="S320" s="92">
        <v>7.3729018666666654E-4</v>
      </c>
      <c r="T320" s="92">
        <v>2.8336802590273632E-3</v>
      </c>
      <c r="U320" s="92">
        <v>8.0238334496442708E-4</v>
      </c>
    </row>
    <row r="321" spans="2:21">
      <c r="B321" s="84" t="s">
        <v>1058</v>
      </c>
      <c r="C321" s="81" t="s">
        <v>1059</v>
      </c>
      <c r="D321" s="94" t="s">
        <v>30</v>
      </c>
      <c r="E321" s="94" t="s">
        <v>910</v>
      </c>
      <c r="F321" s="81"/>
      <c r="G321" s="94" t="s">
        <v>941</v>
      </c>
      <c r="H321" s="81" t="s">
        <v>1052</v>
      </c>
      <c r="I321" s="81" t="s">
        <v>943</v>
      </c>
      <c r="J321" s="81"/>
      <c r="K321" s="91">
        <v>5.970000000001547</v>
      </c>
      <c r="L321" s="94" t="s">
        <v>142</v>
      </c>
      <c r="M321" s="95">
        <v>0.06</v>
      </c>
      <c r="N321" s="95">
        <v>5.3300000000012185E-2</v>
      </c>
      <c r="O321" s="91">
        <v>435600.25841000001</v>
      </c>
      <c r="P321" s="93">
        <v>104.84269999999999</v>
      </c>
      <c r="Q321" s="81"/>
      <c r="R321" s="91">
        <v>1590.2117351819998</v>
      </c>
      <c r="S321" s="92">
        <v>5.8080034454666672E-4</v>
      </c>
      <c r="T321" s="92">
        <v>2.1391055053961291E-3</v>
      </c>
      <c r="U321" s="92">
        <v>6.0570793941328483E-4</v>
      </c>
    </row>
    <row r="322" spans="2:21">
      <c r="B322" s="84" t="s">
        <v>1060</v>
      </c>
      <c r="C322" s="81" t="s">
        <v>1061</v>
      </c>
      <c r="D322" s="94" t="s">
        <v>30</v>
      </c>
      <c r="E322" s="94" t="s">
        <v>910</v>
      </c>
      <c r="F322" s="81"/>
      <c r="G322" s="94" t="s">
        <v>1017</v>
      </c>
      <c r="H322" s="81" t="s">
        <v>1052</v>
      </c>
      <c r="I322" s="81" t="s">
        <v>943</v>
      </c>
      <c r="J322" s="81"/>
      <c r="K322" s="91">
        <v>4.0999999999985013</v>
      </c>
      <c r="L322" s="94" t="s">
        <v>142</v>
      </c>
      <c r="M322" s="95">
        <v>5.2499999999999998E-2</v>
      </c>
      <c r="N322" s="95">
        <v>3.6099999999981217E-2</v>
      </c>
      <c r="O322" s="91">
        <v>229550.69155499994</v>
      </c>
      <c r="P322" s="93">
        <v>108.6035</v>
      </c>
      <c r="Q322" s="81"/>
      <c r="R322" s="91">
        <v>868.06289728299998</v>
      </c>
      <c r="S322" s="92">
        <v>3.8258448592499989E-4</v>
      </c>
      <c r="T322" s="92">
        <v>1.1676923780188681E-3</v>
      </c>
      <c r="U322" s="92">
        <v>3.3064313208217824E-4</v>
      </c>
    </row>
    <row r="323" spans="2:21">
      <c r="B323" s="84" t="s">
        <v>1062</v>
      </c>
      <c r="C323" s="81" t="s">
        <v>1063</v>
      </c>
      <c r="D323" s="94" t="s">
        <v>30</v>
      </c>
      <c r="E323" s="94" t="s">
        <v>910</v>
      </c>
      <c r="F323" s="81"/>
      <c r="G323" s="94" t="s">
        <v>1064</v>
      </c>
      <c r="H323" s="81" t="s">
        <v>1049</v>
      </c>
      <c r="I323" s="81" t="s">
        <v>919</v>
      </c>
      <c r="J323" s="81"/>
      <c r="K323" s="91">
        <v>6.8699999999994148</v>
      </c>
      <c r="L323" s="94" t="s">
        <v>142</v>
      </c>
      <c r="M323" s="95">
        <v>4.8750000000000002E-2</v>
      </c>
      <c r="N323" s="95">
        <v>4.0599999999996098E-2</v>
      </c>
      <c r="O323" s="91">
        <v>345604.77500000002</v>
      </c>
      <c r="P323" s="93">
        <v>106.6632</v>
      </c>
      <c r="Q323" s="81"/>
      <c r="R323" s="91">
        <v>1283.580096225</v>
      </c>
      <c r="S323" s="92">
        <v>3.45604775E-4</v>
      </c>
      <c r="T323" s="92">
        <v>1.7266337492708439E-3</v>
      </c>
      <c r="U323" s="92">
        <v>4.8891266361291731E-4</v>
      </c>
    </row>
    <row r="324" spans="2:21">
      <c r="B324" s="84" t="s">
        <v>1065</v>
      </c>
      <c r="C324" s="81" t="s">
        <v>1066</v>
      </c>
      <c r="D324" s="94" t="s">
        <v>30</v>
      </c>
      <c r="E324" s="94" t="s">
        <v>910</v>
      </c>
      <c r="F324" s="81"/>
      <c r="G324" s="94" t="s">
        <v>1017</v>
      </c>
      <c r="H324" s="81" t="s">
        <v>1049</v>
      </c>
      <c r="I324" s="81" t="s">
        <v>914</v>
      </c>
      <c r="J324" s="81"/>
      <c r="K324" s="91">
        <v>4.4800000000014961</v>
      </c>
      <c r="L324" s="94" t="s">
        <v>144</v>
      </c>
      <c r="M324" s="95">
        <v>0.03</v>
      </c>
      <c r="N324" s="95">
        <v>1.8100000000003006E-2</v>
      </c>
      <c r="O324" s="91">
        <v>272336.56269999995</v>
      </c>
      <c r="P324" s="93">
        <v>105.7111</v>
      </c>
      <c r="Q324" s="81"/>
      <c r="R324" s="91">
        <v>1095.4215123070001</v>
      </c>
      <c r="S324" s="92">
        <v>5.4467312539999992E-4</v>
      </c>
      <c r="T324" s="92">
        <v>1.4735284213187344E-3</v>
      </c>
      <c r="U324" s="92">
        <v>4.1724349803802638E-4</v>
      </c>
    </row>
    <row r="325" spans="2:21">
      <c r="B325" s="84" t="s">
        <v>1067</v>
      </c>
      <c r="C325" s="81" t="s">
        <v>1068</v>
      </c>
      <c r="D325" s="94" t="s">
        <v>30</v>
      </c>
      <c r="E325" s="94" t="s">
        <v>910</v>
      </c>
      <c r="F325" s="81"/>
      <c r="G325" s="94" t="s">
        <v>1069</v>
      </c>
      <c r="H325" s="81" t="s">
        <v>1049</v>
      </c>
      <c r="I325" s="81" t="s">
        <v>914</v>
      </c>
      <c r="J325" s="81"/>
      <c r="K325" s="91">
        <v>1.959999999999601</v>
      </c>
      <c r="L325" s="94" t="s">
        <v>142</v>
      </c>
      <c r="M325" s="95">
        <v>4.1250000000000002E-2</v>
      </c>
      <c r="N325" s="95">
        <v>2.7499999999990036E-2</v>
      </c>
      <c r="O325" s="91">
        <v>278903.05342499993</v>
      </c>
      <c r="P325" s="93">
        <v>103.33880000000001</v>
      </c>
      <c r="Q325" s="81"/>
      <c r="R325" s="91">
        <v>1003.5651928399999</v>
      </c>
      <c r="S325" s="92">
        <v>4.6483842237499991E-4</v>
      </c>
      <c r="T325" s="92">
        <v>1.3499660337887508E-3</v>
      </c>
      <c r="U325" s="92">
        <v>3.8225564028581495E-4</v>
      </c>
    </row>
    <row r="326" spans="2:21">
      <c r="B326" s="84" t="s">
        <v>1070</v>
      </c>
      <c r="C326" s="81" t="s">
        <v>1071</v>
      </c>
      <c r="D326" s="94" t="s">
        <v>30</v>
      </c>
      <c r="E326" s="94" t="s">
        <v>910</v>
      </c>
      <c r="F326" s="81"/>
      <c r="G326" s="94" t="s">
        <v>912</v>
      </c>
      <c r="H326" s="81" t="s">
        <v>1049</v>
      </c>
      <c r="I326" s="81" t="s">
        <v>919</v>
      </c>
      <c r="J326" s="81"/>
      <c r="K326" s="91">
        <v>2.200000000000689</v>
      </c>
      <c r="L326" s="94" t="s">
        <v>142</v>
      </c>
      <c r="M326" s="95">
        <v>4.8750000000000002E-2</v>
      </c>
      <c r="N326" s="95">
        <v>3.1400000000007415E-2</v>
      </c>
      <c r="O326" s="91">
        <v>319338.81209999992</v>
      </c>
      <c r="P326" s="93">
        <v>104.39279999999999</v>
      </c>
      <c r="Q326" s="81"/>
      <c r="R326" s="91">
        <v>1160.7823891009998</v>
      </c>
      <c r="S326" s="92">
        <v>2.7541506646933708E-4</v>
      </c>
      <c r="T326" s="92">
        <v>1.5614499278038825E-3</v>
      </c>
      <c r="U326" s="92">
        <v>4.4213930349918285E-4</v>
      </c>
    </row>
    <row r="327" spans="2:21">
      <c r="B327" s="84" t="s">
        <v>1072</v>
      </c>
      <c r="C327" s="81" t="s">
        <v>1073</v>
      </c>
      <c r="D327" s="94" t="s">
        <v>30</v>
      </c>
      <c r="E327" s="94" t="s">
        <v>910</v>
      </c>
      <c r="F327" s="81"/>
      <c r="G327" s="94" t="s">
        <v>912</v>
      </c>
      <c r="H327" s="81" t="s">
        <v>1049</v>
      </c>
      <c r="I327" s="81" t="s">
        <v>919</v>
      </c>
      <c r="J327" s="81"/>
      <c r="K327" s="91">
        <v>5.8500000000045933</v>
      </c>
      <c r="L327" s="94" t="s">
        <v>142</v>
      </c>
      <c r="M327" s="95">
        <v>6.4899999999999999E-2</v>
      </c>
      <c r="N327" s="95">
        <v>5.7800000000024762E-2</v>
      </c>
      <c r="O327" s="91">
        <v>69120.954999999987</v>
      </c>
      <c r="P327" s="93">
        <v>104.00620000000001</v>
      </c>
      <c r="Q327" s="81"/>
      <c r="R327" s="91">
        <v>250.32124062099999</v>
      </c>
      <c r="S327" s="92">
        <v>2.9385262593145569E-5</v>
      </c>
      <c r="T327" s="92">
        <v>3.3672468394196979E-4</v>
      </c>
      <c r="U327" s="92">
        <v>9.5346776465946435E-5</v>
      </c>
    </row>
    <row r="328" spans="2:21">
      <c r="B328" s="84" t="s">
        <v>1074</v>
      </c>
      <c r="C328" s="81" t="s">
        <v>1075</v>
      </c>
      <c r="D328" s="94" t="s">
        <v>30</v>
      </c>
      <c r="E328" s="94" t="s">
        <v>910</v>
      </c>
      <c r="F328" s="81"/>
      <c r="G328" s="94" t="s">
        <v>912</v>
      </c>
      <c r="H328" s="81" t="s">
        <v>1049</v>
      </c>
      <c r="I328" s="81" t="s">
        <v>919</v>
      </c>
      <c r="J328" s="81"/>
      <c r="K328" s="91">
        <v>4.9200000000005861</v>
      </c>
      <c r="L328" s="94" t="s">
        <v>144</v>
      </c>
      <c r="M328" s="95">
        <v>4.4999999999999998E-2</v>
      </c>
      <c r="N328" s="95">
        <v>1.5600000000000837E-2</v>
      </c>
      <c r="O328" s="91">
        <v>320527.69252599997</v>
      </c>
      <c r="P328" s="93">
        <v>117.3301</v>
      </c>
      <c r="Q328" s="81"/>
      <c r="R328" s="91">
        <v>1430.9667135479999</v>
      </c>
      <c r="S328" s="92">
        <v>3.2052769252599995E-4</v>
      </c>
      <c r="T328" s="92">
        <v>1.9248938410323089E-3</v>
      </c>
      <c r="U328" s="92">
        <v>5.4505188224696381E-4</v>
      </c>
    </row>
    <row r="329" spans="2:21">
      <c r="B329" s="84" t="s">
        <v>1076</v>
      </c>
      <c r="C329" s="81" t="s">
        <v>1077</v>
      </c>
      <c r="D329" s="94" t="s">
        <v>30</v>
      </c>
      <c r="E329" s="94" t="s">
        <v>910</v>
      </c>
      <c r="F329" s="81"/>
      <c r="G329" s="94" t="s">
        <v>1017</v>
      </c>
      <c r="H329" s="81" t="s">
        <v>1049</v>
      </c>
      <c r="I329" s="81" t="s">
        <v>914</v>
      </c>
      <c r="J329" s="81"/>
      <c r="K329" s="91">
        <v>4.0500000000009928</v>
      </c>
      <c r="L329" s="94" t="s">
        <v>144</v>
      </c>
      <c r="M329" s="95">
        <v>4.2500000000000003E-2</v>
      </c>
      <c r="N329" s="95">
        <v>1.7600000000003405E-2</v>
      </c>
      <c r="O329" s="91">
        <v>164507.87289999996</v>
      </c>
      <c r="P329" s="93">
        <v>112.5855</v>
      </c>
      <c r="Q329" s="81"/>
      <c r="R329" s="91">
        <v>704.73185702599994</v>
      </c>
      <c r="S329" s="92">
        <v>5.4835957633333316E-4</v>
      </c>
      <c r="T329" s="92">
        <v>9.4798432299320274E-4</v>
      </c>
      <c r="U329" s="92">
        <v>2.6843071995646023E-4</v>
      </c>
    </row>
    <row r="330" spans="2:21">
      <c r="B330" s="84" t="s">
        <v>1078</v>
      </c>
      <c r="C330" s="81" t="s">
        <v>1079</v>
      </c>
      <c r="D330" s="94" t="s">
        <v>30</v>
      </c>
      <c r="E330" s="94" t="s">
        <v>910</v>
      </c>
      <c r="F330" s="81"/>
      <c r="G330" s="94" t="s">
        <v>1017</v>
      </c>
      <c r="H330" s="81" t="s">
        <v>1052</v>
      </c>
      <c r="I330" s="81" t="s">
        <v>943</v>
      </c>
      <c r="J330" s="81"/>
      <c r="K330" s="91">
        <v>3.0699999999987475</v>
      </c>
      <c r="L330" s="94" t="s">
        <v>144</v>
      </c>
      <c r="M330" s="95">
        <v>3.7499999999999999E-2</v>
      </c>
      <c r="N330" s="95">
        <v>1.1099999999990262E-2</v>
      </c>
      <c r="O330" s="91">
        <v>204598.02679999996</v>
      </c>
      <c r="P330" s="93">
        <v>110.8103</v>
      </c>
      <c r="Q330" s="81"/>
      <c r="R330" s="91">
        <v>862.65341434399988</v>
      </c>
      <c r="S330" s="92">
        <v>2.7279736906666663E-4</v>
      </c>
      <c r="T330" s="92">
        <v>1.1604157025421667E-3</v>
      </c>
      <c r="U330" s="92">
        <v>3.2858267265291992E-4</v>
      </c>
    </row>
    <row r="331" spans="2:21">
      <c r="B331" s="84" t="s">
        <v>1080</v>
      </c>
      <c r="C331" s="81" t="s">
        <v>1081</v>
      </c>
      <c r="D331" s="94" t="s">
        <v>30</v>
      </c>
      <c r="E331" s="94" t="s">
        <v>910</v>
      </c>
      <c r="F331" s="81"/>
      <c r="G331" s="94" t="s">
        <v>1057</v>
      </c>
      <c r="H331" s="81" t="s">
        <v>1052</v>
      </c>
      <c r="I331" s="81" t="s">
        <v>943</v>
      </c>
      <c r="J331" s="81"/>
      <c r="K331" s="91">
        <v>8.0000000000375562E-2</v>
      </c>
      <c r="L331" s="94" t="s">
        <v>142</v>
      </c>
      <c r="M331" s="95">
        <v>4.6249999999999999E-2</v>
      </c>
      <c r="N331" s="95">
        <v>-4.2000000000009391E-3</v>
      </c>
      <c r="O331" s="91">
        <v>295644.14872599993</v>
      </c>
      <c r="P331" s="93">
        <v>103.46210000000001</v>
      </c>
      <c r="Q331" s="81"/>
      <c r="R331" s="91">
        <v>1065.0727515449998</v>
      </c>
      <c r="S331" s="92">
        <v>3.9419219830133322E-4</v>
      </c>
      <c r="T331" s="92">
        <v>1.4327041714457987E-3</v>
      </c>
      <c r="U331" s="92">
        <v>4.0568372587800392E-4</v>
      </c>
    </row>
    <row r="332" spans="2:21">
      <c r="B332" s="84" t="s">
        <v>1082</v>
      </c>
      <c r="C332" s="81" t="s">
        <v>1083</v>
      </c>
      <c r="D332" s="94" t="s">
        <v>30</v>
      </c>
      <c r="E332" s="94" t="s">
        <v>910</v>
      </c>
      <c r="F332" s="81"/>
      <c r="G332" s="94" t="s">
        <v>966</v>
      </c>
      <c r="H332" s="81" t="s">
        <v>1049</v>
      </c>
      <c r="I332" s="81" t="s">
        <v>919</v>
      </c>
      <c r="J332" s="81"/>
      <c r="K332" s="91">
        <v>4.2300000000007518</v>
      </c>
      <c r="L332" s="94" t="s">
        <v>142</v>
      </c>
      <c r="M332" s="95">
        <v>6.25E-2</v>
      </c>
      <c r="N332" s="95">
        <v>4.4000000000009948E-2</v>
      </c>
      <c r="O332" s="91">
        <v>456198.30299999996</v>
      </c>
      <c r="P332" s="93">
        <v>113.9389</v>
      </c>
      <c r="Q332" s="81"/>
      <c r="R332" s="91">
        <v>1809.8997416679997</v>
      </c>
      <c r="S332" s="92">
        <v>3.5092177153846151E-4</v>
      </c>
      <c r="T332" s="92">
        <v>2.4346232743490282E-3</v>
      </c>
      <c r="U332" s="92">
        <v>6.8938658847520851E-4</v>
      </c>
    </row>
    <row r="333" spans="2:21">
      <c r="B333" s="84" t="s">
        <v>1084</v>
      </c>
      <c r="C333" s="81" t="s">
        <v>1085</v>
      </c>
      <c r="D333" s="94" t="s">
        <v>30</v>
      </c>
      <c r="E333" s="94" t="s">
        <v>910</v>
      </c>
      <c r="F333" s="81"/>
      <c r="G333" s="94" t="s">
        <v>1086</v>
      </c>
      <c r="H333" s="81" t="s">
        <v>1087</v>
      </c>
      <c r="I333" s="81" t="s">
        <v>914</v>
      </c>
      <c r="J333" s="81"/>
      <c r="K333" s="91">
        <v>6.7000000000014737</v>
      </c>
      <c r="L333" s="94" t="s">
        <v>142</v>
      </c>
      <c r="M333" s="95">
        <v>4.7500000000000001E-2</v>
      </c>
      <c r="N333" s="95">
        <v>4.5000000000008186E-2</v>
      </c>
      <c r="O333" s="91">
        <v>345604.77500000002</v>
      </c>
      <c r="P333" s="93">
        <v>101.455</v>
      </c>
      <c r="Q333" s="81"/>
      <c r="R333" s="91">
        <v>1220.9052358259999</v>
      </c>
      <c r="S333" s="92">
        <v>2.5600353703703706E-4</v>
      </c>
      <c r="T333" s="92">
        <v>1.6423253921110403E-3</v>
      </c>
      <c r="U333" s="92">
        <v>4.650399555292049E-4</v>
      </c>
    </row>
    <row r="334" spans="2:21">
      <c r="B334" s="84" t="s">
        <v>1088</v>
      </c>
      <c r="C334" s="81" t="s">
        <v>1089</v>
      </c>
      <c r="D334" s="94" t="s">
        <v>30</v>
      </c>
      <c r="E334" s="94" t="s">
        <v>910</v>
      </c>
      <c r="F334" s="81"/>
      <c r="G334" s="94" t="s">
        <v>912</v>
      </c>
      <c r="H334" s="81" t="s">
        <v>1087</v>
      </c>
      <c r="I334" s="81" t="s">
        <v>914</v>
      </c>
      <c r="J334" s="81"/>
      <c r="K334" s="91">
        <v>4.1099999999992161</v>
      </c>
      <c r="L334" s="94" t="s">
        <v>142</v>
      </c>
      <c r="M334" s="95">
        <v>7.0000000000000007E-2</v>
      </c>
      <c r="N334" s="95">
        <v>3.1799999999992223E-2</v>
      </c>
      <c r="O334" s="91">
        <v>399353.22960800002</v>
      </c>
      <c r="P334" s="93">
        <v>116.358</v>
      </c>
      <c r="Q334" s="81"/>
      <c r="R334" s="91">
        <v>1618.0137784569997</v>
      </c>
      <c r="S334" s="92">
        <v>3.1950047571303994E-4</v>
      </c>
      <c r="T334" s="92">
        <v>2.1765039866895697E-3</v>
      </c>
      <c r="U334" s="92">
        <v>6.162976728248873E-4</v>
      </c>
    </row>
    <row r="335" spans="2:21">
      <c r="B335" s="84" t="s">
        <v>1090</v>
      </c>
      <c r="C335" s="81" t="s">
        <v>1091</v>
      </c>
      <c r="D335" s="94" t="s">
        <v>30</v>
      </c>
      <c r="E335" s="94" t="s">
        <v>910</v>
      </c>
      <c r="F335" s="81"/>
      <c r="G335" s="94" t="s">
        <v>912</v>
      </c>
      <c r="H335" s="81" t="s">
        <v>1087</v>
      </c>
      <c r="I335" s="81" t="s">
        <v>914</v>
      </c>
      <c r="J335" s="81"/>
      <c r="K335" s="91">
        <v>6.1299999999980761</v>
      </c>
      <c r="L335" s="94" t="s">
        <v>142</v>
      </c>
      <c r="M335" s="95">
        <v>5.1249999999999997E-2</v>
      </c>
      <c r="N335" s="95">
        <v>3.6199999999984384E-2</v>
      </c>
      <c r="O335" s="91">
        <v>186626.57849999997</v>
      </c>
      <c r="P335" s="93">
        <v>110.38030000000001</v>
      </c>
      <c r="Q335" s="81"/>
      <c r="R335" s="91">
        <v>717.28811382599986</v>
      </c>
      <c r="S335" s="92">
        <v>1.2441771899999998E-4</v>
      </c>
      <c r="T335" s="92">
        <v>9.6487462599739564E-4</v>
      </c>
      <c r="U335" s="92">
        <v>2.7321336887346223E-4</v>
      </c>
    </row>
    <row r="336" spans="2:21">
      <c r="B336" s="84" t="s">
        <v>1092</v>
      </c>
      <c r="C336" s="81" t="s">
        <v>1093</v>
      </c>
      <c r="D336" s="94" t="s">
        <v>30</v>
      </c>
      <c r="E336" s="94" t="s">
        <v>910</v>
      </c>
      <c r="F336" s="81"/>
      <c r="G336" s="94" t="s">
        <v>912</v>
      </c>
      <c r="H336" s="81" t="s">
        <v>1087</v>
      </c>
      <c r="I336" s="81" t="s">
        <v>919</v>
      </c>
      <c r="J336" s="81"/>
      <c r="K336" s="91">
        <v>6.8099999999980065</v>
      </c>
      <c r="L336" s="94" t="s">
        <v>142</v>
      </c>
      <c r="M336" s="95">
        <v>4.4999999999999998E-2</v>
      </c>
      <c r="N336" s="95">
        <v>4.1099999999986807E-2</v>
      </c>
      <c r="O336" s="91">
        <v>374635.57609999995</v>
      </c>
      <c r="P336" s="93">
        <v>102.756</v>
      </c>
      <c r="Q336" s="81"/>
      <c r="R336" s="91">
        <v>1340.4325744069999</v>
      </c>
      <c r="S336" s="92">
        <v>2.4975705073333331E-4</v>
      </c>
      <c r="T336" s="92">
        <v>1.8031100111320425E-3</v>
      </c>
      <c r="U336" s="92">
        <v>5.1056763989581881E-4</v>
      </c>
    </row>
    <row r="337" spans="2:21">
      <c r="B337" s="84" t="s">
        <v>1094</v>
      </c>
      <c r="C337" s="81" t="s">
        <v>1095</v>
      </c>
      <c r="D337" s="94" t="s">
        <v>30</v>
      </c>
      <c r="E337" s="94" t="s">
        <v>910</v>
      </c>
      <c r="F337" s="81"/>
      <c r="G337" s="94" t="s">
        <v>941</v>
      </c>
      <c r="H337" s="81" t="s">
        <v>1087</v>
      </c>
      <c r="I337" s="81" t="s">
        <v>914</v>
      </c>
      <c r="J337" s="81"/>
      <c r="K337" s="91">
        <v>5.3500000000010397</v>
      </c>
      <c r="L337" s="94" t="s">
        <v>145</v>
      </c>
      <c r="M337" s="95">
        <v>0.06</v>
      </c>
      <c r="N337" s="95">
        <v>4.3400000000005462E-2</v>
      </c>
      <c r="O337" s="91">
        <v>327633.32669999992</v>
      </c>
      <c r="P337" s="93">
        <v>109.7003</v>
      </c>
      <c r="Q337" s="81"/>
      <c r="R337" s="91">
        <v>1538.2955644239998</v>
      </c>
      <c r="S337" s="92">
        <v>2.6210666135999993E-4</v>
      </c>
      <c r="T337" s="92">
        <v>2.0692694173893877E-3</v>
      </c>
      <c r="U337" s="92">
        <v>5.8593319111006122E-4</v>
      </c>
    </row>
    <row r="338" spans="2:21">
      <c r="B338" s="84" t="s">
        <v>1096</v>
      </c>
      <c r="C338" s="81" t="s">
        <v>1097</v>
      </c>
      <c r="D338" s="94" t="s">
        <v>30</v>
      </c>
      <c r="E338" s="94" t="s">
        <v>910</v>
      </c>
      <c r="F338" s="81"/>
      <c r="G338" s="94" t="s">
        <v>941</v>
      </c>
      <c r="H338" s="81" t="s">
        <v>1087</v>
      </c>
      <c r="I338" s="81" t="s">
        <v>914</v>
      </c>
      <c r="J338" s="81"/>
      <c r="K338" s="91">
        <v>5.4499999999963196</v>
      </c>
      <c r="L338" s="94" t="s">
        <v>144</v>
      </c>
      <c r="M338" s="95">
        <v>0.05</v>
      </c>
      <c r="N338" s="95">
        <v>2.6999999999991822E-2</v>
      </c>
      <c r="O338" s="91">
        <v>138241.90999999997</v>
      </c>
      <c r="P338" s="93">
        <v>116.23439999999999</v>
      </c>
      <c r="Q338" s="81"/>
      <c r="R338" s="91">
        <v>611.40488044499989</v>
      </c>
      <c r="S338" s="92">
        <v>1.3824190999999996E-4</v>
      </c>
      <c r="T338" s="92">
        <v>8.2244365127658731E-4</v>
      </c>
      <c r="U338" s="92">
        <v>2.3288269234108126E-4</v>
      </c>
    </row>
    <row r="339" spans="2:21">
      <c r="B339" s="84" t="s">
        <v>1098</v>
      </c>
      <c r="C339" s="81" t="s">
        <v>1099</v>
      </c>
      <c r="D339" s="94" t="s">
        <v>30</v>
      </c>
      <c r="E339" s="94" t="s">
        <v>910</v>
      </c>
      <c r="F339" s="81"/>
      <c r="G339" s="94" t="s">
        <v>1100</v>
      </c>
      <c r="H339" s="81" t="s">
        <v>1101</v>
      </c>
      <c r="I339" s="81" t="s">
        <v>943</v>
      </c>
      <c r="J339" s="81"/>
      <c r="K339" s="91">
        <v>8.000000000027821E-2</v>
      </c>
      <c r="L339" s="94" t="s">
        <v>142</v>
      </c>
      <c r="M339" s="95">
        <v>5.3749999999999999E-2</v>
      </c>
      <c r="N339" s="95">
        <v>-1.130000000000576E-2</v>
      </c>
      <c r="O339" s="91">
        <v>276483.81999999995</v>
      </c>
      <c r="P339" s="93">
        <v>104.5436</v>
      </c>
      <c r="Q339" s="81"/>
      <c r="R339" s="91">
        <v>1006.4583618339999</v>
      </c>
      <c r="S339" s="92">
        <v>2.7648381999999992E-4</v>
      </c>
      <c r="T339" s="92">
        <v>1.3538578386259215E-3</v>
      </c>
      <c r="U339" s="92">
        <v>3.8335764160485916E-4</v>
      </c>
    </row>
    <row r="340" spans="2:21">
      <c r="B340" s="84" t="s">
        <v>1102</v>
      </c>
      <c r="C340" s="81" t="s">
        <v>1103</v>
      </c>
      <c r="D340" s="94" t="s">
        <v>30</v>
      </c>
      <c r="E340" s="94" t="s">
        <v>910</v>
      </c>
      <c r="F340" s="81"/>
      <c r="G340" s="94" t="s">
        <v>922</v>
      </c>
      <c r="H340" s="81" t="s">
        <v>1087</v>
      </c>
      <c r="I340" s="81" t="s">
        <v>914</v>
      </c>
      <c r="J340" s="81"/>
      <c r="K340" s="91">
        <v>3.790000000000846</v>
      </c>
      <c r="L340" s="94" t="s">
        <v>142</v>
      </c>
      <c r="M340" s="95">
        <v>7.0000000000000007E-2</v>
      </c>
      <c r="N340" s="95">
        <v>5.3100000000008876E-2</v>
      </c>
      <c r="O340" s="91">
        <v>262659.62899999996</v>
      </c>
      <c r="P340" s="93">
        <v>107.3237</v>
      </c>
      <c r="Q340" s="81"/>
      <c r="R340" s="91">
        <v>981.56167952299984</v>
      </c>
      <c r="S340" s="92">
        <v>1.0506385159999998E-4</v>
      </c>
      <c r="T340" s="92">
        <v>1.3203675624448926E-3</v>
      </c>
      <c r="U340" s="92">
        <v>3.7387455340522573E-4</v>
      </c>
    </row>
    <row r="341" spans="2:21">
      <c r="B341" s="84" t="s">
        <v>1104</v>
      </c>
      <c r="C341" s="81" t="s">
        <v>1105</v>
      </c>
      <c r="D341" s="94" t="s">
        <v>30</v>
      </c>
      <c r="E341" s="94" t="s">
        <v>910</v>
      </c>
      <c r="F341" s="81"/>
      <c r="G341" s="94" t="s">
        <v>946</v>
      </c>
      <c r="H341" s="81" t="s">
        <v>1106</v>
      </c>
      <c r="I341" s="81" t="s">
        <v>943</v>
      </c>
      <c r="J341" s="81"/>
      <c r="K341" s="91">
        <v>1.9299999999994883</v>
      </c>
      <c r="L341" s="94" t="s">
        <v>142</v>
      </c>
      <c r="M341" s="95">
        <v>0.05</v>
      </c>
      <c r="N341" s="95">
        <v>3.8099999999996748E-2</v>
      </c>
      <c r="O341" s="91">
        <v>295837.68739999994</v>
      </c>
      <c r="P341" s="93">
        <v>104.33710000000001</v>
      </c>
      <c r="Q341" s="81"/>
      <c r="R341" s="91">
        <v>1074.7837053349999</v>
      </c>
      <c r="S341" s="92">
        <v>2.9583768739999995E-4</v>
      </c>
      <c r="T341" s="92">
        <v>1.4457670575101246E-3</v>
      </c>
      <c r="U341" s="92">
        <v>4.0938260551757929E-4</v>
      </c>
    </row>
    <row r="342" spans="2:21">
      <c r="B342" s="84" t="s">
        <v>1107</v>
      </c>
      <c r="C342" s="81" t="s">
        <v>1108</v>
      </c>
      <c r="D342" s="94" t="s">
        <v>30</v>
      </c>
      <c r="E342" s="94" t="s">
        <v>910</v>
      </c>
      <c r="F342" s="81"/>
      <c r="G342" s="94" t="s">
        <v>922</v>
      </c>
      <c r="H342" s="81" t="s">
        <v>1109</v>
      </c>
      <c r="I342" s="81" t="s">
        <v>914</v>
      </c>
      <c r="J342" s="81"/>
      <c r="K342" s="91">
        <v>4.9599999999955928</v>
      </c>
      <c r="L342" s="94" t="s">
        <v>142</v>
      </c>
      <c r="M342" s="95">
        <v>7.2499999999999995E-2</v>
      </c>
      <c r="N342" s="95">
        <v>5.7599999999948193E-2</v>
      </c>
      <c r="O342" s="91">
        <v>138241.90999999997</v>
      </c>
      <c r="P342" s="93">
        <v>107.46250000000001</v>
      </c>
      <c r="Q342" s="81"/>
      <c r="R342" s="91">
        <v>517.27969604299994</v>
      </c>
      <c r="S342" s="92">
        <v>9.2161273333333317E-5</v>
      </c>
      <c r="T342" s="92">
        <v>6.9582925415185464E-4</v>
      </c>
      <c r="U342" s="92">
        <v>1.9703062922918013E-4</v>
      </c>
    </row>
    <row r="343" spans="2:21">
      <c r="B343" s="84" t="s">
        <v>1110</v>
      </c>
      <c r="C343" s="81" t="s">
        <v>1111</v>
      </c>
      <c r="D343" s="94" t="s">
        <v>30</v>
      </c>
      <c r="E343" s="94" t="s">
        <v>910</v>
      </c>
      <c r="F343" s="81"/>
      <c r="G343" s="94" t="s">
        <v>971</v>
      </c>
      <c r="H343" s="81" t="s">
        <v>1109</v>
      </c>
      <c r="I343" s="81" t="s">
        <v>914</v>
      </c>
      <c r="J343" s="81"/>
      <c r="K343" s="91">
        <v>3.3399999999982772</v>
      </c>
      <c r="L343" s="94" t="s">
        <v>142</v>
      </c>
      <c r="M343" s="95">
        <v>7.4999999999999997E-2</v>
      </c>
      <c r="N343" s="95">
        <v>5.3199999999962666E-2</v>
      </c>
      <c r="O343" s="91">
        <v>110593.52799999999</v>
      </c>
      <c r="P343" s="93">
        <v>108.5688</v>
      </c>
      <c r="Q343" s="81"/>
      <c r="R343" s="91">
        <v>418.08409905800005</v>
      </c>
      <c r="S343" s="92">
        <v>5.5296763999999997E-5</v>
      </c>
      <c r="T343" s="92">
        <v>5.623942889034163E-4</v>
      </c>
      <c r="U343" s="92">
        <v>1.5924725779545193E-4</v>
      </c>
    </row>
    <row r="344" spans="2:21">
      <c r="B344" s="84" t="s">
        <v>1112</v>
      </c>
      <c r="C344" s="81" t="s">
        <v>1113</v>
      </c>
      <c r="D344" s="94" t="s">
        <v>30</v>
      </c>
      <c r="E344" s="94" t="s">
        <v>910</v>
      </c>
      <c r="F344" s="81"/>
      <c r="G344" s="94" t="s">
        <v>949</v>
      </c>
      <c r="H344" s="81" t="s">
        <v>1109</v>
      </c>
      <c r="I344" s="81" t="s">
        <v>914</v>
      </c>
      <c r="J344" s="81"/>
      <c r="K344" s="91">
        <v>7.0799999999984617</v>
      </c>
      <c r="L344" s="94" t="s">
        <v>142</v>
      </c>
      <c r="M344" s="95">
        <v>5.8749999999999997E-2</v>
      </c>
      <c r="N344" s="95">
        <v>4.119999999999524E-2</v>
      </c>
      <c r="O344" s="91">
        <v>276483.81999999995</v>
      </c>
      <c r="P344" s="93">
        <v>113.4288</v>
      </c>
      <c r="Q344" s="81"/>
      <c r="R344" s="91">
        <v>1091.9984106459997</v>
      </c>
      <c r="S344" s="92">
        <v>2.7648381999999992E-4</v>
      </c>
      <c r="T344" s="92">
        <v>1.4689237668274011E-3</v>
      </c>
      <c r="U344" s="92">
        <v>4.159396466026391E-4</v>
      </c>
    </row>
    <row r="345" spans="2:21">
      <c r="B345" s="84" t="s">
        <v>1114</v>
      </c>
      <c r="C345" s="81" t="s">
        <v>1115</v>
      </c>
      <c r="D345" s="94" t="s">
        <v>30</v>
      </c>
      <c r="E345" s="94" t="s">
        <v>910</v>
      </c>
      <c r="F345" s="81"/>
      <c r="G345" s="94" t="s">
        <v>922</v>
      </c>
      <c r="H345" s="81" t="s">
        <v>1109</v>
      </c>
      <c r="I345" s="81" t="s">
        <v>914</v>
      </c>
      <c r="J345" s="81"/>
      <c r="K345" s="91">
        <v>4.9200000000012256</v>
      </c>
      <c r="L345" s="94" t="s">
        <v>142</v>
      </c>
      <c r="M345" s="95">
        <v>7.4999999999999997E-2</v>
      </c>
      <c r="N345" s="95">
        <v>6.0800000000012587E-2</v>
      </c>
      <c r="O345" s="91">
        <v>324868.48849999992</v>
      </c>
      <c r="P345" s="93">
        <v>106.7835</v>
      </c>
      <c r="Q345" s="81"/>
      <c r="R345" s="91">
        <v>1207.9264919809998</v>
      </c>
      <c r="S345" s="92">
        <v>2.1657899233333327E-4</v>
      </c>
      <c r="T345" s="92">
        <v>1.6248667721060835E-3</v>
      </c>
      <c r="U345" s="92">
        <v>4.6009638228257171E-4</v>
      </c>
    </row>
    <row r="346" spans="2:21">
      <c r="B346" s="84" t="s">
        <v>1116</v>
      </c>
      <c r="C346" s="81" t="s">
        <v>1117</v>
      </c>
      <c r="D346" s="94" t="s">
        <v>30</v>
      </c>
      <c r="E346" s="94" t="s">
        <v>910</v>
      </c>
      <c r="F346" s="81"/>
      <c r="G346" s="94" t="s">
        <v>971</v>
      </c>
      <c r="H346" s="81" t="s">
        <v>1106</v>
      </c>
      <c r="I346" s="81" t="s">
        <v>943</v>
      </c>
      <c r="J346" s="81"/>
      <c r="K346" s="91">
        <v>2.5800000000071508</v>
      </c>
      <c r="L346" s="94" t="s">
        <v>142</v>
      </c>
      <c r="M346" s="95">
        <v>6.5000000000000002E-2</v>
      </c>
      <c r="N346" s="95">
        <v>4.5300000000109142E-2</v>
      </c>
      <c r="O346" s="91">
        <v>27648.381999999998</v>
      </c>
      <c r="P346" s="93">
        <v>110.3922</v>
      </c>
      <c r="Q346" s="81"/>
      <c r="R346" s="91">
        <v>106.276378028</v>
      </c>
      <c r="S346" s="92">
        <v>3.6864509333333334E-5</v>
      </c>
      <c r="T346" s="92">
        <v>1.4295982120093986E-4</v>
      </c>
      <c r="U346" s="92">
        <v>4.0480424411079914E-5</v>
      </c>
    </row>
    <row r="347" spans="2:21">
      <c r="B347" s="84" t="s">
        <v>1118</v>
      </c>
      <c r="C347" s="81" t="s">
        <v>1119</v>
      </c>
      <c r="D347" s="94" t="s">
        <v>30</v>
      </c>
      <c r="E347" s="94" t="s">
        <v>910</v>
      </c>
      <c r="F347" s="81"/>
      <c r="G347" s="94" t="s">
        <v>971</v>
      </c>
      <c r="H347" s="81" t="s">
        <v>1106</v>
      </c>
      <c r="I347" s="81" t="s">
        <v>943</v>
      </c>
      <c r="J347" s="81"/>
      <c r="K347" s="91">
        <v>3.7700000000011973</v>
      </c>
      <c r="L347" s="94" t="s">
        <v>142</v>
      </c>
      <c r="M347" s="95">
        <v>6.8750000000000006E-2</v>
      </c>
      <c r="N347" s="95">
        <v>5.0200000000018098E-2</v>
      </c>
      <c r="O347" s="91">
        <v>317956.39299999992</v>
      </c>
      <c r="P347" s="93">
        <v>110.8633</v>
      </c>
      <c r="Q347" s="81"/>
      <c r="R347" s="91">
        <v>1227.3942868889999</v>
      </c>
      <c r="S347" s="92">
        <v>4.2394185733333323E-4</v>
      </c>
      <c r="T347" s="92">
        <v>1.6510542705028674E-3</v>
      </c>
      <c r="U347" s="92">
        <v>4.6751161993788661E-4</v>
      </c>
    </row>
    <row r="348" spans="2:21">
      <c r="B348" s="84" t="s">
        <v>1120</v>
      </c>
      <c r="C348" s="81" t="s">
        <v>1121</v>
      </c>
      <c r="D348" s="94" t="s">
        <v>30</v>
      </c>
      <c r="E348" s="94" t="s">
        <v>910</v>
      </c>
      <c r="F348" s="81"/>
      <c r="G348" s="94" t="s">
        <v>993</v>
      </c>
      <c r="H348" s="81" t="s">
        <v>1106</v>
      </c>
      <c r="I348" s="81" t="s">
        <v>943</v>
      </c>
      <c r="J348" s="81"/>
      <c r="K348" s="91">
        <v>2.619999999999544</v>
      </c>
      <c r="L348" s="94" t="s">
        <v>142</v>
      </c>
      <c r="M348" s="95">
        <v>4.6249999999999999E-2</v>
      </c>
      <c r="N348" s="95">
        <v>3.3999999999994299E-2</v>
      </c>
      <c r="O348" s="91">
        <v>287888.77757499996</v>
      </c>
      <c r="P348" s="93">
        <v>104.9956</v>
      </c>
      <c r="Q348" s="81"/>
      <c r="R348" s="91">
        <v>1052.5056075039997</v>
      </c>
      <c r="S348" s="92">
        <v>1.9192585171666664E-4</v>
      </c>
      <c r="T348" s="92">
        <v>1.4157992232489895E-3</v>
      </c>
      <c r="U348" s="92">
        <v>4.0089693003630869E-4</v>
      </c>
    </row>
    <row r="349" spans="2:21">
      <c r="B349" s="84" t="s">
        <v>1122</v>
      </c>
      <c r="C349" s="81" t="s">
        <v>1123</v>
      </c>
      <c r="D349" s="94" t="s">
        <v>30</v>
      </c>
      <c r="E349" s="94" t="s">
        <v>910</v>
      </c>
      <c r="F349" s="81"/>
      <c r="G349" s="94" t="s">
        <v>993</v>
      </c>
      <c r="H349" s="81" t="s">
        <v>1106</v>
      </c>
      <c r="I349" s="81" t="s">
        <v>943</v>
      </c>
      <c r="J349" s="81"/>
      <c r="K349" s="91">
        <v>8.0000000000611651E-2</v>
      </c>
      <c r="L349" s="94" t="s">
        <v>142</v>
      </c>
      <c r="M349" s="95">
        <v>4.6249999999999999E-2</v>
      </c>
      <c r="N349" s="95">
        <v>-3.1199999999983696E-2</v>
      </c>
      <c r="O349" s="91">
        <v>54425.839966999993</v>
      </c>
      <c r="P349" s="93">
        <v>103.52419999999999</v>
      </c>
      <c r="Q349" s="81"/>
      <c r="R349" s="91">
        <v>196.18955566099996</v>
      </c>
      <c r="S349" s="92">
        <v>1.0885167993399999E-4</v>
      </c>
      <c r="T349" s="92">
        <v>2.6390835215892434E-4</v>
      </c>
      <c r="U349" s="92">
        <v>7.4728143972746953E-5</v>
      </c>
    </row>
    <row r="350" spans="2:21">
      <c r="B350" s="84" t="s">
        <v>1124</v>
      </c>
      <c r="C350" s="81" t="s">
        <v>1125</v>
      </c>
      <c r="D350" s="94" t="s">
        <v>30</v>
      </c>
      <c r="E350" s="94" t="s">
        <v>910</v>
      </c>
      <c r="F350" s="81"/>
      <c r="G350" s="94" t="s">
        <v>928</v>
      </c>
      <c r="H350" s="81" t="s">
        <v>1106</v>
      </c>
      <c r="I350" s="81" t="s">
        <v>943</v>
      </c>
      <c r="J350" s="81"/>
      <c r="K350" s="91">
        <v>4.6600000000019337</v>
      </c>
      <c r="L350" s="94" t="s">
        <v>142</v>
      </c>
      <c r="M350" s="95">
        <v>4.8750000000000002E-2</v>
      </c>
      <c r="N350" s="95">
        <v>3.7500000000016957E-2</v>
      </c>
      <c r="O350" s="91">
        <v>317168.41411299992</v>
      </c>
      <c r="P350" s="93">
        <v>106.7714</v>
      </c>
      <c r="Q350" s="81"/>
      <c r="R350" s="91">
        <v>1179.1621576919997</v>
      </c>
      <c r="S350" s="92">
        <v>9.0619546889428553E-4</v>
      </c>
      <c r="T350" s="92">
        <v>1.5861738455760117E-3</v>
      </c>
      <c r="U350" s="92">
        <v>4.4914011446909653E-4</v>
      </c>
    </row>
    <row r="351" spans="2:21">
      <c r="B351" s="84" t="s">
        <v>1126</v>
      </c>
      <c r="C351" s="81" t="s">
        <v>1127</v>
      </c>
      <c r="D351" s="94" t="s">
        <v>30</v>
      </c>
      <c r="E351" s="94" t="s">
        <v>910</v>
      </c>
      <c r="F351" s="81"/>
      <c r="G351" s="94" t="s">
        <v>928</v>
      </c>
      <c r="H351" s="81" t="s">
        <v>1128</v>
      </c>
      <c r="I351" s="81" t="s">
        <v>943</v>
      </c>
      <c r="J351" s="81"/>
      <c r="K351" s="91">
        <v>2.4899999999997431</v>
      </c>
      <c r="L351" s="94" t="s">
        <v>142</v>
      </c>
      <c r="M351" s="95">
        <v>0.05</v>
      </c>
      <c r="N351" s="95">
        <v>3.4999999999990108E-2</v>
      </c>
      <c r="O351" s="91">
        <v>276483.81999999995</v>
      </c>
      <c r="P351" s="93">
        <v>105.0536</v>
      </c>
      <c r="Q351" s="81"/>
      <c r="R351" s="91">
        <v>1011.3680825739999</v>
      </c>
      <c r="S351" s="92">
        <v>3.6864509333333327E-4</v>
      </c>
      <c r="T351" s="92">
        <v>1.3604622488642157E-3</v>
      </c>
      <c r="U351" s="92">
        <v>3.8522774277863756E-4</v>
      </c>
    </row>
    <row r="352" spans="2:21">
      <c r="B352" s="84" t="s">
        <v>1129</v>
      </c>
      <c r="C352" s="81" t="s">
        <v>1130</v>
      </c>
      <c r="D352" s="94" t="s">
        <v>30</v>
      </c>
      <c r="E352" s="94" t="s">
        <v>910</v>
      </c>
      <c r="F352" s="81"/>
      <c r="G352" s="94" t="s">
        <v>922</v>
      </c>
      <c r="H352" s="81" t="s">
        <v>1131</v>
      </c>
      <c r="I352" s="81" t="s">
        <v>914</v>
      </c>
      <c r="J352" s="81"/>
      <c r="K352" s="91">
        <v>3.9800000000013935</v>
      </c>
      <c r="L352" s="94" t="s">
        <v>142</v>
      </c>
      <c r="M352" s="95">
        <v>0.08</v>
      </c>
      <c r="N352" s="95">
        <v>6.3400000000027393E-2</v>
      </c>
      <c r="O352" s="91">
        <v>111975.94709999999</v>
      </c>
      <c r="P352" s="93">
        <v>106.7593</v>
      </c>
      <c r="Q352" s="81"/>
      <c r="R352" s="91">
        <v>416.25490532899994</v>
      </c>
      <c r="S352" s="92">
        <v>5.5987973549999993E-5</v>
      </c>
      <c r="T352" s="92">
        <v>5.5993371193144943E-4</v>
      </c>
      <c r="U352" s="92">
        <v>1.5855052217222151E-4</v>
      </c>
    </row>
    <row r="353" spans="2:21">
      <c r="B353" s="84" t="s">
        <v>1132</v>
      </c>
      <c r="C353" s="81" t="s">
        <v>1133</v>
      </c>
      <c r="D353" s="94" t="s">
        <v>30</v>
      </c>
      <c r="E353" s="94" t="s">
        <v>910</v>
      </c>
      <c r="F353" s="81"/>
      <c r="G353" s="94" t="s">
        <v>922</v>
      </c>
      <c r="H353" s="81" t="s">
        <v>1131</v>
      </c>
      <c r="I353" s="81" t="s">
        <v>914</v>
      </c>
      <c r="J353" s="81"/>
      <c r="K353" s="91">
        <v>3.44000000000075</v>
      </c>
      <c r="L353" s="94" t="s">
        <v>142</v>
      </c>
      <c r="M353" s="95">
        <v>7.7499999999999999E-2</v>
      </c>
      <c r="N353" s="95">
        <v>6.5500000000016781E-2</v>
      </c>
      <c r="O353" s="91">
        <v>279248.65819999995</v>
      </c>
      <c r="P353" s="93">
        <v>104.1829</v>
      </c>
      <c r="Q353" s="81"/>
      <c r="R353" s="91">
        <v>1013.0161600459999</v>
      </c>
      <c r="S353" s="92">
        <v>1.1169946327999998E-4</v>
      </c>
      <c r="T353" s="92">
        <v>1.362679193636838E-3</v>
      </c>
      <c r="U353" s="92">
        <v>3.8585549164218394E-4</v>
      </c>
    </row>
    <row r="354" spans="2:21">
      <c r="B354" s="84" t="s">
        <v>1134</v>
      </c>
      <c r="C354" s="81" t="s">
        <v>1135</v>
      </c>
      <c r="D354" s="94" t="s">
        <v>30</v>
      </c>
      <c r="E354" s="94" t="s">
        <v>910</v>
      </c>
      <c r="F354" s="81"/>
      <c r="G354" s="94" t="s">
        <v>922</v>
      </c>
      <c r="H354" s="81" t="s">
        <v>1131</v>
      </c>
      <c r="I354" s="81" t="s">
        <v>914</v>
      </c>
      <c r="J354" s="81"/>
      <c r="K354" s="91">
        <v>4.7200000000005629</v>
      </c>
      <c r="L354" s="94" t="s">
        <v>142</v>
      </c>
      <c r="M354" s="95">
        <v>0.08</v>
      </c>
      <c r="N354" s="95">
        <v>5.860000000001022E-2</v>
      </c>
      <c r="O354" s="91">
        <v>345604.77500000002</v>
      </c>
      <c r="P354" s="93">
        <v>112.155</v>
      </c>
      <c r="Q354" s="81"/>
      <c r="R354" s="91">
        <v>1349.6685892669998</v>
      </c>
      <c r="S354" s="92">
        <v>3.0052589130434787E-4</v>
      </c>
      <c r="T354" s="92">
        <v>1.8155340234807407E-3</v>
      </c>
      <c r="U354" s="92">
        <v>5.1408561640515506E-4</v>
      </c>
    </row>
    <row r="355" spans="2:21">
      <c r="B355" s="84" t="s">
        <v>1136</v>
      </c>
      <c r="C355" s="81" t="s">
        <v>1137</v>
      </c>
      <c r="D355" s="94" t="s">
        <v>30</v>
      </c>
      <c r="E355" s="94" t="s">
        <v>910</v>
      </c>
      <c r="F355" s="81"/>
      <c r="G355" s="94" t="s">
        <v>912</v>
      </c>
      <c r="H355" s="81" t="s">
        <v>1131</v>
      </c>
      <c r="I355" s="81" t="s">
        <v>914</v>
      </c>
      <c r="J355" s="81"/>
      <c r="K355" s="91">
        <v>2.7700000000004845</v>
      </c>
      <c r="L355" s="94" t="s">
        <v>142</v>
      </c>
      <c r="M355" s="95">
        <v>7.7499999999999999E-2</v>
      </c>
      <c r="N355" s="95">
        <v>5.7500000000011015E-2</v>
      </c>
      <c r="O355" s="91">
        <v>238933.86119599998</v>
      </c>
      <c r="P355" s="93">
        <v>109.1986</v>
      </c>
      <c r="Q355" s="81"/>
      <c r="R355" s="91">
        <v>908.49717842799976</v>
      </c>
      <c r="S355" s="92">
        <v>5.3096413599111104E-4</v>
      </c>
      <c r="T355" s="92">
        <v>1.2220833697908567E-3</v>
      </c>
      <c r="U355" s="92">
        <v>3.4604445542305538E-4</v>
      </c>
    </row>
    <row r="356" spans="2:21">
      <c r="B356" s="84" t="s">
        <v>1138</v>
      </c>
      <c r="C356" s="81" t="s">
        <v>1139</v>
      </c>
      <c r="D356" s="94" t="s">
        <v>30</v>
      </c>
      <c r="E356" s="94" t="s">
        <v>910</v>
      </c>
      <c r="F356" s="81"/>
      <c r="G356" s="94" t="s">
        <v>922</v>
      </c>
      <c r="H356" s="81" t="s">
        <v>1140</v>
      </c>
      <c r="I356" s="81"/>
      <c r="J356" s="81"/>
      <c r="K356" s="91">
        <v>4.3899999999991577</v>
      </c>
      <c r="L356" s="94" t="s">
        <v>142</v>
      </c>
      <c r="M356" s="95">
        <v>4.8000000000000001E-2</v>
      </c>
      <c r="N356" s="95">
        <v>4.7299999999985382E-2</v>
      </c>
      <c r="O356" s="91">
        <v>128675.56982799999</v>
      </c>
      <c r="P356" s="93">
        <v>100.8</v>
      </c>
      <c r="Q356" s="81"/>
      <c r="R356" s="91">
        <v>451.63272084199991</v>
      </c>
      <c r="S356" s="92">
        <v>2.5735113965599999E-4</v>
      </c>
      <c r="T356" s="92">
        <v>6.0752289660319109E-4</v>
      </c>
      <c r="U356" s="92">
        <v>1.7202584955236443E-4</v>
      </c>
    </row>
    <row r="357" spans="2:21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</row>
    <row r="358" spans="2:21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</row>
    <row r="359" spans="2:21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</row>
    <row r="360" spans="2:21">
      <c r="B360" s="157" t="s">
        <v>231</v>
      </c>
      <c r="C360" s="159"/>
      <c r="D360" s="159"/>
      <c r="E360" s="159"/>
      <c r="F360" s="159"/>
      <c r="G360" s="159"/>
      <c r="H360" s="159"/>
      <c r="I360" s="159"/>
      <c r="J360" s="159"/>
      <c r="K360" s="159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</row>
    <row r="361" spans="2:21">
      <c r="B361" s="157" t="s">
        <v>122</v>
      </c>
      <c r="C361" s="159"/>
      <c r="D361" s="159"/>
      <c r="E361" s="159"/>
      <c r="F361" s="159"/>
      <c r="G361" s="159"/>
      <c r="H361" s="159"/>
      <c r="I361" s="159"/>
      <c r="J361" s="159"/>
      <c r="K361" s="159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</row>
    <row r="362" spans="2:21">
      <c r="B362" s="157" t="s">
        <v>213</v>
      </c>
      <c r="C362" s="159"/>
      <c r="D362" s="159"/>
      <c r="E362" s="159"/>
      <c r="F362" s="159"/>
      <c r="G362" s="159"/>
      <c r="H362" s="159"/>
      <c r="I362" s="159"/>
      <c r="J362" s="159"/>
      <c r="K362" s="159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</row>
    <row r="363" spans="2:21">
      <c r="B363" s="157" t="s">
        <v>221</v>
      </c>
      <c r="C363" s="159"/>
      <c r="D363" s="159"/>
      <c r="E363" s="159"/>
      <c r="F363" s="159"/>
      <c r="G363" s="159"/>
      <c r="H363" s="159"/>
      <c r="I363" s="159"/>
      <c r="J363" s="159"/>
      <c r="K363" s="159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</row>
    <row r="364" spans="2:21">
      <c r="B364" s="160" t="s">
        <v>227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</row>
    <row r="365" spans="2:21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</row>
    <row r="366" spans="2:21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</row>
    <row r="367" spans="2:21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</row>
    <row r="368" spans="2:21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</row>
    <row r="369" spans="2:21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</row>
    <row r="370" spans="2:21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</row>
    <row r="371" spans="2:21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</row>
    <row r="372" spans="2:21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</row>
    <row r="373" spans="2:21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</row>
    <row r="374" spans="2:21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</row>
    <row r="375" spans="2:21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</row>
    <row r="376" spans="2:21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</row>
    <row r="377" spans="2:21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</row>
    <row r="378" spans="2:21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</row>
    <row r="379" spans="2:21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</row>
    <row r="380" spans="2:21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</row>
    <row r="381" spans="2:21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</row>
    <row r="382" spans="2:21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</row>
    <row r="383" spans="2:21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</row>
    <row r="384" spans="2:21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</row>
    <row r="385" spans="2:21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</row>
    <row r="386" spans="2:21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</row>
    <row r="387" spans="2:21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</row>
    <row r="388" spans="2:21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</row>
    <row r="389" spans="2:21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</row>
    <row r="390" spans="2:21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</row>
    <row r="391" spans="2:21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</row>
    <row r="392" spans="2:21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</row>
    <row r="393" spans="2:21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</row>
    <row r="394" spans="2:21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</row>
    <row r="395" spans="2:21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</row>
    <row r="396" spans="2:21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</row>
    <row r="397" spans="2:21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</row>
    <row r="398" spans="2:21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</row>
    <row r="399" spans="2:21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</row>
    <row r="400" spans="2:21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</row>
    <row r="401" spans="2:21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</row>
    <row r="402" spans="2:21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</row>
    <row r="403" spans="2:21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</row>
    <row r="404" spans="2:21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</row>
    <row r="405" spans="2:21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</row>
    <row r="406" spans="2:21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</row>
    <row r="407" spans="2:21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</row>
    <row r="408" spans="2:21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</row>
    <row r="409" spans="2:21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</row>
    <row r="410" spans="2:21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</row>
    <row r="411" spans="2:21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</row>
    <row r="412" spans="2:21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</row>
    <row r="413" spans="2:21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</row>
    <row r="414" spans="2:21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</row>
    <row r="415" spans="2:21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</row>
    <row r="416" spans="2:21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</row>
    <row r="417" spans="2:21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</row>
    <row r="418" spans="2:21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</row>
    <row r="419" spans="2:21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</row>
    <row r="420" spans="2:21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</row>
    <row r="421" spans="2:21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</row>
    <row r="422" spans="2:21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</row>
    <row r="423" spans="2:21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</row>
    <row r="424" spans="2:21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</row>
    <row r="425" spans="2:21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</row>
    <row r="426" spans="2:21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</row>
    <row r="427" spans="2:21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</row>
    <row r="428" spans="2:21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</row>
    <row r="429" spans="2:21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</row>
    <row r="430" spans="2:21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</row>
    <row r="431" spans="2:21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</row>
    <row r="432" spans="2:21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</row>
    <row r="433" spans="2:21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</row>
    <row r="434" spans="2:21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</row>
    <row r="435" spans="2:21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</row>
    <row r="436" spans="2:21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</row>
    <row r="437" spans="2:21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</row>
    <row r="438" spans="2:21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</row>
    <row r="439" spans="2:21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</row>
    <row r="440" spans="2:21">
      <c r="B440" s="155"/>
      <c r="C440" s="156"/>
      <c r="D440" s="156"/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</row>
    <row r="441" spans="2:21">
      <c r="B441" s="155"/>
      <c r="C441" s="156"/>
      <c r="D441" s="156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</row>
    <row r="442" spans="2:21">
      <c r="B442" s="155"/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</row>
    <row r="443" spans="2:21">
      <c r="B443" s="155"/>
      <c r="C443" s="156"/>
      <c r="D443" s="156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</row>
    <row r="444" spans="2:21">
      <c r="B444" s="155"/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</row>
    <row r="445" spans="2:21">
      <c r="B445" s="155"/>
      <c r="C445" s="156"/>
      <c r="D445" s="156"/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</row>
    <row r="446" spans="2:21">
      <c r="B446" s="155"/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</row>
    <row r="447" spans="2:21">
      <c r="B447" s="155"/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</row>
    <row r="448" spans="2:21">
      <c r="B448" s="155"/>
      <c r="C448" s="156"/>
      <c r="D448" s="156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</row>
    <row r="449" spans="2:21">
      <c r="B449" s="155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</row>
    <row r="450" spans="2:21">
      <c r="B450" s="155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64:K364"/>
  </mergeCells>
  <phoneticPr fontId="4" type="noConversion"/>
  <conditionalFormatting sqref="B12:B356">
    <cfRule type="cellIs" dxfId="43" priority="2" operator="equal">
      <formula>"NR3"</formula>
    </cfRule>
  </conditionalFormatting>
  <conditionalFormatting sqref="B12:B356">
    <cfRule type="containsText" dxfId="42" priority="1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6:G828">
      <formula1>$AF$7:$AF$24</formula1>
    </dataValidation>
    <dataValidation allowBlank="1" showInputMessage="1" showErrorMessage="1" sqref="H2 B34 Q9 B36 B362 B364"/>
    <dataValidation type="list" allowBlank="1" showInputMessage="1" showErrorMessage="1" sqref="I12:I35 I365:I828 I37:I363">
      <formula1>$AH$7:$AH$10</formula1>
    </dataValidation>
    <dataValidation type="list" allowBlank="1" showInputMessage="1" showErrorMessage="1" sqref="E12:E35 E365:E822 E37:E363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14:G363 G37:G312 G365:G555">
      <formula1>$AF$7:$AF$29</formula1>
    </dataValidation>
    <dataValidation type="list" allowBlank="1" showInputMessage="1" showErrorMessage="1" sqref="G313">
      <formula1>$AE$7:$AE$29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156</v>
      </c>
      <c r="C1" s="75" t="s" vm="1">
        <v>232</v>
      </c>
    </row>
    <row r="2" spans="2:28">
      <c r="B2" s="56" t="s">
        <v>155</v>
      </c>
      <c r="C2" s="75" t="s">
        <v>233</v>
      </c>
    </row>
    <row r="3" spans="2:28">
      <c r="B3" s="56" t="s">
        <v>157</v>
      </c>
      <c r="C3" s="75" t="s">
        <v>234</v>
      </c>
    </row>
    <row r="4" spans="2:28">
      <c r="B4" s="56" t="s">
        <v>158</v>
      </c>
      <c r="C4" s="75">
        <v>9599</v>
      </c>
    </row>
    <row r="6" spans="2:28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AB6" s="3"/>
    </row>
    <row r="7" spans="2:28" ht="26.25" customHeight="1">
      <c r="B7" s="143" t="s">
        <v>99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X7" s="3"/>
      <c r="AB7" s="3"/>
    </row>
    <row r="8" spans="2:28" s="3" customFormat="1" ht="78.75">
      <c r="B8" s="22" t="s">
        <v>125</v>
      </c>
      <c r="C8" s="30" t="s">
        <v>48</v>
      </c>
      <c r="D8" s="30" t="s">
        <v>129</v>
      </c>
      <c r="E8" s="30" t="s">
        <v>200</v>
      </c>
      <c r="F8" s="30" t="s">
        <v>127</v>
      </c>
      <c r="G8" s="30" t="s">
        <v>69</v>
      </c>
      <c r="H8" s="30" t="s">
        <v>111</v>
      </c>
      <c r="I8" s="13" t="s">
        <v>215</v>
      </c>
      <c r="J8" s="13" t="s">
        <v>214</v>
      </c>
      <c r="K8" s="30" t="s">
        <v>230</v>
      </c>
      <c r="L8" s="13" t="s">
        <v>66</v>
      </c>
      <c r="M8" s="13" t="s">
        <v>63</v>
      </c>
      <c r="N8" s="13" t="s">
        <v>159</v>
      </c>
      <c r="O8" s="14" t="s">
        <v>161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222</v>
      </c>
      <c r="J9" s="16"/>
      <c r="K9" s="16" t="s">
        <v>218</v>
      </c>
      <c r="L9" s="16" t="s">
        <v>218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107.09482352899997</v>
      </c>
      <c r="L11" s="85">
        <v>449962.69044157595</v>
      </c>
      <c r="M11" s="77"/>
      <c r="N11" s="86">
        <v>1</v>
      </c>
      <c r="O11" s="86">
        <v>0.17138973886960521</v>
      </c>
      <c r="X11" s="1"/>
      <c r="Y11" s="3"/>
      <c r="Z11" s="1"/>
      <c r="AB11" s="1"/>
    </row>
    <row r="12" spans="2:28" ht="20.25">
      <c r="B12" s="78" t="s">
        <v>209</v>
      </c>
      <c r="C12" s="79"/>
      <c r="D12" s="79"/>
      <c r="E12" s="79"/>
      <c r="F12" s="79"/>
      <c r="G12" s="79"/>
      <c r="H12" s="79"/>
      <c r="I12" s="88"/>
      <c r="J12" s="90"/>
      <c r="K12" s="88">
        <v>56.358619536999988</v>
      </c>
      <c r="L12" s="88">
        <v>319025.66330861597</v>
      </c>
      <c r="M12" s="79"/>
      <c r="N12" s="89">
        <v>0.70900470213549605</v>
      </c>
      <c r="O12" s="89">
        <v>0.12151613075632489</v>
      </c>
      <c r="Y12" s="4"/>
    </row>
    <row r="13" spans="2:28">
      <c r="B13" s="97" t="s">
        <v>1141</v>
      </c>
      <c r="C13" s="79"/>
      <c r="D13" s="79"/>
      <c r="E13" s="79"/>
      <c r="F13" s="79"/>
      <c r="G13" s="79"/>
      <c r="H13" s="79"/>
      <c r="I13" s="88"/>
      <c r="J13" s="90"/>
      <c r="K13" s="88">
        <v>5.984536091999999</v>
      </c>
      <c r="L13" s="88">
        <v>215192.55949850098</v>
      </c>
      <c r="M13" s="79"/>
      <c r="N13" s="89">
        <v>0.47824533915760736</v>
      </c>
      <c r="O13" s="89">
        <v>8.1966343793828098E-2</v>
      </c>
    </row>
    <row r="14" spans="2:28">
      <c r="B14" s="84" t="s">
        <v>1142</v>
      </c>
      <c r="C14" s="81" t="s">
        <v>1143</v>
      </c>
      <c r="D14" s="94" t="s">
        <v>130</v>
      </c>
      <c r="E14" s="94" t="s">
        <v>320</v>
      </c>
      <c r="F14" s="81" t="s">
        <v>1144</v>
      </c>
      <c r="G14" s="94" t="s">
        <v>166</v>
      </c>
      <c r="H14" s="94" t="s">
        <v>143</v>
      </c>
      <c r="I14" s="91">
        <v>27795.728241999997</v>
      </c>
      <c r="J14" s="93">
        <v>26350</v>
      </c>
      <c r="K14" s="81"/>
      <c r="L14" s="91">
        <v>7324.1744022669982</v>
      </c>
      <c r="M14" s="92">
        <v>5.4648678253272276E-4</v>
      </c>
      <c r="N14" s="92">
        <v>1.6277292668597339E-2</v>
      </c>
      <c r="O14" s="92">
        <v>2.7897609399750371E-3</v>
      </c>
    </row>
    <row r="15" spans="2:28">
      <c r="B15" s="84" t="s">
        <v>1145</v>
      </c>
      <c r="C15" s="81" t="s">
        <v>1146</v>
      </c>
      <c r="D15" s="94" t="s">
        <v>130</v>
      </c>
      <c r="E15" s="94" t="s">
        <v>320</v>
      </c>
      <c r="F15" s="81">
        <v>1760</v>
      </c>
      <c r="G15" s="94" t="s">
        <v>728</v>
      </c>
      <c r="H15" s="94" t="s">
        <v>143</v>
      </c>
      <c r="I15" s="91">
        <v>2289.6357649999995</v>
      </c>
      <c r="J15" s="93">
        <v>41840</v>
      </c>
      <c r="K15" s="91">
        <v>5.984536091999999</v>
      </c>
      <c r="L15" s="91">
        <v>963.96814022399974</v>
      </c>
      <c r="M15" s="92">
        <v>2.1443697266102418E-5</v>
      </c>
      <c r="N15" s="92">
        <v>2.1423290434991371E-3</v>
      </c>
      <c r="O15" s="92">
        <v>3.6717321533808817E-4</v>
      </c>
    </row>
    <row r="16" spans="2:28" ht="20.25">
      <c r="B16" s="84" t="s">
        <v>1147</v>
      </c>
      <c r="C16" s="81" t="s">
        <v>1148</v>
      </c>
      <c r="D16" s="94" t="s">
        <v>130</v>
      </c>
      <c r="E16" s="94" t="s">
        <v>320</v>
      </c>
      <c r="F16" s="81" t="s">
        <v>414</v>
      </c>
      <c r="G16" s="94" t="s">
        <v>381</v>
      </c>
      <c r="H16" s="94" t="s">
        <v>143</v>
      </c>
      <c r="I16" s="91">
        <v>73296.22760899998</v>
      </c>
      <c r="J16" s="93">
        <v>6750</v>
      </c>
      <c r="K16" s="81"/>
      <c r="L16" s="91">
        <v>4947.4953636289993</v>
      </c>
      <c r="M16" s="92">
        <v>5.5743073725568265E-4</v>
      </c>
      <c r="N16" s="92">
        <v>1.0995345766942853E-2</v>
      </c>
      <c r="O16" s="92">
        <v>1.8844894397773543E-3</v>
      </c>
      <c r="X16" s="4"/>
    </row>
    <row r="17" spans="2:15">
      <c r="B17" s="84" t="s">
        <v>1149</v>
      </c>
      <c r="C17" s="81" t="s">
        <v>1150</v>
      </c>
      <c r="D17" s="94" t="s">
        <v>130</v>
      </c>
      <c r="E17" s="94" t="s">
        <v>320</v>
      </c>
      <c r="F17" s="81" t="s">
        <v>717</v>
      </c>
      <c r="G17" s="94" t="s">
        <v>718</v>
      </c>
      <c r="H17" s="94" t="s">
        <v>143</v>
      </c>
      <c r="I17" s="91">
        <v>17322.345931999997</v>
      </c>
      <c r="J17" s="93">
        <v>57600</v>
      </c>
      <c r="K17" s="81"/>
      <c r="L17" s="91">
        <v>9977.6712569139963</v>
      </c>
      <c r="M17" s="92">
        <v>3.9224458880502127E-4</v>
      </c>
      <c r="N17" s="92">
        <v>2.2174441278947587E-2</v>
      </c>
      <c r="O17" s="92">
        <v>3.8004717003782217E-3</v>
      </c>
    </row>
    <row r="18" spans="2:15">
      <c r="B18" s="84" t="s">
        <v>1151</v>
      </c>
      <c r="C18" s="81" t="s">
        <v>1152</v>
      </c>
      <c r="D18" s="94" t="s">
        <v>130</v>
      </c>
      <c r="E18" s="94" t="s">
        <v>320</v>
      </c>
      <c r="F18" s="81" t="s">
        <v>420</v>
      </c>
      <c r="G18" s="94" t="s">
        <v>381</v>
      </c>
      <c r="H18" s="94" t="s">
        <v>143</v>
      </c>
      <c r="I18" s="91">
        <v>162147.91811799997</v>
      </c>
      <c r="J18" s="93">
        <v>2573</v>
      </c>
      <c r="K18" s="81"/>
      <c r="L18" s="91">
        <v>4172.0659331719999</v>
      </c>
      <c r="M18" s="92">
        <v>4.3562097672366501E-4</v>
      </c>
      <c r="N18" s="92">
        <v>9.2720263741815929E-3</v>
      </c>
      <c r="O18" s="92">
        <v>1.5891301790630754E-3</v>
      </c>
    </row>
    <row r="19" spans="2:15">
      <c r="B19" s="84" t="s">
        <v>1153</v>
      </c>
      <c r="C19" s="81" t="s">
        <v>1154</v>
      </c>
      <c r="D19" s="94" t="s">
        <v>130</v>
      </c>
      <c r="E19" s="94" t="s">
        <v>320</v>
      </c>
      <c r="F19" s="81" t="s">
        <v>1155</v>
      </c>
      <c r="G19" s="94" t="s">
        <v>137</v>
      </c>
      <c r="H19" s="94" t="s">
        <v>143</v>
      </c>
      <c r="I19" s="91">
        <v>8004.5211949999994</v>
      </c>
      <c r="J19" s="93">
        <v>4194</v>
      </c>
      <c r="K19" s="81"/>
      <c r="L19" s="91">
        <v>335.70961891299993</v>
      </c>
      <c r="M19" s="92">
        <v>4.5281779972417019E-5</v>
      </c>
      <c r="N19" s="92">
        <v>7.4608323321995326E-4</v>
      </c>
      <c r="O19" s="92">
        <v>1.2787101051655854E-4</v>
      </c>
    </row>
    <row r="20" spans="2:15">
      <c r="B20" s="84" t="s">
        <v>1156</v>
      </c>
      <c r="C20" s="81" t="s">
        <v>1157</v>
      </c>
      <c r="D20" s="94" t="s">
        <v>130</v>
      </c>
      <c r="E20" s="94" t="s">
        <v>320</v>
      </c>
      <c r="F20" s="81" t="s">
        <v>505</v>
      </c>
      <c r="G20" s="94" t="s">
        <v>167</v>
      </c>
      <c r="H20" s="94" t="s">
        <v>143</v>
      </c>
      <c r="I20" s="91">
        <v>2076001.7346129995</v>
      </c>
      <c r="J20" s="93">
        <v>230.2</v>
      </c>
      <c r="K20" s="81"/>
      <c r="L20" s="91">
        <v>4778.9559930299993</v>
      </c>
      <c r="M20" s="92">
        <v>7.5068249126250314E-4</v>
      </c>
      <c r="N20" s="92">
        <v>1.06207827772123E-2</v>
      </c>
      <c r="O20" s="92">
        <v>1.8202931867772165E-3</v>
      </c>
    </row>
    <row r="21" spans="2:15">
      <c r="B21" s="84" t="s">
        <v>1158</v>
      </c>
      <c r="C21" s="81" t="s">
        <v>1159</v>
      </c>
      <c r="D21" s="94" t="s">
        <v>130</v>
      </c>
      <c r="E21" s="94" t="s">
        <v>320</v>
      </c>
      <c r="F21" s="81" t="s">
        <v>327</v>
      </c>
      <c r="G21" s="94" t="s">
        <v>328</v>
      </c>
      <c r="H21" s="94" t="s">
        <v>143</v>
      </c>
      <c r="I21" s="91">
        <v>49619.670773999991</v>
      </c>
      <c r="J21" s="93">
        <v>9257</v>
      </c>
      <c r="K21" s="81"/>
      <c r="L21" s="91">
        <v>4593.2929235210004</v>
      </c>
      <c r="M21" s="92">
        <v>4.9456444723833455E-4</v>
      </c>
      <c r="N21" s="92">
        <v>1.0208163968024373E-2</v>
      </c>
      <c r="O21" s="92">
        <v>1.74957455681781E-3</v>
      </c>
    </row>
    <row r="22" spans="2:15">
      <c r="B22" s="84" t="s">
        <v>1160</v>
      </c>
      <c r="C22" s="81" t="s">
        <v>1161</v>
      </c>
      <c r="D22" s="94" t="s">
        <v>130</v>
      </c>
      <c r="E22" s="94" t="s">
        <v>320</v>
      </c>
      <c r="F22" s="81" t="s">
        <v>652</v>
      </c>
      <c r="G22" s="94" t="s">
        <v>452</v>
      </c>
      <c r="H22" s="94" t="s">
        <v>143</v>
      </c>
      <c r="I22" s="91">
        <v>1129586.2710029997</v>
      </c>
      <c r="J22" s="93">
        <v>183.3</v>
      </c>
      <c r="K22" s="81"/>
      <c r="L22" s="91">
        <v>2070.5316348219994</v>
      </c>
      <c r="M22" s="92">
        <v>3.5237807252484879E-4</v>
      </c>
      <c r="N22" s="92">
        <v>4.6015629268952498E-3</v>
      </c>
      <c r="O22" s="92">
        <v>7.8866066843263308E-4</v>
      </c>
    </row>
    <row r="23" spans="2:15">
      <c r="B23" s="84" t="s">
        <v>1162</v>
      </c>
      <c r="C23" s="81" t="s">
        <v>1163</v>
      </c>
      <c r="D23" s="94" t="s">
        <v>130</v>
      </c>
      <c r="E23" s="94" t="s">
        <v>320</v>
      </c>
      <c r="F23" s="81" t="s">
        <v>375</v>
      </c>
      <c r="G23" s="94" t="s">
        <v>328</v>
      </c>
      <c r="H23" s="94" t="s">
        <v>143</v>
      </c>
      <c r="I23" s="91">
        <v>635014.13372899988</v>
      </c>
      <c r="J23" s="93">
        <v>1529</v>
      </c>
      <c r="K23" s="81"/>
      <c r="L23" s="91">
        <v>9709.3661047479982</v>
      </c>
      <c r="M23" s="92">
        <v>5.4553682424548578E-4</v>
      </c>
      <c r="N23" s="92">
        <v>2.1578158169557576E-2</v>
      </c>
      <c r="O23" s="92">
        <v>3.6982748939675108E-3</v>
      </c>
    </row>
    <row r="24" spans="2:15">
      <c r="B24" s="84" t="s">
        <v>1164</v>
      </c>
      <c r="C24" s="81" t="s">
        <v>1165</v>
      </c>
      <c r="D24" s="94" t="s">
        <v>130</v>
      </c>
      <c r="E24" s="94" t="s">
        <v>320</v>
      </c>
      <c r="F24" s="81" t="s">
        <v>1166</v>
      </c>
      <c r="G24" s="94" t="s">
        <v>137</v>
      </c>
      <c r="H24" s="94" t="s">
        <v>143</v>
      </c>
      <c r="I24" s="91">
        <v>1063901.2617959999</v>
      </c>
      <c r="J24" s="93">
        <v>812</v>
      </c>
      <c r="K24" s="81"/>
      <c r="L24" s="91">
        <v>8638.8782463069983</v>
      </c>
      <c r="M24" s="92">
        <v>9.0636219665102139E-4</v>
      </c>
      <c r="N24" s="92">
        <v>1.9199099013807428E-2</v>
      </c>
      <c r="O24" s="92">
        <v>3.2905285665081503E-3</v>
      </c>
    </row>
    <row r="25" spans="2:15">
      <c r="B25" s="84" t="s">
        <v>1167</v>
      </c>
      <c r="C25" s="81" t="s">
        <v>1168</v>
      </c>
      <c r="D25" s="94" t="s">
        <v>130</v>
      </c>
      <c r="E25" s="94" t="s">
        <v>320</v>
      </c>
      <c r="F25" s="81" t="s">
        <v>592</v>
      </c>
      <c r="G25" s="94" t="s">
        <v>448</v>
      </c>
      <c r="H25" s="94" t="s">
        <v>143</v>
      </c>
      <c r="I25" s="91">
        <v>152213.34062699997</v>
      </c>
      <c r="J25" s="93">
        <v>2205</v>
      </c>
      <c r="K25" s="81"/>
      <c r="L25" s="91">
        <v>3356.3041608909994</v>
      </c>
      <c r="M25" s="92">
        <v>5.9430510399582004E-4</v>
      </c>
      <c r="N25" s="92">
        <v>7.459072123507068E-3</v>
      </c>
      <c r="O25" s="92">
        <v>1.278408423457428E-3</v>
      </c>
    </row>
    <row r="26" spans="2:15">
      <c r="B26" s="84" t="s">
        <v>1169</v>
      </c>
      <c r="C26" s="81" t="s">
        <v>1170</v>
      </c>
      <c r="D26" s="94" t="s">
        <v>130</v>
      </c>
      <c r="E26" s="94" t="s">
        <v>320</v>
      </c>
      <c r="F26" s="81" t="s">
        <v>447</v>
      </c>
      <c r="G26" s="94" t="s">
        <v>448</v>
      </c>
      <c r="H26" s="94" t="s">
        <v>143</v>
      </c>
      <c r="I26" s="91">
        <v>133602.32770699996</v>
      </c>
      <c r="J26" s="93">
        <v>3021</v>
      </c>
      <c r="K26" s="81"/>
      <c r="L26" s="91">
        <v>4036.1263200419999</v>
      </c>
      <c r="M26" s="92">
        <v>6.2320688675179586E-4</v>
      </c>
      <c r="N26" s="92">
        <v>8.969913296769343E-3</v>
      </c>
      <c r="O26" s="92">
        <v>1.5373510976162972E-3</v>
      </c>
    </row>
    <row r="27" spans="2:15">
      <c r="B27" s="84" t="s">
        <v>1171</v>
      </c>
      <c r="C27" s="81" t="s">
        <v>1172</v>
      </c>
      <c r="D27" s="94" t="s">
        <v>130</v>
      </c>
      <c r="E27" s="94" t="s">
        <v>320</v>
      </c>
      <c r="F27" s="81" t="s">
        <v>1173</v>
      </c>
      <c r="G27" s="94" t="s">
        <v>1174</v>
      </c>
      <c r="H27" s="94" t="s">
        <v>143</v>
      </c>
      <c r="I27" s="91">
        <v>27001.091316999995</v>
      </c>
      <c r="J27" s="93">
        <v>6849</v>
      </c>
      <c r="K27" s="81"/>
      <c r="L27" s="91">
        <v>1849.3047427009997</v>
      </c>
      <c r="M27" s="92">
        <v>2.5369449347257763E-4</v>
      </c>
      <c r="N27" s="92">
        <v>4.1099068478014558E-3</v>
      </c>
      <c r="O27" s="92">
        <v>7.0439586142309368E-4</v>
      </c>
    </row>
    <row r="28" spans="2:15">
      <c r="B28" s="84" t="s">
        <v>1175</v>
      </c>
      <c r="C28" s="81" t="s">
        <v>1176</v>
      </c>
      <c r="D28" s="94" t="s">
        <v>130</v>
      </c>
      <c r="E28" s="94" t="s">
        <v>320</v>
      </c>
      <c r="F28" s="81" t="s">
        <v>1177</v>
      </c>
      <c r="G28" s="94" t="s">
        <v>1178</v>
      </c>
      <c r="H28" s="94" t="s">
        <v>143</v>
      </c>
      <c r="I28" s="91">
        <v>62727.291523999993</v>
      </c>
      <c r="J28" s="93">
        <v>2392</v>
      </c>
      <c r="K28" s="81"/>
      <c r="L28" s="91">
        <v>1500.4368132549998</v>
      </c>
      <c r="M28" s="92">
        <v>5.7384812742736885E-5</v>
      </c>
      <c r="N28" s="92">
        <v>3.3345804999577395E-3</v>
      </c>
      <c r="O28" s="92">
        <v>5.7151288112743451E-4</v>
      </c>
    </row>
    <row r="29" spans="2:15">
      <c r="B29" s="84" t="s">
        <v>1179</v>
      </c>
      <c r="C29" s="81" t="s">
        <v>1180</v>
      </c>
      <c r="D29" s="94" t="s">
        <v>130</v>
      </c>
      <c r="E29" s="94" t="s">
        <v>320</v>
      </c>
      <c r="F29" s="81" t="s">
        <v>749</v>
      </c>
      <c r="G29" s="94" t="s">
        <v>501</v>
      </c>
      <c r="H29" s="94" t="s">
        <v>143</v>
      </c>
      <c r="I29" s="91">
        <v>844994.25272599992</v>
      </c>
      <c r="J29" s="93">
        <v>1726</v>
      </c>
      <c r="K29" s="81"/>
      <c r="L29" s="91">
        <v>14584.600802042998</v>
      </c>
      <c r="M29" s="92">
        <v>6.5997070780614525E-4</v>
      </c>
      <c r="N29" s="92">
        <v>3.2412911363229331E-2</v>
      </c>
      <c r="O29" s="92">
        <v>5.5552404145475338E-3</v>
      </c>
    </row>
    <row r="30" spans="2:15">
      <c r="B30" s="84" t="s">
        <v>1181</v>
      </c>
      <c r="C30" s="81" t="s">
        <v>1182</v>
      </c>
      <c r="D30" s="94" t="s">
        <v>130</v>
      </c>
      <c r="E30" s="94" t="s">
        <v>320</v>
      </c>
      <c r="F30" s="81" t="s">
        <v>334</v>
      </c>
      <c r="G30" s="94" t="s">
        <v>328</v>
      </c>
      <c r="H30" s="94" t="s">
        <v>143</v>
      </c>
      <c r="I30" s="91">
        <v>1108393.677072</v>
      </c>
      <c r="J30" s="93">
        <v>2474</v>
      </c>
      <c r="K30" s="81"/>
      <c r="L30" s="91">
        <v>27421.659570749998</v>
      </c>
      <c r="M30" s="92">
        <v>7.5154937362152045E-4</v>
      </c>
      <c r="N30" s="92">
        <v>6.0942073983599493E-2</v>
      </c>
      <c r="O30" s="92">
        <v>1.0444846146221277E-2</v>
      </c>
    </row>
    <row r="31" spans="2:15">
      <c r="B31" s="84" t="s">
        <v>1183</v>
      </c>
      <c r="C31" s="81" t="s">
        <v>1184</v>
      </c>
      <c r="D31" s="94" t="s">
        <v>130</v>
      </c>
      <c r="E31" s="94" t="s">
        <v>320</v>
      </c>
      <c r="F31" s="81" t="s">
        <v>339</v>
      </c>
      <c r="G31" s="94" t="s">
        <v>328</v>
      </c>
      <c r="H31" s="94" t="s">
        <v>143</v>
      </c>
      <c r="I31" s="91">
        <v>180304.98136099998</v>
      </c>
      <c r="J31" s="93">
        <v>8640</v>
      </c>
      <c r="K31" s="81"/>
      <c r="L31" s="91">
        <v>15578.350389591997</v>
      </c>
      <c r="M31" s="92">
        <v>7.6908192066705357E-4</v>
      </c>
      <c r="N31" s="92">
        <v>3.4621426888313801E-2</v>
      </c>
      <c r="O31" s="92">
        <v>5.9337573136812307E-3</v>
      </c>
    </row>
    <row r="32" spans="2:15">
      <c r="B32" s="84" t="s">
        <v>1185</v>
      </c>
      <c r="C32" s="81" t="s">
        <v>1186</v>
      </c>
      <c r="D32" s="94" t="s">
        <v>130</v>
      </c>
      <c r="E32" s="94" t="s">
        <v>320</v>
      </c>
      <c r="F32" s="81" t="s">
        <v>477</v>
      </c>
      <c r="G32" s="94" t="s">
        <v>381</v>
      </c>
      <c r="H32" s="94" t="s">
        <v>143</v>
      </c>
      <c r="I32" s="91">
        <v>36034.50895399999</v>
      </c>
      <c r="J32" s="93">
        <v>22450</v>
      </c>
      <c r="K32" s="81"/>
      <c r="L32" s="91">
        <v>8089.7472602859989</v>
      </c>
      <c r="M32" s="92">
        <v>8.0130366787492773E-4</v>
      </c>
      <c r="N32" s="92">
        <v>1.79787067508798E-2</v>
      </c>
      <c r="O32" s="92">
        <v>3.0813658552464969E-3</v>
      </c>
    </row>
    <row r="33" spans="2:15">
      <c r="B33" s="84" t="s">
        <v>1187</v>
      </c>
      <c r="C33" s="81" t="s">
        <v>1188</v>
      </c>
      <c r="D33" s="94" t="s">
        <v>130</v>
      </c>
      <c r="E33" s="94" t="s">
        <v>320</v>
      </c>
      <c r="F33" s="81" t="s">
        <v>1189</v>
      </c>
      <c r="G33" s="94" t="s">
        <v>168</v>
      </c>
      <c r="H33" s="94" t="s">
        <v>143</v>
      </c>
      <c r="I33" s="91">
        <v>4947.1944159999994</v>
      </c>
      <c r="J33" s="93">
        <v>51100</v>
      </c>
      <c r="K33" s="81"/>
      <c r="L33" s="91">
        <v>2528.0163463469994</v>
      </c>
      <c r="M33" s="92">
        <v>7.9621670715350774E-5</v>
      </c>
      <c r="N33" s="92">
        <v>5.6182799153105386E-3</v>
      </c>
      <c r="O33" s="92">
        <v>9.6291552758142088E-4</v>
      </c>
    </row>
    <row r="34" spans="2:15">
      <c r="B34" s="84" t="s">
        <v>1190</v>
      </c>
      <c r="C34" s="81" t="s">
        <v>1191</v>
      </c>
      <c r="D34" s="94" t="s">
        <v>130</v>
      </c>
      <c r="E34" s="94" t="s">
        <v>320</v>
      </c>
      <c r="F34" s="81" t="s">
        <v>359</v>
      </c>
      <c r="G34" s="94" t="s">
        <v>328</v>
      </c>
      <c r="H34" s="94" t="s">
        <v>143</v>
      </c>
      <c r="I34" s="91">
        <v>1009428.6206269999</v>
      </c>
      <c r="J34" s="93">
        <v>2740</v>
      </c>
      <c r="K34" s="81"/>
      <c r="L34" s="91">
        <v>27658.344205183999</v>
      </c>
      <c r="M34" s="92">
        <v>7.5603107655220815E-4</v>
      </c>
      <c r="N34" s="92">
        <v>6.1468083449410377E-2</v>
      </c>
      <c r="O34" s="92">
        <v>1.0534998771209544E-2</v>
      </c>
    </row>
    <row r="35" spans="2:15">
      <c r="B35" s="84" t="s">
        <v>1192</v>
      </c>
      <c r="C35" s="81" t="s">
        <v>1193</v>
      </c>
      <c r="D35" s="94" t="s">
        <v>130</v>
      </c>
      <c r="E35" s="94" t="s">
        <v>320</v>
      </c>
      <c r="F35" s="81" t="s">
        <v>587</v>
      </c>
      <c r="G35" s="94" t="s">
        <v>452</v>
      </c>
      <c r="H35" s="94" t="s">
        <v>143</v>
      </c>
      <c r="I35" s="91">
        <v>15241.089132999996</v>
      </c>
      <c r="J35" s="93">
        <v>50800</v>
      </c>
      <c r="K35" s="81"/>
      <c r="L35" s="91">
        <v>7742.4732795269992</v>
      </c>
      <c r="M35" s="92">
        <v>1.4973000552703942E-3</v>
      </c>
      <c r="N35" s="92">
        <v>1.7206922804930417E-2</v>
      </c>
      <c r="O35" s="92">
        <v>2.9490900062864788E-3</v>
      </c>
    </row>
    <row r="36" spans="2:15">
      <c r="B36" s="84" t="s">
        <v>1194</v>
      </c>
      <c r="C36" s="81" t="s">
        <v>1195</v>
      </c>
      <c r="D36" s="94" t="s">
        <v>130</v>
      </c>
      <c r="E36" s="94" t="s">
        <v>320</v>
      </c>
      <c r="F36" s="81" t="s">
        <v>1196</v>
      </c>
      <c r="G36" s="94" t="s">
        <v>1178</v>
      </c>
      <c r="H36" s="94" t="s">
        <v>143</v>
      </c>
      <c r="I36" s="91">
        <v>16132.283109999997</v>
      </c>
      <c r="J36" s="93">
        <v>19060</v>
      </c>
      <c r="K36" s="81"/>
      <c r="L36" s="91">
        <v>3074.8131607449995</v>
      </c>
      <c r="M36" s="92">
        <v>1.1868569617985241E-4</v>
      </c>
      <c r="N36" s="92">
        <v>6.8334847000925724E-3</v>
      </c>
      <c r="O36" s="92">
        <v>1.1711891583183083E-3</v>
      </c>
    </row>
    <row r="37" spans="2:15">
      <c r="B37" s="84" t="s">
        <v>1197</v>
      </c>
      <c r="C37" s="81" t="s">
        <v>1198</v>
      </c>
      <c r="D37" s="94" t="s">
        <v>130</v>
      </c>
      <c r="E37" s="94" t="s">
        <v>320</v>
      </c>
      <c r="F37" s="81" t="s">
        <v>397</v>
      </c>
      <c r="G37" s="94" t="s">
        <v>381</v>
      </c>
      <c r="H37" s="94" t="s">
        <v>143</v>
      </c>
      <c r="I37" s="91">
        <v>72689.542218999981</v>
      </c>
      <c r="J37" s="93">
        <v>27300</v>
      </c>
      <c r="K37" s="81"/>
      <c r="L37" s="91">
        <v>19844.245025683995</v>
      </c>
      <c r="M37" s="92">
        <v>5.9938886703823663E-4</v>
      </c>
      <c r="N37" s="92">
        <v>4.4101978780084233E-2</v>
      </c>
      <c r="O37" s="92">
        <v>7.5586266267515072E-3</v>
      </c>
    </row>
    <row r="38" spans="2:15">
      <c r="B38" s="84" t="s">
        <v>1199</v>
      </c>
      <c r="C38" s="81" t="s">
        <v>1200</v>
      </c>
      <c r="D38" s="94" t="s">
        <v>130</v>
      </c>
      <c r="E38" s="94" t="s">
        <v>320</v>
      </c>
      <c r="F38" s="81" t="s">
        <v>497</v>
      </c>
      <c r="G38" s="94" t="s">
        <v>138</v>
      </c>
      <c r="H38" s="94" t="s">
        <v>143</v>
      </c>
      <c r="I38" s="91">
        <v>230821.25254499997</v>
      </c>
      <c r="J38" s="93">
        <v>2534</v>
      </c>
      <c r="K38" s="81"/>
      <c r="L38" s="91">
        <v>5849.0105394829989</v>
      </c>
      <c r="M38" s="92">
        <v>9.6920022740432891E-4</v>
      </c>
      <c r="N38" s="92">
        <v>1.2998878937591486E-2</v>
      </c>
      <c r="O38" s="92">
        <v>2.2278744667114155E-3</v>
      </c>
    </row>
    <row r="39" spans="2:15">
      <c r="B39" s="84" t="s">
        <v>1201</v>
      </c>
      <c r="C39" s="81" t="s">
        <v>1202</v>
      </c>
      <c r="D39" s="94" t="s">
        <v>130</v>
      </c>
      <c r="E39" s="94" t="s">
        <v>320</v>
      </c>
      <c r="F39" s="81" t="s">
        <v>727</v>
      </c>
      <c r="G39" s="94" t="s">
        <v>728</v>
      </c>
      <c r="H39" s="94" t="s">
        <v>143</v>
      </c>
      <c r="I39" s="91">
        <v>85413.19792999998</v>
      </c>
      <c r="J39" s="93">
        <v>10890</v>
      </c>
      <c r="K39" s="81"/>
      <c r="L39" s="91">
        <v>9301.4972545269993</v>
      </c>
      <c r="M39" s="92">
        <v>7.3776704502192798E-4</v>
      </c>
      <c r="N39" s="92">
        <v>2.0671707792925834E-2</v>
      </c>
      <c r="O39" s="92">
        <v>3.542918600618341E-3</v>
      </c>
    </row>
    <row r="40" spans="2:15">
      <c r="B40" s="84" t="s">
        <v>1203</v>
      </c>
      <c r="C40" s="81" t="s">
        <v>1204</v>
      </c>
      <c r="D40" s="94" t="s">
        <v>130</v>
      </c>
      <c r="E40" s="94" t="s">
        <v>320</v>
      </c>
      <c r="F40" s="81" t="s">
        <v>861</v>
      </c>
      <c r="G40" s="94" t="s">
        <v>862</v>
      </c>
      <c r="H40" s="94" t="s">
        <v>143</v>
      </c>
      <c r="I40" s="91">
        <v>303138.74553199991</v>
      </c>
      <c r="J40" s="93">
        <v>1737</v>
      </c>
      <c r="K40" s="81"/>
      <c r="L40" s="91">
        <v>5265.520009896999</v>
      </c>
      <c r="M40" s="92">
        <v>8.5353668921693028E-4</v>
      </c>
      <c r="N40" s="92">
        <v>1.1702125802318459E-2</v>
      </c>
      <c r="O40" s="92">
        <v>2.00562428547863E-3</v>
      </c>
    </row>
    <row r="41" spans="2:15">
      <c r="B41" s="80"/>
      <c r="C41" s="81"/>
      <c r="D41" s="81"/>
      <c r="E41" s="81"/>
      <c r="F41" s="81"/>
      <c r="G41" s="81"/>
      <c r="H41" s="81"/>
      <c r="I41" s="91"/>
      <c r="J41" s="93"/>
      <c r="K41" s="81"/>
      <c r="L41" s="81"/>
      <c r="M41" s="81"/>
      <c r="N41" s="92"/>
      <c r="O41" s="81"/>
    </row>
    <row r="42" spans="2:15">
      <c r="B42" s="97" t="s">
        <v>1205</v>
      </c>
      <c r="C42" s="79"/>
      <c r="D42" s="79"/>
      <c r="E42" s="79"/>
      <c r="F42" s="79"/>
      <c r="G42" s="79"/>
      <c r="H42" s="79"/>
      <c r="I42" s="88"/>
      <c r="J42" s="90"/>
      <c r="K42" s="88">
        <v>50.374083444999989</v>
      </c>
      <c r="L42" s="88">
        <v>90999.027737024007</v>
      </c>
      <c r="M42" s="79"/>
      <c r="N42" s="89">
        <v>0.20223682911959009</v>
      </c>
      <c r="O42" s="89">
        <v>3.4661317332623516E-2</v>
      </c>
    </row>
    <row r="43" spans="2:15">
      <c r="B43" s="84" t="s">
        <v>1206</v>
      </c>
      <c r="C43" s="81" t="s">
        <v>1207</v>
      </c>
      <c r="D43" s="94" t="s">
        <v>130</v>
      </c>
      <c r="E43" s="94" t="s">
        <v>320</v>
      </c>
      <c r="F43" s="81" t="s">
        <v>1208</v>
      </c>
      <c r="G43" s="94" t="s">
        <v>1209</v>
      </c>
      <c r="H43" s="94" t="s">
        <v>143</v>
      </c>
      <c r="I43" s="91">
        <v>400469.27970899997</v>
      </c>
      <c r="J43" s="93">
        <v>319.8</v>
      </c>
      <c r="K43" s="81"/>
      <c r="L43" s="91">
        <v>1280.7007565419999</v>
      </c>
      <c r="M43" s="92">
        <v>1.3490516192807178E-3</v>
      </c>
      <c r="N43" s="92">
        <v>2.8462376631386258E-3</v>
      </c>
      <c r="O43" s="92">
        <v>4.8781592984616443E-4</v>
      </c>
    </row>
    <row r="44" spans="2:15">
      <c r="B44" s="84" t="s">
        <v>1210</v>
      </c>
      <c r="C44" s="81" t="s">
        <v>1211</v>
      </c>
      <c r="D44" s="94" t="s">
        <v>130</v>
      </c>
      <c r="E44" s="94" t="s">
        <v>320</v>
      </c>
      <c r="F44" s="81" t="s">
        <v>886</v>
      </c>
      <c r="G44" s="94" t="s">
        <v>452</v>
      </c>
      <c r="H44" s="94" t="s">
        <v>143</v>
      </c>
      <c r="I44" s="91">
        <v>189481.53107599998</v>
      </c>
      <c r="J44" s="93">
        <v>2688</v>
      </c>
      <c r="K44" s="81"/>
      <c r="L44" s="91">
        <v>5093.263555309999</v>
      </c>
      <c r="M44" s="92">
        <v>1.3247628303638193E-3</v>
      </c>
      <c r="N44" s="92">
        <v>1.1319301941037972E-2</v>
      </c>
      <c r="O44" s="92">
        <v>1.9400122038607133E-3</v>
      </c>
    </row>
    <row r="45" spans="2:15">
      <c r="B45" s="84" t="s">
        <v>1212</v>
      </c>
      <c r="C45" s="81" t="s">
        <v>1213</v>
      </c>
      <c r="D45" s="94" t="s">
        <v>130</v>
      </c>
      <c r="E45" s="94" t="s">
        <v>320</v>
      </c>
      <c r="F45" s="81" t="s">
        <v>641</v>
      </c>
      <c r="G45" s="94" t="s">
        <v>642</v>
      </c>
      <c r="H45" s="94" t="s">
        <v>143</v>
      </c>
      <c r="I45" s="91">
        <v>172079.49819699998</v>
      </c>
      <c r="J45" s="93">
        <v>634.6</v>
      </c>
      <c r="K45" s="81"/>
      <c r="L45" s="91">
        <v>1092.0164955789999</v>
      </c>
      <c r="M45" s="92">
        <v>8.1654755236761111E-4</v>
      </c>
      <c r="N45" s="92">
        <v>2.4269045384792617E-3</v>
      </c>
      <c r="O45" s="92">
        <v>4.1594653511142044E-4</v>
      </c>
    </row>
    <row r="46" spans="2:15">
      <c r="B46" s="84" t="s">
        <v>1214</v>
      </c>
      <c r="C46" s="81" t="s">
        <v>1215</v>
      </c>
      <c r="D46" s="94" t="s">
        <v>130</v>
      </c>
      <c r="E46" s="94" t="s">
        <v>320</v>
      </c>
      <c r="F46" s="81" t="s">
        <v>871</v>
      </c>
      <c r="G46" s="94" t="s">
        <v>448</v>
      </c>
      <c r="H46" s="94" t="s">
        <v>143</v>
      </c>
      <c r="I46" s="91">
        <v>11321.673317999997</v>
      </c>
      <c r="J46" s="93">
        <v>13390</v>
      </c>
      <c r="K46" s="81"/>
      <c r="L46" s="91">
        <v>1515.9720573249999</v>
      </c>
      <c r="M46" s="92">
        <v>7.7149849665207539E-4</v>
      </c>
      <c r="N46" s="92">
        <v>3.3691061270819671E-3</v>
      </c>
      <c r="O46" s="92">
        <v>5.7743021934456528E-4</v>
      </c>
    </row>
    <row r="47" spans="2:15">
      <c r="B47" s="84" t="s">
        <v>1216</v>
      </c>
      <c r="C47" s="81" t="s">
        <v>1217</v>
      </c>
      <c r="D47" s="94" t="s">
        <v>130</v>
      </c>
      <c r="E47" s="94" t="s">
        <v>320</v>
      </c>
      <c r="F47" s="81" t="s">
        <v>1218</v>
      </c>
      <c r="G47" s="94" t="s">
        <v>862</v>
      </c>
      <c r="H47" s="94" t="s">
        <v>143</v>
      </c>
      <c r="I47" s="91">
        <v>162910.83843799998</v>
      </c>
      <c r="J47" s="93">
        <v>1385</v>
      </c>
      <c r="K47" s="81"/>
      <c r="L47" s="91">
        <v>2256.3151123689995</v>
      </c>
      <c r="M47" s="92">
        <v>1.4971377846555148E-3</v>
      </c>
      <c r="N47" s="92">
        <v>5.0144493316873432E-3</v>
      </c>
      <c r="O47" s="92">
        <v>8.5942516153276007E-4</v>
      </c>
    </row>
    <row r="48" spans="2:15">
      <c r="B48" s="84" t="s">
        <v>1219</v>
      </c>
      <c r="C48" s="81" t="s">
        <v>1220</v>
      </c>
      <c r="D48" s="94" t="s">
        <v>130</v>
      </c>
      <c r="E48" s="94" t="s">
        <v>320</v>
      </c>
      <c r="F48" s="81" t="s">
        <v>1221</v>
      </c>
      <c r="G48" s="94" t="s">
        <v>168</v>
      </c>
      <c r="H48" s="94" t="s">
        <v>143</v>
      </c>
      <c r="I48" s="91">
        <v>2345.3649399999995</v>
      </c>
      <c r="J48" s="93">
        <v>2841</v>
      </c>
      <c r="K48" s="81"/>
      <c r="L48" s="91">
        <v>66.631817958999989</v>
      </c>
      <c r="M48" s="92">
        <v>6.8356150485688859E-5</v>
      </c>
      <c r="N48" s="92">
        <v>1.480829841549976E-4</v>
      </c>
      <c r="O48" s="92">
        <v>2.5379903985356926E-5</v>
      </c>
    </row>
    <row r="49" spans="2:15">
      <c r="B49" s="84" t="s">
        <v>1222</v>
      </c>
      <c r="C49" s="81" t="s">
        <v>1223</v>
      </c>
      <c r="D49" s="94" t="s">
        <v>130</v>
      </c>
      <c r="E49" s="94" t="s">
        <v>320</v>
      </c>
      <c r="F49" s="81" t="s">
        <v>821</v>
      </c>
      <c r="G49" s="94" t="s">
        <v>697</v>
      </c>
      <c r="H49" s="94" t="s">
        <v>143</v>
      </c>
      <c r="I49" s="91">
        <v>5379.6130569999987</v>
      </c>
      <c r="J49" s="93">
        <v>110900</v>
      </c>
      <c r="K49" s="91">
        <v>50.374083444999989</v>
      </c>
      <c r="L49" s="91">
        <v>6016.3649639679998</v>
      </c>
      <c r="M49" s="92">
        <v>1.4751392521931931E-3</v>
      </c>
      <c r="N49" s="92">
        <v>1.337080849539719E-2</v>
      </c>
      <c r="O49" s="92">
        <v>2.2916193765016232E-3</v>
      </c>
    </row>
    <row r="50" spans="2:15">
      <c r="B50" s="84" t="s">
        <v>1224</v>
      </c>
      <c r="C50" s="81" t="s">
        <v>1225</v>
      </c>
      <c r="D50" s="94" t="s">
        <v>130</v>
      </c>
      <c r="E50" s="94" t="s">
        <v>320</v>
      </c>
      <c r="F50" s="81" t="s">
        <v>1226</v>
      </c>
      <c r="G50" s="94" t="s">
        <v>166</v>
      </c>
      <c r="H50" s="94" t="s">
        <v>143</v>
      </c>
      <c r="I50" s="91">
        <v>643085.65655299986</v>
      </c>
      <c r="J50" s="93">
        <v>376.4</v>
      </c>
      <c r="K50" s="81"/>
      <c r="L50" s="91">
        <v>2420.5744112320003</v>
      </c>
      <c r="M50" s="92">
        <v>9.6319383891024281E-4</v>
      </c>
      <c r="N50" s="92">
        <v>5.3795002622473928E-3</v>
      </c>
      <c r="O50" s="92">
        <v>9.2199114519555332E-4</v>
      </c>
    </row>
    <row r="51" spans="2:15">
      <c r="B51" s="84" t="s">
        <v>1227</v>
      </c>
      <c r="C51" s="81" t="s">
        <v>1228</v>
      </c>
      <c r="D51" s="94" t="s">
        <v>130</v>
      </c>
      <c r="E51" s="94" t="s">
        <v>320</v>
      </c>
      <c r="F51" s="81" t="s">
        <v>1229</v>
      </c>
      <c r="G51" s="94" t="s">
        <v>166</v>
      </c>
      <c r="H51" s="94" t="s">
        <v>143</v>
      </c>
      <c r="I51" s="91">
        <v>351982.36747199995</v>
      </c>
      <c r="J51" s="93">
        <v>842</v>
      </c>
      <c r="K51" s="81"/>
      <c r="L51" s="91">
        <v>2963.6915340409996</v>
      </c>
      <c r="M51" s="92">
        <v>8.3238521202296499E-4</v>
      </c>
      <c r="N51" s="92">
        <v>6.5865272765894154E-3</v>
      </c>
      <c r="O51" s="92">
        <v>1.1288631899921918E-3</v>
      </c>
    </row>
    <row r="52" spans="2:15">
      <c r="B52" s="84" t="s">
        <v>1230</v>
      </c>
      <c r="C52" s="81" t="s">
        <v>1231</v>
      </c>
      <c r="D52" s="94" t="s">
        <v>130</v>
      </c>
      <c r="E52" s="94" t="s">
        <v>320</v>
      </c>
      <c r="F52" s="81" t="s">
        <v>1232</v>
      </c>
      <c r="G52" s="94" t="s">
        <v>1233</v>
      </c>
      <c r="H52" s="94" t="s">
        <v>143</v>
      </c>
      <c r="I52" s="91">
        <v>5214.8019379999987</v>
      </c>
      <c r="J52" s="93">
        <v>17540</v>
      </c>
      <c r="K52" s="81"/>
      <c r="L52" s="91">
        <v>914.67625979999991</v>
      </c>
      <c r="M52" s="92">
        <v>1.0311235022436437E-3</v>
      </c>
      <c r="N52" s="92">
        <v>2.0327824489234252E-3</v>
      </c>
      <c r="O52" s="92">
        <v>3.483980530997024E-4</v>
      </c>
    </row>
    <row r="53" spans="2:15">
      <c r="B53" s="84" t="s">
        <v>1234</v>
      </c>
      <c r="C53" s="81" t="s">
        <v>1235</v>
      </c>
      <c r="D53" s="94" t="s">
        <v>130</v>
      </c>
      <c r="E53" s="94" t="s">
        <v>320</v>
      </c>
      <c r="F53" s="81" t="s">
        <v>1236</v>
      </c>
      <c r="G53" s="94" t="s">
        <v>697</v>
      </c>
      <c r="H53" s="94" t="s">
        <v>143</v>
      </c>
      <c r="I53" s="91">
        <v>10481.773406999999</v>
      </c>
      <c r="J53" s="93">
        <v>10500</v>
      </c>
      <c r="K53" s="81"/>
      <c r="L53" s="91">
        <v>1100.586207755</v>
      </c>
      <c r="M53" s="92">
        <v>2.8850741053716684E-4</v>
      </c>
      <c r="N53" s="92">
        <v>2.445949922370069E-3</v>
      </c>
      <c r="O53" s="92">
        <v>4.1921071848313724E-4</v>
      </c>
    </row>
    <row r="54" spans="2:15">
      <c r="B54" s="84" t="s">
        <v>1237</v>
      </c>
      <c r="C54" s="81" t="s">
        <v>1238</v>
      </c>
      <c r="D54" s="94" t="s">
        <v>130</v>
      </c>
      <c r="E54" s="94" t="s">
        <v>320</v>
      </c>
      <c r="F54" s="81" t="s">
        <v>1239</v>
      </c>
      <c r="G54" s="94" t="s">
        <v>1240</v>
      </c>
      <c r="H54" s="94" t="s">
        <v>143</v>
      </c>
      <c r="I54" s="91">
        <v>27148.222094999997</v>
      </c>
      <c r="J54" s="93">
        <v>5213</v>
      </c>
      <c r="K54" s="81"/>
      <c r="L54" s="91">
        <v>1415.2368177980002</v>
      </c>
      <c r="M54" s="92">
        <v>1.0977526458177858E-3</v>
      </c>
      <c r="N54" s="92">
        <v>3.145231477767949E-3</v>
      </c>
      <c r="O54" s="92">
        <v>5.390604016591112E-4</v>
      </c>
    </row>
    <row r="55" spans="2:15">
      <c r="B55" s="84" t="s">
        <v>1241</v>
      </c>
      <c r="C55" s="81" t="s">
        <v>1242</v>
      </c>
      <c r="D55" s="94" t="s">
        <v>130</v>
      </c>
      <c r="E55" s="94" t="s">
        <v>320</v>
      </c>
      <c r="F55" s="81" t="s">
        <v>437</v>
      </c>
      <c r="G55" s="94" t="s">
        <v>381</v>
      </c>
      <c r="H55" s="94" t="s">
        <v>143</v>
      </c>
      <c r="I55" s="91">
        <v>5227.5653979999988</v>
      </c>
      <c r="J55" s="93">
        <v>222300</v>
      </c>
      <c r="K55" s="81"/>
      <c r="L55" s="91">
        <v>11620.877880358999</v>
      </c>
      <c r="M55" s="92">
        <v>2.4464973279575801E-3</v>
      </c>
      <c r="N55" s="92">
        <v>2.5826314330538652E-2</v>
      </c>
      <c r="O55" s="92">
        <v>4.4263652690753616E-3</v>
      </c>
    </row>
    <row r="56" spans="2:15">
      <c r="B56" s="84" t="s">
        <v>1243</v>
      </c>
      <c r="C56" s="81" t="s">
        <v>1244</v>
      </c>
      <c r="D56" s="94" t="s">
        <v>130</v>
      </c>
      <c r="E56" s="94" t="s">
        <v>320</v>
      </c>
      <c r="F56" s="81" t="s">
        <v>1245</v>
      </c>
      <c r="G56" s="94" t="s">
        <v>642</v>
      </c>
      <c r="H56" s="94" t="s">
        <v>143</v>
      </c>
      <c r="I56" s="91">
        <v>12660.517191999998</v>
      </c>
      <c r="J56" s="93">
        <v>9180</v>
      </c>
      <c r="K56" s="81"/>
      <c r="L56" s="91">
        <v>1162.2354782309999</v>
      </c>
      <c r="M56" s="92">
        <v>7.0590312137497162E-4</v>
      </c>
      <c r="N56" s="92">
        <v>2.5829596607008171E-3</v>
      </c>
      <c r="O56" s="92">
        <v>4.4269278175823709E-4</v>
      </c>
    </row>
    <row r="57" spans="2:15">
      <c r="B57" s="84" t="s">
        <v>1246</v>
      </c>
      <c r="C57" s="81" t="s">
        <v>1247</v>
      </c>
      <c r="D57" s="94" t="s">
        <v>130</v>
      </c>
      <c r="E57" s="94" t="s">
        <v>320</v>
      </c>
      <c r="F57" s="81" t="s">
        <v>1248</v>
      </c>
      <c r="G57" s="94" t="s">
        <v>139</v>
      </c>
      <c r="H57" s="94" t="s">
        <v>143</v>
      </c>
      <c r="I57" s="91">
        <v>10272.736516999998</v>
      </c>
      <c r="J57" s="93">
        <v>23670</v>
      </c>
      <c r="K57" s="81"/>
      <c r="L57" s="91">
        <v>2431.5567336779995</v>
      </c>
      <c r="M57" s="92">
        <v>1.9431444975803226E-3</v>
      </c>
      <c r="N57" s="92">
        <v>5.4039074468413455E-3</v>
      </c>
      <c r="O57" s="92">
        <v>9.2617428618965323E-4</v>
      </c>
    </row>
    <row r="58" spans="2:15">
      <c r="B58" s="84" t="s">
        <v>1249</v>
      </c>
      <c r="C58" s="81" t="s">
        <v>1250</v>
      </c>
      <c r="D58" s="94" t="s">
        <v>130</v>
      </c>
      <c r="E58" s="94" t="s">
        <v>320</v>
      </c>
      <c r="F58" s="81" t="s">
        <v>1251</v>
      </c>
      <c r="G58" s="94" t="s">
        <v>862</v>
      </c>
      <c r="H58" s="94" t="s">
        <v>143</v>
      </c>
      <c r="I58" s="91">
        <v>20229.507270999995</v>
      </c>
      <c r="J58" s="93">
        <v>6204</v>
      </c>
      <c r="K58" s="81"/>
      <c r="L58" s="91">
        <v>1255.0386311149998</v>
      </c>
      <c r="M58" s="92">
        <v>1.4404564849428039E-3</v>
      </c>
      <c r="N58" s="92">
        <v>2.7892059892418047E-3</v>
      </c>
      <c r="O58" s="92">
        <v>4.7804128614969174E-4</v>
      </c>
    </row>
    <row r="59" spans="2:15">
      <c r="B59" s="84" t="s">
        <v>1252</v>
      </c>
      <c r="C59" s="81" t="s">
        <v>1253</v>
      </c>
      <c r="D59" s="94" t="s">
        <v>130</v>
      </c>
      <c r="E59" s="94" t="s">
        <v>320</v>
      </c>
      <c r="F59" s="81" t="s">
        <v>1254</v>
      </c>
      <c r="G59" s="94" t="s">
        <v>1255</v>
      </c>
      <c r="H59" s="94" t="s">
        <v>143</v>
      </c>
      <c r="I59" s="91">
        <v>7575.7448099999992</v>
      </c>
      <c r="J59" s="93">
        <v>24330</v>
      </c>
      <c r="K59" s="81"/>
      <c r="L59" s="91">
        <v>1843.1787122219996</v>
      </c>
      <c r="M59" s="92">
        <v>1.1151598562490505E-3</v>
      </c>
      <c r="N59" s="92">
        <v>4.0962923179545738E-3</v>
      </c>
      <c r="O59" s="92">
        <v>7.0206247070780426E-4</v>
      </c>
    </row>
    <row r="60" spans="2:15">
      <c r="B60" s="84" t="s">
        <v>1256</v>
      </c>
      <c r="C60" s="81" t="s">
        <v>1257</v>
      </c>
      <c r="D60" s="94" t="s">
        <v>130</v>
      </c>
      <c r="E60" s="94" t="s">
        <v>320</v>
      </c>
      <c r="F60" s="81" t="s">
        <v>1258</v>
      </c>
      <c r="G60" s="94" t="s">
        <v>1255</v>
      </c>
      <c r="H60" s="94" t="s">
        <v>143</v>
      </c>
      <c r="I60" s="91">
        <v>27110.375736999995</v>
      </c>
      <c r="J60" s="93">
        <v>14190</v>
      </c>
      <c r="K60" s="81"/>
      <c r="L60" s="91">
        <v>3846.9623170929995</v>
      </c>
      <c r="M60" s="92">
        <v>1.2058339732852984E-3</v>
      </c>
      <c r="N60" s="92">
        <v>8.5495139904104931E-3</v>
      </c>
      <c r="O60" s="92">
        <v>1.4652989702784907E-3</v>
      </c>
    </row>
    <row r="61" spans="2:15">
      <c r="B61" s="84" t="s">
        <v>1259</v>
      </c>
      <c r="C61" s="81" t="s">
        <v>1260</v>
      </c>
      <c r="D61" s="94" t="s">
        <v>130</v>
      </c>
      <c r="E61" s="94" t="s">
        <v>320</v>
      </c>
      <c r="F61" s="81" t="s">
        <v>746</v>
      </c>
      <c r="G61" s="94" t="s">
        <v>140</v>
      </c>
      <c r="H61" s="94" t="s">
        <v>143</v>
      </c>
      <c r="I61" s="91">
        <v>144034.69440000001</v>
      </c>
      <c r="J61" s="93">
        <v>1327</v>
      </c>
      <c r="K61" s="81"/>
      <c r="L61" s="91">
        <v>1911.3403946879998</v>
      </c>
      <c r="M61" s="92">
        <v>7.2017347200000002E-4</v>
      </c>
      <c r="N61" s="92">
        <v>4.247775282906866E-3</v>
      </c>
      <c r="O61" s="92">
        <v>7.280250965141711E-4</v>
      </c>
    </row>
    <row r="62" spans="2:15">
      <c r="B62" s="84" t="s">
        <v>1261</v>
      </c>
      <c r="C62" s="81" t="s">
        <v>1262</v>
      </c>
      <c r="D62" s="94" t="s">
        <v>130</v>
      </c>
      <c r="E62" s="94" t="s">
        <v>320</v>
      </c>
      <c r="F62" s="81" t="s">
        <v>900</v>
      </c>
      <c r="G62" s="94" t="s">
        <v>137</v>
      </c>
      <c r="H62" s="94" t="s">
        <v>143</v>
      </c>
      <c r="I62" s="91">
        <v>13508135.721160999</v>
      </c>
      <c r="J62" s="93">
        <v>61</v>
      </c>
      <c r="K62" s="81"/>
      <c r="L62" s="91">
        <v>8239.9627898689978</v>
      </c>
      <c r="M62" s="92">
        <v>2.6072881456783098E-3</v>
      </c>
      <c r="N62" s="92">
        <v>1.8312546717556999E-2</v>
      </c>
      <c r="O62" s="92">
        <v>3.13858259995954E-3</v>
      </c>
    </row>
    <row r="63" spans="2:15">
      <c r="B63" s="84" t="s">
        <v>1263</v>
      </c>
      <c r="C63" s="81" t="s">
        <v>1264</v>
      </c>
      <c r="D63" s="94" t="s">
        <v>130</v>
      </c>
      <c r="E63" s="94" t="s">
        <v>320</v>
      </c>
      <c r="F63" s="81" t="s">
        <v>459</v>
      </c>
      <c r="G63" s="94" t="s">
        <v>381</v>
      </c>
      <c r="H63" s="94" t="s">
        <v>143</v>
      </c>
      <c r="I63" s="91">
        <v>2319.9353669999996</v>
      </c>
      <c r="J63" s="93">
        <v>71100</v>
      </c>
      <c r="K63" s="81"/>
      <c r="L63" s="91">
        <v>1649.4740458289996</v>
      </c>
      <c r="M63" s="92">
        <v>4.2930792283937358E-4</v>
      </c>
      <c r="N63" s="92">
        <v>3.6658018117241447E-3</v>
      </c>
      <c r="O63" s="92">
        <v>6.2828081525912675E-4</v>
      </c>
    </row>
    <row r="64" spans="2:15">
      <c r="B64" s="84" t="s">
        <v>1265</v>
      </c>
      <c r="C64" s="81" t="s">
        <v>1266</v>
      </c>
      <c r="D64" s="94" t="s">
        <v>130</v>
      </c>
      <c r="E64" s="94" t="s">
        <v>320</v>
      </c>
      <c r="F64" s="81" t="s">
        <v>1267</v>
      </c>
      <c r="G64" s="94" t="s">
        <v>448</v>
      </c>
      <c r="H64" s="94" t="s">
        <v>143</v>
      </c>
      <c r="I64" s="91">
        <v>40296.751677999993</v>
      </c>
      <c r="J64" s="93">
        <v>5260</v>
      </c>
      <c r="K64" s="81"/>
      <c r="L64" s="91">
        <v>2119.6091383110002</v>
      </c>
      <c r="M64" s="92">
        <v>7.2503730020261102E-4</v>
      </c>
      <c r="N64" s="92">
        <v>4.7106330887809788E-3</v>
      </c>
      <c r="O64" s="92">
        <v>8.073541749966936E-4</v>
      </c>
    </row>
    <row r="65" spans="2:15">
      <c r="B65" s="84" t="s">
        <v>1268</v>
      </c>
      <c r="C65" s="81" t="s">
        <v>1269</v>
      </c>
      <c r="D65" s="94" t="s">
        <v>130</v>
      </c>
      <c r="E65" s="94" t="s">
        <v>320</v>
      </c>
      <c r="F65" s="81" t="s">
        <v>1270</v>
      </c>
      <c r="G65" s="94" t="s">
        <v>1255</v>
      </c>
      <c r="H65" s="94" t="s">
        <v>143</v>
      </c>
      <c r="I65" s="91">
        <v>83280.628521999985</v>
      </c>
      <c r="J65" s="93">
        <v>5922</v>
      </c>
      <c r="K65" s="81"/>
      <c r="L65" s="91">
        <v>4931.878821078999</v>
      </c>
      <c r="M65" s="92">
        <v>1.3413853729697261E-3</v>
      </c>
      <c r="N65" s="92">
        <v>1.0960639461549676E-2</v>
      </c>
      <c r="O65" s="92">
        <v>1.8785411351588894E-3</v>
      </c>
    </row>
    <row r="66" spans="2:15">
      <c r="B66" s="84" t="s">
        <v>1271</v>
      </c>
      <c r="C66" s="81" t="s">
        <v>1272</v>
      </c>
      <c r="D66" s="94" t="s">
        <v>130</v>
      </c>
      <c r="E66" s="94" t="s">
        <v>320</v>
      </c>
      <c r="F66" s="81" t="s">
        <v>1273</v>
      </c>
      <c r="G66" s="94" t="s">
        <v>1240</v>
      </c>
      <c r="H66" s="94" t="s">
        <v>143</v>
      </c>
      <c r="I66" s="91">
        <v>149456.07139299996</v>
      </c>
      <c r="J66" s="93">
        <v>2962</v>
      </c>
      <c r="K66" s="81"/>
      <c r="L66" s="91">
        <v>4426.8888346519989</v>
      </c>
      <c r="M66" s="92">
        <v>1.3881733953931695E-3</v>
      </c>
      <c r="N66" s="92">
        <v>9.8383464422519603E-3</v>
      </c>
      <c r="O66" s="92">
        <v>1.6861916276462729E-3</v>
      </c>
    </row>
    <row r="67" spans="2:15">
      <c r="B67" s="84" t="s">
        <v>1274</v>
      </c>
      <c r="C67" s="81" t="s">
        <v>1275</v>
      </c>
      <c r="D67" s="94" t="s">
        <v>130</v>
      </c>
      <c r="E67" s="94" t="s">
        <v>320</v>
      </c>
      <c r="F67" s="81" t="s">
        <v>575</v>
      </c>
      <c r="G67" s="94" t="s">
        <v>448</v>
      </c>
      <c r="H67" s="94" t="s">
        <v>143</v>
      </c>
      <c r="I67" s="91">
        <v>37158.335352999995</v>
      </c>
      <c r="J67" s="93">
        <v>5255</v>
      </c>
      <c r="K67" s="81"/>
      <c r="L67" s="91">
        <v>1952.6705227849998</v>
      </c>
      <c r="M67" s="92">
        <v>5.8727993228150407E-4</v>
      </c>
      <c r="N67" s="92">
        <v>4.3396276275011261E-3</v>
      </c>
      <c r="O67" s="92">
        <v>7.4376764586874227E-4</v>
      </c>
    </row>
    <row r="68" spans="2:15">
      <c r="B68" s="84" t="s">
        <v>1276</v>
      </c>
      <c r="C68" s="81" t="s">
        <v>1277</v>
      </c>
      <c r="D68" s="94" t="s">
        <v>130</v>
      </c>
      <c r="E68" s="94" t="s">
        <v>320</v>
      </c>
      <c r="F68" s="81" t="s">
        <v>1278</v>
      </c>
      <c r="G68" s="94" t="s">
        <v>1174</v>
      </c>
      <c r="H68" s="94" t="s">
        <v>143</v>
      </c>
      <c r="I68" s="91">
        <v>3901.7674259999994</v>
      </c>
      <c r="J68" s="93">
        <v>11240</v>
      </c>
      <c r="K68" s="81"/>
      <c r="L68" s="91">
        <v>438.55865863699995</v>
      </c>
      <c r="M68" s="92">
        <v>1.4071729220710086E-4</v>
      </c>
      <c r="N68" s="92">
        <v>9.7465560579392809E-4</v>
      </c>
      <c r="O68" s="92">
        <v>1.670459697648182E-4</v>
      </c>
    </row>
    <row r="69" spans="2:15">
      <c r="B69" s="84" t="s">
        <v>1279</v>
      </c>
      <c r="C69" s="81" t="s">
        <v>1280</v>
      </c>
      <c r="D69" s="94" t="s">
        <v>130</v>
      </c>
      <c r="E69" s="94" t="s">
        <v>320</v>
      </c>
      <c r="F69" s="81" t="s">
        <v>1281</v>
      </c>
      <c r="G69" s="94" t="s">
        <v>137</v>
      </c>
      <c r="H69" s="94" t="s">
        <v>143</v>
      </c>
      <c r="I69" s="91">
        <v>108132.95546799999</v>
      </c>
      <c r="J69" s="93">
        <v>1935</v>
      </c>
      <c r="K69" s="81"/>
      <c r="L69" s="91">
        <v>2092.3726883439995</v>
      </c>
      <c r="M69" s="92">
        <v>1.1014003736897482E-3</v>
      </c>
      <c r="N69" s="92">
        <v>4.6501026258213233E-3</v>
      </c>
      <c r="O69" s="92">
        <v>7.9697987475638209E-4</v>
      </c>
    </row>
    <row r="70" spans="2:15">
      <c r="B70" s="84" t="s">
        <v>1282</v>
      </c>
      <c r="C70" s="81" t="s">
        <v>1283</v>
      </c>
      <c r="D70" s="94" t="s">
        <v>130</v>
      </c>
      <c r="E70" s="94" t="s">
        <v>320</v>
      </c>
      <c r="F70" s="81" t="s">
        <v>669</v>
      </c>
      <c r="G70" s="94" t="s">
        <v>167</v>
      </c>
      <c r="H70" s="94" t="s">
        <v>143</v>
      </c>
      <c r="I70" s="91">
        <v>34225.507528000002</v>
      </c>
      <c r="J70" s="93">
        <v>977.5</v>
      </c>
      <c r="K70" s="81"/>
      <c r="L70" s="91">
        <v>334.55433616499994</v>
      </c>
      <c r="M70" s="92">
        <v>2.9454794315251337E-4</v>
      </c>
      <c r="N70" s="92">
        <v>7.4351572535198706E-4</v>
      </c>
      <c r="O70" s="92">
        <v>1.2743096601352215E-4</v>
      </c>
    </row>
    <row r="71" spans="2:15">
      <c r="B71" s="84" t="s">
        <v>1284</v>
      </c>
      <c r="C71" s="81" t="s">
        <v>1285</v>
      </c>
      <c r="D71" s="94" t="s">
        <v>130</v>
      </c>
      <c r="E71" s="94" t="s">
        <v>320</v>
      </c>
      <c r="F71" s="81" t="s">
        <v>1286</v>
      </c>
      <c r="G71" s="94" t="s">
        <v>138</v>
      </c>
      <c r="H71" s="94" t="s">
        <v>143</v>
      </c>
      <c r="I71" s="91">
        <v>13967.375429999998</v>
      </c>
      <c r="J71" s="93">
        <v>8115</v>
      </c>
      <c r="K71" s="81"/>
      <c r="L71" s="91">
        <v>1133.4525161609997</v>
      </c>
      <c r="M71" s="92">
        <v>1.2821314065375468E-3</v>
      </c>
      <c r="N71" s="92">
        <v>2.5189922192186054E-3</v>
      </c>
      <c r="O71" s="92">
        <v>4.3172941866644401E-4</v>
      </c>
    </row>
    <row r="72" spans="2:15">
      <c r="B72" s="84" t="s">
        <v>1287</v>
      </c>
      <c r="C72" s="81" t="s">
        <v>1288</v>
      </c>
      <c r="D72" s="94" t="s">
        <v>130</v>
      </c>
      <c r="E72" s="94" t="s">
        <v>320</v>
      </c>
      <c r="F72" s="81" t="s">
        <v>1289</v>
      </c>
      <c r="G72" s="94" t="s">
        <v>501</v>
      </c>
      <c r="H72" s="94" t="s">
        <v>143</v>
      </c>
      <c r="I72" s="91">
        <v>8858.2330399999973</v>
      </c>
      <c r="J72" s="93">
        <v>15690</v>
      </c>
      <c r="K72" s="81"/>
      <c r="L72" s="91">
        <v>1389.8567639559999</v>
      </c>
      <c r="M72" s="92">
        <v>9.2776233654222264E-4</v>
      </c>
      <c r="N72" s="92">
        <v>3.0888266815900854E-3</v>
      </c>
      <c r="O72" s="92">
        <v>5.2939319837119389E-4</v>
      </c>
    </row>
    <row r="73" spans="2:15">
      <c r="B73" s="84" t="s">
        <v>1290</v>
      </c>
      <c r="C73" s="81" t="s">
        <v>1291</v>
      </c>
      <c r="D73" s="94" t="s">
        <v>130</v>
      </c>
      <c r="E73" s="94" t="s">
        <v>320</v>
      </c>
      <c r="F73" s="81" t="s">
        <v>851</v>
      </c>
      <c r="G73" s="94" t="s">
        <v>167</v>
      </c>
      <c r="H73" s="94" t="s">
        <v>143</v>
      </c>
      <c r="I73" s="91">
        <v>83707.799002999978</v>
      </c>
      <c r="J73" s="93">
        <v>1695</v>
      </c>
      <c r="K73" s="81"/>
      <c r="L73" s="91">
        <v>1418.8471931029999</v>
      </c>
      <c r="M73" s="92">
        <v>5.1051183150053884E-4</v>
      </c>
      <c r="N73" s="92">
        <v>3.1532551992490714E-3</v>
      </c>
      <c r="O73" s="92">
        <v>5.4043558518852332E-4</v>
      </c>
    </row>
    <row r="74" spans="2:15">
      <c r="B74" s="84" t="s">
        <v>1292</v>
      </c>
      <c r="C74" s="81" t="s">
        <v>1293</v>
      </c>
      <c r="D74" s="94" t="s">
        <v>130</v>
      </c>
      <c r="E74" s="94" t="s">
        <v>320</v>
      </c>
      <c r="F74" s="81" t="s">
        <v>1294</v>
      </c>
      <c r="G74" s="94" t="s">
        <v>862</v>
      </c>
      <c r="H74" s="94" t="s">
        <v>143</v>
      </c>
      <c r="I74" s="91">
        <v>2172.2087489999994</v>
      </c>
      <c r="J74" s="93">
        <v>29320</v>
      </c>
      <c r="K74" s="81"/>
      <c r="L74" s="91">
        <v>636.89160511099988</v>
      </c>
      <c r="M74" s="92">
        <v>9.3409450519679868E-4</v>
      </c>
      <c r="N74" s="92">
        <v>1.4154320316779579E-3</v>
      </c>
      <c r="O74" s="92">
        <v>2.4259052629695997E-4</v>
      </c>
    </row>
    <row r="75" spans="2:15">
      <c r="B75" s="84" t="s">
        <v>1295</v>
      </c>
      <c r="C75" s="81" t="s">
        <v>1296</v>
      </c>
      <c r="D75" s="94" t="s">
        <v>130</v>
      </c>
      <c r="E75" s="94" t="s">
        <v>320</v>
      </c>
      <c r="F75" s="81" t="s">
        <v>1297</v>
      </c>
      <c r="G75" s="94" t="s">
        <v>1298</v>
      </c>
      <c r="H75" s="94" t="s">
        <v>143</v>
      </c>
      <c r="I75" s="91">
        <v>20093.253761999997</v>
      </c>
      <c r="J75" s="93">
        <v>1790</v>
      </c>
      <c r="K75" s="81"/>
      <c r="L75" s="91">
        <v>359.66924233299994</v>
      </c>
      <c r="M75" s="92">
        <v>4.9899398495467564E-4</v>
      </c>
      <c r="N75" s="92">
        <v>7.9933125562040377E-4</v>
      </c>
      <c r="O75" s="92">
        <v>1.3699717517109465E-4</v>
      </c>
    </row>
    <row r="76" spans="2:15">
      <c r="B76" s="84" t="s">
        <v>1299</v>
      </c>
      <c r="C76" s="81" t="s">
        <v>1300</v>
      </c>
      <c r="D76" s="94" t="s">
        <v>130</v>
      </c>
      <c r="E76" s="94" t="s">
        <v>320</v>
      </c>
      <c r="F76" s="81" t="s">
        <v>1301</v>
      </c>
      <c r="G76" s="94" t="s">
        <v>1174</v>
      </c>
      <c r="H76" s="94" t="s">
        <v>143</v>
      </c>
      <c r="I76" s="91">
        <v>1986.6854399999997</v>
      </c>
      <c r="J76" s="93">
        <v>3597</v>
      </c>
      <c r="K76" s="81"/>
      <c r="L76" s="91">
        <v>71.461075276999978</v>
      </c>
      <c r="M76" s="92">
        <v>5.1694551059834527E-5</v>
      </c>
      <c r="N76" s="92">
        <v>1.588155569228881E-4</v>
      </c>
      <c r="O76" s="92">
        <v>2.721935682944471E-5</v>
      </c>
    </row>
    <row r="77" spans="2:15">
      <c r="B77" s="84" t="s">
        <v>1302</v>
      </c>
      <c r="C77" s="81" t="s">
        <v>1303</v>
      </c>
      <c r="D77" s="94" t="s">
        <v>130</v>
      </c>
      <c r="E77" s="94" t="s">
        <v>320</v>
      </c>
      <c r="F77" s="81" t="s">
        <v>1304</v>
      </c>
      <c r="G77" s="94" t="s">
        <v>728</v>
      </c>
      <c r="H77" s="94" t="s">
        <v>143</v>
      </c>
      <c r="I77" s="91">
        <v>14312.164687999999</v>
      </c>
      <c r="J77" s="93">
        <v>9451</v>
      </c>
      <c r="K77" s="81"/>
      <c r="L77" s="91">
        <v>1352.6426846929999</v>
      </c>
      <c r="M77" s="92">
        <v>1.1379150068685959E-3</v>
      </c>
      <c r="N77" s="92">
        <v>3.0061218706056913E-3</v>
      </c>
      <c r="O77" s="92">
        <v>5.1521844241331856E-4</v>
      </c>
    </row>
    <row r="78" spans="2:15">
      <c r="B78" s="84" t="s">
        <v>1305</v>
      </c>
      <c r="C78" s="81" t="s">
        <v>1306</v>
      </c>
      <c r="D78" s="94" t="s">
        <v>130</v>
      </c>
      <c r="E78" s="94" t="s">
        <v>320</v>
      </c>
      <c r="F78" s="81" t="s">
        <v>1307</v>
      </c>
      <c r="G78" s="94" t="s">
        <v>1298</v>
      </c>
      <c r="H78" s="94" t="s">
        <v>143</v>
      </c>
      <c r="I78" s="91">
        <v>82848.838996999984</v>
      </c>
      <c r="J78" s="93">
        <v>261.60000000000002</v>
      </c>
      <c r="K78" s="81"/>
      <c r="L78" s="91">
        <v>216.73256281699997</v>
      </c>
      <c r="M78" s="92">
        <v>2.9204322321775946E-4</v>
      </c>
      <c r="N78" s="92">
        <v>4.8166785251529861E-4</v>
      </c>
      <c r="O78" s="92">
        <v>8.2552927464480533E-5</v>
      </c>
    </row>
    <row r="79" spans="2:15">
      <c r="B79" s="84" t="s">
        <v>1308</v>
      </c>
      <c r="C79" s="81" t="s">
        <v>1309</v>
      </c>
      <c r="D79" s="94" t="s">
        <v>130</v>
      </c>
      <c r="E79" s="94" t="s">
        <v>320</v>
      </c>
      <c r="F79" s="81" t="s">
        <v>490</v>
      </c>
      <c r="G79" s="94" t="s">
        <v>381</v>
      </c>
      <c r="H79" s="94" t="s">
        <v>143</v>
      </c>
      <c r="I79" s="91">
        <v>150186.74731199996</v>
      </c>
      <c r="J79" s="93">
        <v>2190</v>
      </c>
      <c r="K79" s="81"/>
      <c r="L79" s="91">
        <v>3289.0897661339995</v>
      </c>
      <c r="M79" s="92">
        <v>8.4329521489030041E-4</v>
      </c>
      <c r="N79" s="92">
        <v>7.3096944168997971E-3</v>
      </c>
      <c r="O79" s="92">
        <v>1.2528066173290672E-3</v>
      </c>
    </row>
    <row r="80" spans="2:15">
      <c r="B80" s="84" t="s">
        <v>1310</v>
      </c>
      <c r="C80" s="81" t="s">
        <v>1311</v>
      </c>
      <c r="D80" s="94" t="s">
        <v>130</v>
      </c>
      <c r="E80" s="94" t="s">
        <v>320</v>
      </c>
      <c r="F80" s="81" t="s">
        <v>1312</v>
      </c>
      <c r="G80" s="94" t="s">
        <v>138</v>
      </c>
      <c r="H80" s="94" t="s">
        <v>143</v>
      </c>
      <c r="I80" s="91">
        <v>7134.1377479999992</v>
      </c>
      <c r="J80" s="93">
        <v>19680</v>
      </c>
      <c r="K80" s="81"/>
      <c r="L80" s="91">
        <v>1403.9983087879996</v>
      </c>
      <c r="M80" s="92">
        <v>5.1788281831701777E-4</v>
      </c>
      <c r="N80" s="92">
        <v>3.1202549424934989E-3</v>
      </c>
      <c r="O80" s="92">
        <v>5.3477967980055578E-4</v>
      </c>
    </row>
    <row r="81" spans="2:15">
      <c r="B81" s="84" t="s">
        <v>1313</v>
      </c>
      <c r="C81" s="81" t="s">
        <v>1314</v>
      </c>
      <c r="D81" s="94" t="s">
        <v>130</v>
      </c>
      <c r="E81" s="94" t="s">
        <v>320</v>
      </c>
      <c r="F81" s="81" t="s">
        <v>1315</v>
      </c>
      <c r="G81" s="94" t="s">
        <v>137</v>
      </c>
      <c r="H81" s="94" t="s">
        <v>143</v>
      </c>
      <c r="I81" s="91">
        <v>1031249.2419169998</v>
      </c>
      <c r="J81" s="93">
        <v>228.2</v>
      </c>
      <c r="K81" s="81"/>
      <c r="L81" s="91">
        <v>2353.3107700199998</v>
      </c>
      <c r="M81" s="92">
        <v>9.1763071715634354E-4</v>
      </c>
      <c r="N81" s="92">
        <v>5.2300131099993017E-3</v>
      </c>
      <c r="O81" s="92">
        <v>8.9637058120739207E-4</v>
      </c>
    </row>
    <row r="82" spans="2:15">
      <c r="B82" s="84" t="s">
        <v>1316</v>
      </c>
      <c r="C82" s="81" t="s">
        <v>1317</v>
      </c>
      <c r="D82" s="94" t="s">
        <v>130</v>
      </c>
      <c r="E82" s="94" t="s">
        <v>320</v>
      </c>
      <c r="F82" s="81" t="s">
        <v>903</v>
      </c>
      <c r="G82" s="94" t="s">
        <v>137</v>
      </c>
      <c r="H82" s="94" t="s">
        <v>143</v>
      </c>
      <c r="I82" s="91">
        <v>109938.88431999998</v>
      </c>
      <c r="J82" s="93">
        <v>891.3</v>
      </c>
      <c r="K82" s="81"/>
      <c r="L82" s="91">
        <v>979.88527589599983</v>
      </c>
      <c r="M82" s="92">
        <v>1.2423093818836773E-3</v>
      </c>
      <c r="N82" s="92">
        <v>2.1777033889951595E-3</v>
      </c>
      <c r="O82" s="92">
        <v>3.7323601517533466E-4</v>
      </c>
    </row>
    <row r="83" spans="2:15">
      <c r="B83" s="80"/>
      <c r="C83" s="81"/>
      <c r="D83" s="81"/>
      <c r="E83" s="81"/>
      <c r="F83" s="81"/>
      <c r="G83" s="81"/>
      <c r="H83" s="81"/>
      <c r="I83" s="91"/>
      <c r="J83" s="93"/>
      <c r="K83" s="81"/>
      <c r="L83" s="81"/>
      <c r="M83" s="81"/>
      <c r="N83" s="92"/>
      <c r="O83" s="81"/>
    </row>
    <row r="84" spans="2:15">
      <c r="B84" s="97" t="s">
        <v>31</v>
      </c>
      <c r="C84" s="79"/>
      <c r="D84" s="79"/>
      <c r="E84" s="79"/>
      <c r="F84" s="79"/>
      <c r="G84" s="79"/>
      <c r="H84" s="79"/>
      <c r="I84" s="88"/>
      <c r="J84" s="90"/>
      <c r="K84" s="79"/>
      <c r="L84" s="88">
        <v>12834.076073090997</v>
      </c>
      <c r="M84" s="79"/>
      <c r="N84" s="89">
        <v>2.8522533858298633E-2</v>
      </c>
      <c r="O84" s="89">
        <v>4.8884696298732754E-3</v>
      </c>
    </row>
    <row r="85" spans="2:15">
      <c r="B85" s="84" t="s">
        <v>1318</v>
      </c>
      <c r="C85" s="81" t="s">
        <v>1319</v>
      </c>
      <c r="D85" s="94" t="s">
        <v>130</v>
      </c>
      <c r="E85" s="94" t="s">
        <v>320</v>
      </c>
      <c r="F85" s="81" t="s">
        <v>1320</v>
      </c>
      <c r="G85" s="94" t="s">
        <v>1240</v>
      </c>
      <c r="H85" s="94" t="s">
        <v>143</v>
      </c>
      <c r="I85" s="91">
        <v>5528.780021999999</v>
      </c>
      <c r="J85" s="93">
        <v>2980</v>
      </c>
      <c r="K85" s="81"/>
      <c r="L85" s="91">
        <v>164.75764466799995</v>
      </c>
      <c r="M85" s="92">
        <v>1.1269195536169256E-3</v>
      </c>
      <c r="N85" s="92">
        <v>3.6615845750747288E-4</v>
      </c>
      <c r="O85" s="92">
        <v>6.2755802417103213E-5</v>
      </c>
    </row>
    <row r="86" spans="2:15">
      <c r="B86" s="84" t="s">
        <v>1321</v>
      </c>
      <c r="C86" s="81" t="s">
        <v>1322</v>
      </c>
      <c r="D86" s="94" t="s">
        <v>130</v>
      </c>
      <c r="E86" s="94" t="s">
        <v>320</v>
      </c>
      <c r="F86" s="81" t="s">
        <v>1323</v>
      </c>
      <c r="G86" s="94" t="s">
        <v>139</v>
      </c>
      <c r="H86" s="94" t="s">
        <v>143</v>
      </c>
      <c r="I86" s="91">
        <v>72267.07355999999</v>
      </c>
      <c r="J86" s="93">
        <v>351.7</v>
      </c>
      <c r="K86" s="81"/>
      <c r="L86" s="91">
        <v>254.16329774299999</v>
      </c>
      <c r="M86" s="92">
        <v>1.3142359239032586E-3</v>
      </c>
      <c r="N86" s="92">
        <v>5.6485416044955636E-4</v>
      </c>
      <c r="O86" s="92">
        <v>9.6810207058859536E-5</v>
      </c>
    </row>
    <row r="87" spans="2:15">
      <c r="B87" s="84" t="s">
        <v>1324</v>
      </c>
      <c r="C87" s="81" t="s">
        <v>1325</v>
      </c>
      <c r="D87" s="94" t="s">
        <v>130</v>
      </c>
      <c r="E87" s="94" t="s">
        <v>320</v>
      </c>
      <c r="F87" s="81" t="s">
        <v>1326</v>
      </c>
      <c r="G87" s="94" t="s">
        <v>139</v>
      </c>
      <c r="H87" s="94" t="s">
        <v>143</v>
      </c>
      <c r="I87" s="91">
        <v>23003.532706999991</v>
      </c>
      <c r="J87" s="93">
        <v>1739</v>
      </c>
      <c r="K87" s="81"/>
      <c r="L87" s="91">
        <v>400.03143377399988</v>
      </c>
      <c r="M87" s="92">
        <v>1.7328790502840424E-3</v>
      </c>
      <c r="N87" s="92">
        <v>8.8903245151597911E-4</v>
      </c>
      <c r="O87" s="92">
        <v>1.5237103971192859E-4</v>
      </c>
    </row>
    <row r="88" spans="2:15">
      <c r="B88" s="84" t="s">
        <v>1327</v>
      </c>
      <c r="C88" s="81" t="s">
        <v>1328</v>
      </c>
      <c r="D88" s="94" t="s">
        <v>130</v>
      </c>
      <c r="E88" s="94" t="s">
        <v>320</v>
      </c>
      <c r="F88" s="81" t="s">
        <v>1329</v>
      </c>
      <c r="G88" s="94" t="s">
        <v>138</v>
      </c>
      <c r="H88" s="94" t="s">
        <v>143</v>
      </c>
      <c r="I88" s="91">
        <v>2483.8369159999997</v>
      </c>
      <c r="J88" s="93">
        <v>7548</v>
      </c>
      <c r="K88" s="81"/>
      <c r="L88" s="91">
        <v>187.48001039299999</v>
      </c>
      <c r="M88" s="92">
        <v>2.4751738076731438E-4</v>
      </c>
      <c r="N88" s="92">
        <v>4.1665679038636373E-4</v>
      </c>
      <c r="O88" s="92">
        <v>7.1410698502566709E-5</v>
      </c>
    </row>
    <row r="89" spans="2:15">
      <c r="B89" s="84" t="s">
        <v>1330</v>
      </c>
      <c r="C89" s="81" t="s">
        <v>1331</v>
      </c>
      <c r="D89" s="94" t="s">
        <v>130</v>
      </c>
      <c r="E89" s="94" t="s">
        <v>320</v>
      </c>
      <c r="F89" s="81" t="s">
        <v>1332</v>
      </c>
      <c r="G89" s="94" t="s">
        <v>1333</v>
      </c>
      <c r="H89" s="94" t="s">
        <v>143</v>
      </c>
      <c r="I89" s="91">
        <v>339319.87998399994</v>
      </c>
      <c r="J89" s="93">
        <v>104.8</v>
      </c>
      <c r="K89" s="81"/>
      <c r="L89" s="91">
        <v>355.60723415699999</v>
      </c>
      <c r="M89" s="92">
        <v>1.0159195323182896E-3</v>
      </c>
      <c r="N89" s="92">
        <v>7.9030382231918129E-4</v>
      </c>
      <c r="O89" s="92">
        <v>1.3544996573493532E-4</v>
      </c>
    </row>
    <row r="90" spans="2:15">
      <c r="B90" s="84" t="s">
        <v>1334</v>
      </c>
      <c r="C90" s="81" t="s">
        <v>1335</v>
      </c>
      <c r="D90" s="94" t="s">
        <v>130</v>
      </c>
      <c r="E90" s="94" t="s">
        <v>320</v>
      </c>
      <c r="F90" s="81" t="s">
        <v>1336</v>
      </c>
      <c r="G90" s="94" t="s">
        <v>1233</v>
      </c>
      <c r="H90" s="94" t="s">
        <v>143</v>
      </c>
      <c r="I90" s="91">
        <v>36208.120261999989</v>
      </c>
      <c r="J90" s="93">
        <v>280</v>
      </c>
      <c r="K90" s="81"/>
      <c r="L90" s="91">
        <v>101.38273673499998</v>
      </c>
      <c r="M90" s="92">
        <v>1.8757441854609996E-3</v>
      </c>
      <c r="N90" s="92">
        <v>2.2531365130630472E-4</v>
      </c>
      <c r="O90" s="92">
        <v>3.8616447861144849E-5</v>
      </c>
    </row>
    <row r="91" spans="2:15">
      <c r="B91" s="84" t="s">
        <v>1337</v>
      </c>
      <c r="C91" s="81" t="s">
        <v>1338</v>
      </c>
      <c r="D91" s="94" t="s">
        <v>130</v>
      </c>
      <c r="E91" s="94" t="s">
        <v>320</v>
      </c>
      <c r="F91" s="81" t="s">
        <v>1339</v>
      </c>
      <c r="G91" s="94" t="s">
        <v>165</v>
      </c>
      <c r="H91" s="94" t="s">
        <v>143</v>
      </c>
      <c r="I91" s="91">
        <v>21732.015615999997</v>
      </c>
      <c r="J91" s="93">
        <v>517.9</v>
      </c>
      <c r="K91" s="81"/>
      <c r="L91" s="91">
        <v>112.55010883099999</v>
      </c>
      <c r="M91" s="92">
        <v>5.0462742261682652E-4</v>
      </c>
      <c r="N91" s="92">
        <v>2.5013209144195418E-4</v>
      </c>
      <c r="O91" s="92">
        <v>4.2870073835144732E-5</v>
      </c>
    </row>
    <row r="92" spans="2:15">
      <c r="B92" s="84" t="s">
        <v>1340</v>
      </c>
      <c r="C92" s="81" t="s">
        <v>1341</v>
      </c>
      <c r="D92" s="94" t="s">
        <v>130</v>
      </c>
      <c r="E92" s="94" t="s">
        <v>320</v>
      </c>
      <c r="F92" s="81" t="s">
        <v>1342</v>
      </c>
      <c r="G92" s="94" t="s">
        <v>697</v>
      </c>
      <c r="H92" s="94" t="s">
        <v>143</v>
      </c>
      <c r="I92" s="91">
        <v>22781.636498999997</v>
      </c>
      <c r="J92" s="93">
        <v>1405</v>
      </c>
      <c r="K92" s="81"/>
      <c r="L92" s="91">
        <v>320.08199281099991</v>
      </c>
      <c r="M92" s="92">
        <v>8.1381083161562986E-4</v>
      </c>
      <c r="N92" s="92">
        <v>7.1135229566896723E-4</v>
      </c>
      <c r="O92" s="92">
        <v>1.2191848419899849E-4</v>
      </c>
    </row>
    <row r="93" spans="2:15">
      <c r="B93" s="84" t="s">
        <v>1343</v>
      </c>
      <c r="C93" s="81" t="s">
        <v>1344</v>
      </c>
      <c r="D93" s="94" t="s">
        <v>130</v>
      </c>
      <c r="E93" s="94" t="s">
        <v>320</v>
      </c>
      <c r="F93" s="81" t="s">
        <v>1345</v>
      </c>
      <c r="G93" s="94" t="s">
        <v>139</v>
      </c>
      <c r="H93" s="94" t="s">
        <v>143</v>
      </c>
      <c r="I93" s="91">
        <v>12161.759811999998</v>
      </c>
      <c r="J93" s="93">
        <v>2138</v>
      </c>
      <c r="K93" s="81"/>
      <c r="L93" s="91">
        <v>260.01842478799995</v>
      </c>
      <c r="M93" s="92">
        <v>1.8281735208743896E-3</v>
      </c>
      <c r="N93" s="92">
        <v>5.778666327486573E-4</v>
      </c>
      <c r="O93" s="92">
        <v>9.9040411288250419E-5</v>
      </c>
    </row>
    <row r="94" spans="2:15">
      <c r="B94" s="84" t="s">
        <v>1346</v>
      </c>
      <c r="C94" s="81" t="s">
        <v>1347</v>
      </c>
      <c r="D94" s="94" t="s">
        <v>130</v>
      </c>
      <c r="E94" s="94" t="s">
        <v>320</v>
      </c>
      <c r="F94" s="81" t="s">
        <v>1348</v>
      </c>
      <c r="G94" s="94" t="s">
        <v>862</v>
      </c>
      <c r="H94" s="94" t="s">
        <v>143</v>
      </c>
      <c r="I94" s="91">
        <v>2021.3034339999995</v>
      </c>
      <c r="J94" s="93">
        <v>0</v>
      </c>
      <c r="K94" s="81"/>
      <c r="L94" s="91">
        <v>1.9870000000000002E-6</v>
      </c>
      <c r="M94" s="92">
        <v>1.278552595907095E-3</v>
      </c>
      <c r="N94" s="92">
        <v>4.4159216801953855E-12</v>
      </c>
      <c r="O94" s="92">
        <v>7.5684366363731531E-13</v>
      </c>
    </row>
    <row r="95" spans="2:15">
      <c r="B95" s="84" t="s">
        <v>1349</v>
      </c>
      <c r="C95" s="81" t="s">
        <v>1350</v>
      </c>
      <c r="D95" s="94" t="s">
        <v>130</v>
      </c>
      <c r="E95" s="94" t="s">
        <v>320</v>
      </c>
      <c r="F95" s="81" t="s">
        <v>1351</v>
      </c>
      <c r="G95" s="94" t="s">
        <v>1333</v>
      </c>
      <c r="H95" s="94" t="s">
        <v>143</v>
      </c>
      <c r="I95" s="91">
        <v>22644.953202999997</v>
      </c>
      <c r="J95" s="93">
        <v>292</v>
      </c>
      <c r="K95" s="81"/>
      <c r="L95" s="91">
        <v>66.123263405999978</v>
      </c>
      <c r="M95" s="92">
        <v>8.361777665909716E-4</v>
      </c>
      <c r="N95" s="92">
        <v>1.4695276921984168E-4</v>
      </c>
      <c r="O95" s="92">
        <v>2.5186196742754025E-5</v>
      </c>
    </row>
    <row r="96" spans="2:15">
      <c r="B96" s="84" t="s">
        <v>1352</v>
      </c>
      <c r="C96" s="81" t="s">
        <v>1353</v>
      </c>
      <c r="D96" s="94" t="s">
        <v>130</v>
      </c>
      <c r="E96" s="94" t="s">
        <v>320</v>
      </c>
      <c r="F96" s="81" t="s">
        <v>1354</v>
      </c>
      <c r="G96" s="94" t="s">
        <v>164</v>
      </c>
      <c r="H96" s="94" t="s">
        <v>143</v>
      </c>
      <c r="I96" s="91">
        <v>14008.698486999998</v>
      </c>
      <c r="J96" s="93">
        <v>599.5</v>
      </c>
      <c r="K96" s="81"/>
      <c r="L96" s="91">
        <v>83.982147514999994</v>
      </c>
      <c r="M96" s="92">
        <v>2.3221875359715565E-3</v>
      </c>
      <c r="N96" s="92">
        <v>1.86642469029117E-4</v>
      </c>
      <c r="O96" s="92">
        <v>3.1988604028878733E-5</v>
      </c>
    </row>
    <row r="97" spans="2:15">
      <c r="B97" s="84" t="s">
        <v>1355</v>
      </c>
      <c r="C97" s="81" t="s">
        <v>1356</v>
      </c>
      <c r="D97" s="94" t="s">
        <v>130</v>
      </c>
      <c r="E97" s="94" t="s">
        <v>320</v>
      </c>
      <c r="F97" s="81" t="s">
        <v>1357</v>
      </c>
      <c r="G97" s="94" t="s">
        <v>166</v>
      </c>
      <c r="H97" s="94" t="s">
        <v>143</v>
      </c>
      <c r="I97" s="91">
        <v>32009.646663999996</v>
      </c>
      <c r="J97" s="93">
        <v>320.89999999999998</v>
      </c>
      <c r="K97" s="81"/>
      <c r="L97" s="91">
        <v>102.718956197</v>
      </c>
      <c r="M97" s="92">
        <v>2.0754042472407547E-3</v>
      </c>
      <c r="N97" s="92">
        <v>2.282832741003384E-4</v>
      </c>
      <c r="O97" s="92">
        <v>3.9125410736355506E-5</v>
      </c>
    </row>
    <row r="98" spans="2:15">
      <c r="B98" s="84" t="s">
        <v>1358</v>
      </c>
      <c r="C98" s="81" t="s">
        <v>1359</v>
      </c>
      <c r="D98" s="94" t="s">
        <v>130</v>
      </c>
      <c r="E98" s="94" t="s">
        <v>320</v>
      </c>
      <c r="F98" s="81" t="s">
        <v>1360</v>
      </c>
      <c r="G98" s="94" t="s">
        <v>501</v>
      </c>
      <c r="H98" s="94" t="s">
        <v>143</v>
      </c>
      <c r="I98" s="91">
        <v>44811.093029999996</v>
      </c>
      <c r="J98" s="93">
        <v>599.6</v>
      </c>
      <c r="K98" s="81"/>
      <c r="L98" s="91">
        <v>268.68731395799995</v>
      </c>
      <c r="M98" s="92">
        <v>1.3090472392981059E-3</v>
      </c>
      <c r="N98" s="92">
        <v>5.9713242823381787E-4</v>
      </c>
      <c r="O98" s="92">
        <v>1.023423709455673E-4</v>
      </c>
    </row>
    <row r="99" spans="2:15">
      <c r="B99" s="84" t="s">
        <v>1361</v>
      </c>
      <c r="C99" s="81" t="s">
        <v>1362</v>
      </c>
      <c r="D99" s="94" t="s">
        <v>130</v>
      </c>
      <c r="E99" s="94" t="s">
        <v>320</v>
      </c>
      <c r="F99" s="81" t="s">
        <v>1363</v>
      </c>
      <c r="G99" s="94" t="s">
        <v>501</v>
      </c>
      <c r="H99" s="94" t="s">
        <v>143</v>
      </c>
      <c r="I99" s="91">
        <v>27976.653366999995</v>
      </c>
      <c r="J99" s="93">
        <v>1653</v>
      </c>
      <c r="K99" s="81"/>
      <c r="L99" s="91">
        <v>462.45408016499994</v>
      </c>
      <c r="M99" s="92">
        <v>1.8430225817695355E-3</v>
      </c>
      <c r="N99" s="92">
        <v>1.0277609454934261E-3</v>
      </c>
      <c r="O99" s="92">
        <v>1.7614768006849686E-4</v>
      </c>
    </row>
    <row r="100" spans="2:15">
      <c r="B100" s="84" t="s">
        <v>1364</v>
      </c>
      <c r="C100" s="81" t="s">
        <v>1365</v>
      </c>
      <c r="D100" s="94" t="s">
        <v>130</v>
      </c>
      <c r="E100" s="94" t="s">
        <v>320</v>
      </c>
      <c r="F100" s="81" t="s">
        <v>1366</v>
      </c>
      <c r="G100" s="94" t="s">
        <v>697</v>
      </c>
      <c r="H100" s="94" t="s">
        <v>143</v>
      </c>
      <c r="I100" s="91">
        <v>1490014.08</v>
      </c>
      <c r="J100" s="93">
        <v>91</v>
      </c>
      <c r="K100" s="81"/>
      <c r="L100" s="91">
        <v>1355.9128127999998</v>
      </c>
      <c r="M100" s="92">
        <v>1.5794712217979904E-3</v>
      </c>
      <c r="N100" s="92">
        <v>3.0133894245084176E-3</v>
      </c>
      <c r="O100" s="92">
        <v>5.1646402657892754E-4</v>
      </c>
    </row>
    <row r="101" spans="2:15">
      <c r="B101" s="84" t="s">
        <v>1367</v>
      </c>
      <c r="C101" s="81" t="s">
        <v>1368</v>
      </c>
      <c r="D101" s="94" t="s">
        <v>130</v>
      </c>
      <c r="E101" s="94" t="s">
        <v>320</v>
      </c>
      <c r="F101" s="81" t="s">
        <v>1369</v>
      </c>
      <c r="G101" s="94" t="s">
        <v>137</v>
      </c>
      <c r="H101" s="94" t="s">
        <v>143</v>
      </c>
      <c r="I101" s="91">
        <v>26331.859935999997</v>
      </c>
      <c r="J101" s="93">
        <v>919.7</v>
      </c>
      <c r="K101" s="81"/>
      <c r="L101" s="91">
        <v>242.17411583099997</v>
      </c>
      <c r="M101" s="92">
        <v>1.3165271704414778E-3</v>
      </c>
      <c r="N101" s="92">
        <v>5.382093248516664E-4</v>
      </c>
      <c r="O101" s="92">
        <v>9.2243555643513626E-5</v>
      </c>
    </row>
    <row r="102" spans="2:15">
      <c r="B102" s="84" t="s">
        <v>1370</v>
      </c>
      <c r="C102" s="81" t="s">
        <v>1371</v>
      </c>
      <c r="D102" s="94" t="s">
        <v>130</v>
      </c>
      <c r="E102" s="94" t="s">
        <v>320</v>
      </c>
      <c r="F102" s="81" t="s">
        <v>1372</v>
      </c>
      <c r="G102" s="94" t="s">
        <v>728</v>
      </c>
      <c r="H102" s="94" t="s">
        <v>143</v>
      </c>
      <c r="I102" s="91">
        <v>19407.350612999999</v>
      </c>
      <c r="J102" s="93">
        <v>1475</v>
      </c>
      <c r="K102" s="81"/>
      <c r="L102" s="91">
        <v>286.25842154799994</v>
      </c>
      <c r="M102" s="92">
        <v>1.337842402778625E-3</v>
      </c>
      <c r="N102" s="92">
        <v>6.3618257164183326E-4</v>
      </c>
      <c r="O102" s="92">
        <v>1.0903516482708772E-4</v>
      </c>
    </row>
    <row r="103" spans="2:15">
      <c r="B103" s="84" t="s">
        <v>1373</v>
      </c>
      <c r="C103" s="81" t="s">
        <v>1374</v>
      </c>
      <c r="D103" s="94" t="s">
        <v>130</v>
      </c>
      <c r="E103" s="94" t="s">
        <v>320</v>
      </c>
      <c r="F103" s="81" t="s">
        <v>1375</v>
      </c>
      <c r="G103" s="94" t="s">
        <v>862</v>
      </c>
      <c r="H103" s="94" t="s">
        <v>143</v>
      </c>
      <c r="I103" s="91">
        <v>14485.585771999999</v>
      </c>
      <c r="J103" s="93">
        <v>1459</v>
      </c>
      <c r="K103" s="81"/>
      <c r="L103" s="91">
        <v>211.34469640599994</v>
      </c>
      <c r="M103" s="92">
        <v>1.1786002011309547E-3</v>
      </c>
      <c r="N103" s="92">
        <v>4.6969382327809102E-4</v>
      </c>
      <c r="O103" s="92">
        <v>8.0500701720298505E-5</v>
      </c>
    </row>
    <row r="104" spans="2:15">
      <c r="B104" s="84" t="s">
        <v>1376</v>
      </c>
      <c r="C104" s="81" t="s">
        <v>1377</v>
      </c>
      <c r="D104" s="94" t="s">
        <v>130</v>
      </c>
      <c r="E104" s="94" t="s">
        <v>320</v>
      </c>
      <c r="F104" s="81" t="s">
        <v>1378</v>
      </c>
      <c r="G104" s="94" t="s">
        <v>139</v>
      </c>
      <c r="H104" s="94" t="s">
        <v>143</v>
      </c>
      <c r="I104" s="91">
        <v>19423.442765999996</v>
      </c>
      <c r="J104" s="93">
        <v>641.9</v>
      </c>
      <c r="K104" s="81"/>
      <c r="L104" s="91">
        <v>124.67907906199999</v>
      </c>
      <c r="M104" s="92">
        <v>1.6853786402324887E-3</v>
      </c>
      <c r="N104" s="92">
        <v>2.7708759350612996E-4</v>
      </c>
      <c r="O104" s="92">
        <v>4.748997029502293E-5</v>
      </c>
    </row>
    <row r="105" spans="2:15">
      <c r="B105" s="84" t="s">
        <v>1379</v>
      </c>
      <c r="C105" s="81" t="s">
        <v>1380</v>
      </c>
      <c r="D105" s="94" t="s">
        <v>130</v>
      </c>
      <c r="E105" s="94" t="s">
        <v>320</v>
      </c>
      <c r="F105" s="81" t="s">
        <v>1381</v>
      </c>
      <c r="G105" s="94" t="s">
        <v>642</v>
      </c>
      <c r="H105" s="94" t="s">
        <v>143</v>
      </c>
      <c r="I105" s="91">
        <v>8147.5625469999995</v>
      </c>
      <c r="J105" s="93">
        <v>19150</v>
      </c>
      <c r="K105" s="81"/>
      <c r="L105" s="91">
        <v>1560.2582276659998</v>
      </c>
      <c r="M105" s="92">
        <v>2.2320915028579318E-3</v>
      </c>
      <c r="N105" s="92">
        <v>3.4675279991210443E-3</v>
      </c>
      <c r="O105" s="92">
        <v>5.9429871829240043E-4</v>
      </c>
    </row>
    <row r="106" spans="2:15">
      <c r="B106" s="84" t="s">
        <v>1382</v>
      </c>
      <c r="C106" s="81" t="s">
        <v>1383</v>
      </c>
      <c r="D106" s="94" t="s">
        <v>130</v>
      </c>
      <c r="E106" s="94" t="s">
        <v>320</v>
      </c>
      <c r="F106" s="81" t="s">
        <v>1384</v>
      </c>
      <c r="G106" s="94" t="s">
        <v>138</v>
      </c>
      <c r="H106" s="94" t="s">
        <v>143</v>
      </c>
      <c r="I106" s="91">
        <v>20139.113083999997</v>
      </c>
      <c r="J106" s="93">
        <v>1559</v>
      </c>
      <c r="K106" s="81"/>
      <c r="L106" s="91">
        <v>313.9687729769999</v>
      </c>
      <c r="M106" s="92">
        <v>1.3990531788666139E-3</v>
      </c>
      <c r="N106" s="92">
        <v>6.9776623628257516E-4</v>
      </c>
      <c r="O106" s="92">
        <v>1.195899730284978E-4</v>
      </c>
    </row>
    <row r="107" spans="2:15">
      <c r="B107" s="84" t="s">
        <v>1385</v>
      </c>
      <c r="C107" s="81" t="s">
        <v>1386</v>
      </c>
      <c r="D107" s="94" t="s">
        <v>130</v>
      </c>
      <c r="E107" s="94" t="s">
        <v>320</v>
      </c>
      <c r="F107" s="81" t="s">
        <v>1387</v>
      </c>
      <c r="G107" s="94" t="s">
        <v>728</v>
      </c>
      <c r="H107" s="94" t="s">
        <v>143</v>
      </c>
      <c r="I107" s="91">
        <v>818.45099299999993</v>
      </c>
      <c r="J107" s="93">
        <v>13930</v>
      </c>
      <c r="K107" s="81"/>
      <c r="L107" s="91">
        <v>114.01022329499999</v>
      </c>
      <c r="M107" s="92">
        <v>2.4616370460511593E-4</v>
      </c>
      <c r="N107" s="92">
        <v>2.5337705929154877E-4</v>
      </c>
      <c r="O107" s="92">
        <v>4.3426228027527017E-5</v>
      </c>
    </row>
    <row r="108" spans="2:15">
      <c r="B108" s="84" t="s">
        <v>1388</v>
      </c>
      <c r="C108" s="81" t="s">
        <v>1389</v>
      </c>
      <c r="D108" s="94" t="s">
        <v>130</v>
      </c>
      <c r="E108" s="94" t="s">
        <v>320</v>
      </c>
      <c r="F108" s="81" t="s">
        <v>1390</v>
      </c>
      <c r="G108" s="94" t="s">
        <v>138</v>
      </c>
      <c r="H108" s="94" t="s">
        <v>143</v>
      </c>
      <c r="I108" s="91">
        <v>52634.962599999992</v>
      </c>
      <c r="J108" s="93">
        <v>647.9</v>
      </c>
      <c r="K108" s="81"/>
      <c r="L108" s="91">
        <v>341.02192273699995</v>
      </c>
      <c r="M108" s="92">
        <v>1.3284911774720848E-3</v>
      </c>
      <c r="N108" s="92">
        <v>7.5788933167399782E-4</v>
      </c>
      <c r="O108" s="92">
        <v>1.2989445464766609E-4</v>
      </c>
    </row>
    <row r="109" spans="2:15">
      <c r="B109" s="84" t="s">
        <v>1391</v>
      </c>
      <c r="C109" s="81" t="s">
        <v>1392</v>
      </c>
      <c r="D109" s="94" t="s">
        <v>130</v>
      </c>
      <c r="E109" s="94" t="s">
        <v>320</v>
      </c>
      <c r="F109" s="81" t="s">
        <v>1393</v>
      </c>
      <c r="G109" s="94" t="s">
        <v>138</v>
      </c>
      <c r="H109" s="94" t="s">
        <v>143</v>
      </c>
      <c r="I109" s="91">
        <v>86102.317853</v>
      </c>
      <c r="J109" s="93">
        <v>59.5</v>
      </c>
      <c r="K109" s="81"/>
      <c r="L109" s="91">
        <v>51.23087912199999</v>
      </c>
      <c r="M109" s="92">
        <v>4.9245003680092729E-4</v>
      </c>
      <c r="N109" s="92">
        <v>1.1385583785118715E-4</v>
      </c>
      <c r="O109" s="92">
        <v>1.9513722318095078E-5</v>
      </c>
    </row>
    <row r="110" spans="2:15">
      <c r="B110" s="84" t="s">
        <v>1394</v>
      </c>
      <c r="C110" s="81" t="s">
        <v>1395</v>
      </c>
      <c r="D110" s="94" t="s">
        <v>130</v>
      </c>
      <c r="E110" s="94" t="s">
        <v>320</v>
      </c>
      <c r="F110" s="81" t="s">
        <v>1396</v>
      </c>
      <c r="G110" s="94" t="s">
        <v>139</v>
      </c>
      <c r="H110" s="94" t="s">
        <v>143</v>
      </c>
      <c r="I110" s="91">
        <v>394099.48607300001</v>
      </c>
      <c r="J110" s="93">
        <v>159.9</v>
      </c>
      <c r="K110" s="81"/>
      <c r="L110" s="91">
        <v>630.16507826299994</v>
      </c>
      <c r="M110" s="92">
        <v>8.5029443759092186E-4</v>
      </c>
      <c r="N110" s="92">
        <v>1.4004829548080538E-3</v>
      </c>
      <c r="O110" s="92">
        <v>2.4002840791588544E-4</v>
      </c>
    </row>
    <row r="111" spans="2:15">
      <c r="B111" s="84" t="s">
        <v>1397</v>
      </c>
      <c r="C111" s="81" t="s">
        <v>1398</v>
      </c>
      <c r="D111" s="94" t="s">
        <v>130</v>
      </c>
      <c r="E111" s="94" t="s">
        <v>320</v>
      </c>
      <c r="F111" s="81" t="s">
        <v>1399</v>
      </c>
      <c r="G111" s="94" t="s">
        <v>1209</v>
      </c>
      <c r="H111" s="94" t="s">
        <v>143</v>
      </c>
      <c r="I111" s="91">
        <v>9668.0831749999998</v>
      </c>
      <c r="J111" s="93">
        <v>2049</v>
      </c>
      <c r="K111" s="81"/>
      <c r="L111" s="91">
        <v>198.09902419599999</v>
      </c>
      <c r="M111" s="92">
        <v>9.1808168302258603E-4</v>
      </c>
      <c r="N111" s="92">
        <v>4.4025655549706418E-4</v>
      </c>
      <c r="O111" s="92">
        <v>7.5455456082273675E-5</v>
      </c>
    </row>
    <row r="112" spans="2:15">
      <c r="B112" s="84" t="s">
        <v>1400</v>
      </c>
      <c r="C112" s="81" t="s">
        <v>1401</v>
      </c>
      <c r="D112" s="94" t="s">
        <v>130</v>
      </c>
      <c r="E112" s="94" t="s">
        <v>320</v>
      </c>
      <c r="F112" s="81" t="s">
        <v>1402</v>
      </c>
      <c r="G112" s="94" t="s">
        <v>697</v>
      </c>
      <c r="H112" s="94" t="s">
        <v>143</v>
      </c>
      <c r="I112" s="91">
        <v>4619.0436479999989</v>
      </c>
      <c r="J112" s="93">
        <v>27700</v>
      </c>
      <c r="K112" s="81"/>
      <c r="L112" s="91">
        <v>1279.4750904959997</v>
      </c>
      <c r="M112" s="92">
        <v>5.9947166111780988E-4</v>
      </c>
      <c r="N112" s="92">
        <v>2.8435137349729425E-3</v>
      </c>
      <c r="O112" s="92">
        <v>4.8734907650914845E-4</v>
      </c>
    </row>
    <row r="113" spans="2:15">
      <c r="B113" s="84" t="s">
        <v>1403</v>
      </c>
      <c r="C113" s="81" t="s">
        <v>1404</v>
      </c>
      <c r="D113" s="94" t="s">
        <v>130</v>
      </c>
      <c r="E113" s="94" t="s">
        <v>320</v>
      </c>
      <c r="F113" s="81" t="s">
        <v>1405</v>
      </c>
      <c r="G113" s="94" t="s">
        <v>642</v>
      </c>
      <c r="H113" s="94" t="s">
        <v>143</v>
      </c>
      <c r="I113" s="91">
        <v>253.18699999999998</v>
      </c>
      <c r="J113" s="93">
        <v>96.6</v>
      </c>
      <c r="K113" s="81"/>
      <c r="L113" s="91">
        <v>0.24457869199999993</v>
      </c>
      <c r="M113" s="92">
        <v>3.6931397573634295E-5</v>
      </c>
      <c r="N113" s="92">
        <v>5.4355327051667302E-7</v>
      </c>
      <c r="O113" s="92">
        <v>9.3159453095572457E-8</v>
      </c>
    </row>
    <row r="114" spans="2:15">
      <c r="B114" s="84" t="s">
        <v>1406</v>
      </c>
      <c r="C114" s="81" t="s">
        <v>1407</v>
      </c>
      <c r="D114" s="94" t="s">
        <v>130</v>
      </c>
      <c r="E114" s="94" t="s">
        <v>320</v>
      </c>
      <c r="F114" s="81" t="s">
        <v>1408</v>
      </c>
      <c r="G114" s="94" t="s">
        <v>501</v>
      </c>
      <c r="H114" s="94" t="s">
        <v>143</v>
      </c>
      <c r="I114" s="91">
        <v>12223.198059999999</v>
      </c>
      <c r="J114" s="93">
        <v>603</v>
      </c>
      <c r="K114" s="81"/>
      <c r="L114" s="91">
        <v>73.705884298999976</v>
      </c>
      <c r="M114" s="92">
        <v>9.3126481510277836E-4</v>
      </c>
      <c r="N114" s="92">
        <v>1.6380443504475421E-4</v>
      </c>
      <c r="O114" s="92">
        <v>2.8074399348003633E-5</v>
      </c>
    </row>
    <row r="115" spans="2:15">
      <c r="B115" s="84" t="s">
        <v>1409</v>
      </c>
      <c r="C115" s="81" t="s">
        <v>1410</v>
      </c>
      <c r="D115" s="94" t="s">
        <v>130</v>
      </c>
      <c r="E115" s="94" t="s">
        <v>320</v>
      </c>
      <c r="F115" s="81" t="s">
        <v>1411</v>
      </c>
      <c r="G115" s="94" t="s">
        <v>501</v>
      </c>
      <c r="H115" s="94" t="s">
        <v>143</v>
      </c>
      <c r="I115" s="91">
        <v>26817.223744999996</v>
      </c>
      <c r="J115" s="93">
        <v>1541</v>
      </c>
      <c r="K115" s="81"/>
      <c r="L115" s="91">
        <v>413.25341790599992</v>
      </c>
      <c r="M115" s="92">
        <v>1.0424379427685856E-3</v>
      </c>
      <c r="N115" s="92">
        <v>9.1841707475890733E-4</v>
      </c>
      <c r="O115" s="92">
        <v>1.574072626163158E-4</v>
      </c>
    </row>
    <row r="116" spans="2:15">
      <c r="B116" s="84" t="s">
        <v>1412</v>
      </c>
      <c r="C116" s="81" t="s">
        <v>1413</v>
      </c>
      <c r="D116" s="94" t="s">
        <v>130</v>
      </c>
      <c r="E116" s="94" t="s">
        <v>320</v>
      </c>
      <c r="F116" s="81" t="s">
        <v>1414</v>
      </c>
      <c r="G116" s="94" t="s">
        <v>140</v>
      </c>
      <c r="H116" s="94" t="s">
        <v>143</v>
      </c>
      <c r="I116" s="91">
        <v>206047.34205999997</v>
      </c>
      <c r="J116" s="93">
        <v>294.10000000000002</v>
      </c>
      <c r="K116" s="81"/>
      <c r="L116" s="91">
        <v>605.98523308099993</v>
      </c>
      <c r="M116" s="92">
        <v>1.3035614616406701E-3</v>
      </c>
      <c r="N116" s="92">
        <v>1.346745510136206E-3</v>
      </c>
      <c r="O116" s="92">
        <v>2.3081836130605759E-4</v>
      </c>
    </row>
    <row r="117" spans="2:15">
      <c r="B117" s="84" t="s">
        <v>1415</v>
      </c>
      <c r="C117" s="81" t="s">
        <v>1416</v>
      </c>
      <c r="D117" s="94" t="s">
        <v>130</v>
      </c>
      <c r="E117" s="94" t="s">
        <v>320</v>
      </c>
      <c r="F117" s="81" t="s">
        <v>1417</v>
      </c>
      <c r="G117" s="94" t="s">
        <v>167</v>
      </c>
      <c r="H117" s="94" t="s">
        <v>143</v>
      </c>
      <c r="I117" s="91">
        <v>11891.967929999999</v>
      </c>
      <c r="J117" s="93">
        <v>1425</v>
      </c>
      <c r="K117" s="81"/>
      <c r="L117" s="91">
        <v>169.46054299699998</v>
      </c>
      <c r="M117" s="92">
        <v>1.344480377622278E-3</v>
      </c>
      <c r="N117" s="92">
        <v>3.7661020923912151E-4</v>
      </c>
      <c r="O117" s="92">
        <v>6.4547125417120419E-5</v>
      </c>
    </row>
    <row r="118" spans="2:15">
      <c r="B118" s="84" t="s">
        <v>1418</v>
      </c>
      <c r="C118" s="81" t="s">
        <v>1419</v>
      </c>
      <c r="D118" s="94" t="s">
        <v>130</v>
      </c>
      <c r="E118" s="94" t="s">
        <v>320</v>
      </c>
      <c r="F118" s="81" t="s">
        <v>1420</v>
      </c>
      <c r="G118" s="94" t="s">
        <v>164</v>
      </c>
      <c r="H118" s="94" t="s">
        <v>143</v>
      </c>
      <c r="I118" s="91">
        <v>6225.245383999998</v>
      </c>
      <c r="J118" s="93">
        <v>5280</v>
      </c>
      <c r="K118" s="81"/>
      <c r="L118" s="91">
        <v>328.69295619299999</v>
      </c>
      <c r="M118" s="92">
        <v>7.5479202922536508E-4</v>
      </c>
      <c r="N118" s="92">
        <v>7.3048935650738835E-4</v>
      </c>
      <c r="O118" s="92">
        <v>1.2519838005882721E-4</v>
      </c>
    </row>
    <row r="119" spans="2:15">
      <c r="B119" s="84" t="s">
        <v>1421</v>
      </c>
      <c r="C119" s="81" t="s">
        <v>1422</v>
      </c>
      <c r="D119" s="94" t="s">
        <v>130</v>
      </c>
      <c r="E119" s="94" t="s">
        <v>320</v>
      </c>
      <c r="F119" s="81" t="s">
        <v>1423</v>
      </c>
      <c r="G119" s="94" t="s">
        <v>501</v>
      </c>
      <c r="H119" s="94" t="s">
        <v>143</v>
      </c>
      <c r="I119" s="91">
        <v>137077.02398599999</v>
      </c>
      <c r="J119" s="93">
        <v>762.2</v>
      </c>
      <c r="K119" s="81"/>
      <c r="L119" s="91">
        <v>1044.8010767569999</v>
      </c>
      <c r="M119" s="92">
        <v>1.6274440222551509E-3</v>
      </c>
      <c r="N119" s="92">
        <v>2.321972685627941E-3</v>
      </c>
      <c r="O119" s="92">
        <v>3.9796229225212866E-4</v>
      </c>
    </row>
    <row r="120" spans="2:15">
      <c r="B120" s="84" t="s">
        <v>1424</v>
      </c>
      <c r="C120" s="81" t="s">
        <v>1425</v>
      </c>
      <c r="D120" s="94" t="s">
        <v>130</v>
      </c>
      <c r="E120" s="94" t="s">
        <v>320</v>
      </c>
      <c r="F120" s="81" t="s">
        <v>1426</v>
      </c>
      <c r="G120" s="94" t="s">
        <v>501</v>
      </c>
      <c r="H120" s="94" t="s">
        <v>143</v>
      </c>
      <c r="I120" s="91">
        <v>32458.996501999995</v>
      </c>
      <c r="J120" s="93">
        <v>996</v>
      </c>
      <c r="K120" s="81"/>
      <c r="L120" s="91">
        <v>323.29160515499996</v>
      </c>
      <c r="M120" s="92">
        <v>1.9324471843653877E-3</v>
      </c>
      <c r="N120" s="92">
        <v>7.1848535894772543E-4</v>
      </c>
      <c r="O120" s="92">
        <v>1.2314101805168521E-4</v>
      </c>
    </row>
    <row r="121" spans="2:15">
      <c r="B121" s="84" t="s">
        <v>1427</v>
      </c>
      <c r="C121" s="81" t="s">
        <v>1428</v>
      </c>
      <c r="D121" s="94" t="s">
        <v>130</v>
      </c>
      <c r="E121" s="94" t="s">
        <v>320</v>
      </c>
      <c r="F121" s="81" t="s">
        <v>1429</v>
      </c>
      <c r="G121" s="94" t="s">
        <v>862</v>
      </c>
      <c r="H121" s="94" t="s">
        <v>143</v>
      </c>
      <c r="I121" s="91">
        <v>167766.36387599996</v>
      </c>
      <c r="J121" s="93">
        <v>15.5</v>
      </c>
      <c r="K121" s="81"/>
      <c r="L121" s="91">
        <v>26.003786483999995</v>
      </c>
      <c r="M121" s="92">
        <v>4.07442787779457E-4</v>
      </c>
      <c r="N121" s="92">
        <v>5.7790983644623707E-5</v>
      </c>
      <c r="O121" s="92">
        <v>9.9047815958696825E-6</v>
      </c>
    </row>
    <row r="122" spans="2:15">
      <c r="B122" s="80"/>
      <c r="C122" s="81"/>
      <c r="D122" s="81"/>
      <c r="E122" s="81"/>
      <c r="F122" s="81"/>
      <c r="G122" s="81"/>
      <c r="H122" s="81"/>
      <c r="I122" s="91"/>
      <c r="J122" s="93"/>
      <c r="K122" s="81"/>
      <c r="L122" s="81"/>
      <c r="M122" s="81"/>
      <c r="N122" s="92"/>
      <c r="O122" s="81"/>
    </row>
    <row r="123" spans="2:15">
      <c r="B123" s="78" t="s">
        <v>208</v>
      </c>
      <c r="C123" s="79"/>
      <c r="D123" s="79"/>
      <c r="E123" s="79"/>
      <c r="F123" s="79"/>
      <c r="G123" s="79"/>
      <c r="H123" s="79"/>
      <c r="I123" s="88"/>
      <c r="J123" s="90"/>
      <c r="K123" s="88">
        <v>50.736203991999986</v>
      </c>
      <c r="L123" s="88">
        <v>130937.02713296002</v>
      </c>
      <c r="M123" s="79"/>
      <c r="N123" s="89">
        <v>0.29099529786450407</v>
      </c>
      <c r="O123" s="89">
        <v>4.9873608113280329E-2</v>
      </c>
    </row>
    <row r="124" spans="2:15">
      <c r="B124" s="97" t="s">
        <v>68</v>
      </c>
      <c r="C124" s="79"/>
      <c r="D124" s="79"/>
      <c r="E124" s="79"/>
      <c r="F124" s="79"/>
      <c r="G124" s="79"/>
      <c r="H124" s="79"/>
      <c r="I124" s="88"/>
      <c r="J124" s="90"/>
      <c r="K124" s="88">
        <v>19.490004344000003</v>
      </c>
      <c r="L124" s="88">
        <v>41264.296120511986</v>
      </c>
      <c r="M124" s="79"/>
      <c r="N124" s="89">
        <v>9.1706039182974944E-2</v>
      </c>
      <c r="O124" s="89">
        <v>1.571747410833586E-2</v>
      </c>
    </row>
    <row r="125" spans="2:15">
      <c r="B125" s="84" t="s">
        <v>1430</v>
      </c>
      <c r="C125" s="81" t="s">
        <v>1431</v>
      </c>
      <c r="D125" s="94" t="s">
        <v>1432</v>
      </c>
      <c r="E125" s="94" t="s">
        <v>910</v>
      </c>
      <c r="F125" s="81" t="s">
        <v>1221</v>
      </c>
      <c r="G125" s="94" t="s">
        <v>168</v>
      </c>
      <c r="H125" s="94" t="s">
        <v>142</v>
      </c>
      <c r="I125" s="91">
        <v>33366.762745999993</v>
      </c>
      <c r="J125" s="93">
        <v>806</v>
      </c>
      <c r="K125" s="81"/>
      <c r="L125" s="91">
        <v>936.43552711099994</v>
      </c>
      <c r="M125" s="92">
        <v>9.7248126148157259E-4</v>
      </c>
      <c r="N125" s="92">
        <v>2.081140385644015E-3</v>
      </c>
      <c r="O125" s="92">
        <v>3.5668610724651722E-4</v>
      </c>
    </row>
    <row r="126" spans="2:15">
      <c r="B126" s="84" t="s">
        <v>1433</v>
      </c>
      <c r="C126" s="81" t="s">
        <v>1434</v>
      </c>
      <c r="D126" s="94" t="s">
        <v>1432</v>
      </c>
      <c r="E126" s="94" t="s">
        <v>910</v>
      </c>
      <c r="F126" s="81" t="s">
        <v>1435</v>
      </c>
      <c r="G126" s="94" t="s">
        <v>1017</v>
      </c>
      <c r="H126" s="94" t="s">
        <v>142</v>
      </c>
      <c r="I126" s="91">
        <v>10944.616977999998</v>
      </c>
      <c r="J126" s="93">
        <v>1661</v>
      </c>
      <c r="K126" s="81"/>
      <c r="L126" s="91">
        <v>632.99308641199991</v>
      </c>
      <c r="M126" s="92">
        <v>3.1820214809230476E-4</v>
      </c>
      <c r="N126" s="92">
        <v>1.4067679384501968E-3</v>
      </c>
      <c r="O126" s="92">
        <v>2.4110558962111208E-4</v>
      </c>
    </row>
    <row r="127" spans="2:15">
      <c r="B127" s="84" t="s">
        <v>1436</v>
      </c>
      <c r="C127" s="81" t="s">
        <v>1437</v>
      </c>
      <c r="D127" s="94" t="s">
        <v>1432</v>
      </c>
      <c r="E127" s="94" t="s">
        <v>910</v>
      </c>
      <c r="F127" s="81" t="s">
        <v>1301</v>
      </c>
      <c r="G127" s="94" t="s">
        <v>1174</v>
      </c>
      <c r="H127" s="94" t="s">
        <v>142</v>
      </c>
      <c r="I127" s="91">
        <v>13121.047432999998</v>
      </c>
      <c r="J127" s="93">
        <v>938</v>
      </c>
      <c r="K127" s="81"/>
      <c r="L127" s="91">
        <v>428.54862964799992</v>
      </c>
      <c r="M127" s="92">
        <v>3.4060416104067856E-4</v>
      </c>
      <c r="N127" s="92">
        <v>9.524092524814422E-4</v>
      </c>
      <c r="O127" s="92">
        <v>1.6323317307979026E-4</v>
      </c>
    </row>
    <row r="128" spans="2:15">
      <c r="B128" s="84" t="s">
        <v>1438</v>
      </c>
      <c r="C128" s="81" t="s">
        <v>1439</v>
      </c>
      <c r="D128" s="94" t="s">
        <v>1432</v>
      </c>
      <c r="E128" s="94" t="s">
        <v>910</v>
      </c>
      <c r="F128" s="81" t="s">
        <v>1440</v>
      </c>
      <c r="G128" s="94" t="s">
        <v>1057</v>
      </c>
      <c r="H128" s="94" t="s">
        <v>142</v>
      </c>
      <c r="I128" s="91">
        <v>5507.4065979999987</v>
      </c>
      <c r="J128" s="93">
        <v>10950</v>
      </c>
      <c r="K128" s="81"/>
      <c r="L128" s="91">
        <v>2099.8584803419994</v>
      </c>
      <c r="M128" s="92">
        <v>3.6175935342618149E-5</v>
      </c>
      <c r="N128" s="92">
        <v>4.66673909848232E-3</v>
      </c>
      <c r="O128" s="92">
        <v>7.9983119546146156E-4</v>
      </c>
    </row>
    <row r="129" spans="2:15">
      <c r="B129" s="84" t="s">
        <v>1441</v>
      </c>
      <c r="C129" s="81" t="s">
        <v>1442</v>
      </c>
      <c r="D129" s="94" t="s">
        <v>1432</v>
      </c>
      <c r="E129" s="94" t="s">
        <v>910</v>
      </c>
      <c r="F129" s="81" t="s">
        <v>1443</v>
      </c>
      <c r="G129" s="94" t="s">
        <v>1057</v>
      </c>
      <c r="H129" s="94" t="s">
        <v>142</v>
      </c>
      <c r="I129" s="91">
        <v>3542.9223679999996</v>
      </c>
      <c r="J129" s="93">
        <v>9982</v>
      </c>
      <c r="K129" s="81"/>
      <c r="L129" s="91">
        <v>1231.4250065139997</v>
      </c>
      <c r="M129" s="92">
        <v>9.3875606399229338E-5</v>
      </c>
      <c r="N129" s="92">
        <v>2.7367269168595445E-3</v>
      </c>
      <c r="O129" s="92">
        <v>4.6904691163797706E-4</v>
      </c>
    </row>
    <row r="130" spans="2:15">
      <c r="B130" s="84" t="s">
        <v>1444</v>
      </c>
      <c r="C130" s="81" t="s">
        <v>1445</v>
      </c>
      <c r="D130" s="94" t="s">
        <v>131</v>
      </c>
      <c r="E130" s="94" t="s">
        <v>910</v>
      </c>
      <c r="F130" s="81" t="s">
        <v>1155</v>
      </c>
      <c r="G130" s="94" t="s">
        <v>137</v>
      </c>
      <c r="H130" s="94" t="s">
        <v>145</v>
      </c>
      <c r="I130" s="91">
        <v>54936.703239999988</v>
      </c>
      <c r="J130" s="93">
        <v>937</v>
      </c>
      <c r="K130" s="81"/>
      <c r="L130" s="91">
        <v>2203.1595719609995</v>
      </c>
      <c r="M130" s="92">
        <v>3.1077832738796927E-4</v>
      </c>
      <c r="N130" s="92">
        <v>4.8963161141180487E-3</v>
      </c>
      <c r="O130" s="92">
        <v>8.391783402217324E-4</v>
      </c>
    </row>
    <row r="131" spans="2:15">
      <c r="B131" s="84" t="s">
        <v>1446</v>
      </c>
      <c r="C131" s="81" t="s">
        <v>1447</v>
      </c>
      <c r="D131" s="94" t="s">
        <v>1448</v>
      </c>
      <c r="E131" s="94" t="s">
        <v>910</v>
      </c>
      <c r="F131" s="81">
        <v>514440874</v>
      </c>
      <c r="G131" s="94" t="s">
        <v>1449</v>
      </c>
      <c r="H131" s="94" t="s">
        <v>142</v>
      </c>
      <c r="I131" s="91">
        <v>993.34271999999987</v>
      </c>
      <c r="J131" s="93">
        <v>1870</v>
      </c>
      <c r="K131" s="81"/>
      <c r="L131" s="91">
        <v>64.679921863999994</v>
      </c>
      <c r="M131" s="92">
        <v>3.1252251517295576E-5</v>
      </c>
      <c r="N131" s="92">
        <v>1.4374507762082592E-4</v>
      </c>
      <c r="O131" s="92">
        <v>2.4636431317224479E-5</v>
      </c>
    </row>
    <row r="132" spans="2:15">
      <c r="B132" s="84" t="s">
        <v>1450</v>
      </c>
      <c r="C132" s="81" t="s">
        <v>1451</v>
      </c>
      <c r="D132" s="94" t="s">
        <v>1448</v>
      </c>
      <c r="E132" s="94" t="s">
        <v>910</v>
      </c>
      <c r="F132" s="81">
        <v>1760</v>
      </c>
      <c r="G132" s="94" t="s">
        <v>1017</v>
      </c>
      <c r="H132" s="94" t="s">
        <v>142</v>
      </c>
      <c r="I132" s="91">
        <v>5513.0520959999994</v>
      </c>
      <c r="J132" s="93">
        <v>12269</v>
      </c>
      <c r="K132" s="91">
        <v>14.397335548999996</v>
      </c>
      <c r="L132" s="91">
        <v>2369.6094668429996</v>
      </c>
      <c r="M132" s="92">
        <v>5.1632449847996638E-5</v>
      </c>
      <c r="N132" s="92">
        <v>5.2662354394706744E-3</v>
      </c>
      <c r="O132" s="92">
        <v>9.0257871679673949E-4</v>
      </c>
    </row>
    <row r="133" spans="2:15">
      <c r="B133" s="84" t="s">
        <v>1452</v>
      </c>
      <c r="C133" s="81" t="s">
        <v>1453</v>
      </c>
      <c r="D133" s="94" t="s">
        <v>1432</v>
      </c>
      <c r="E133" s="94" t="s">
        <v>910</v>
      </c>
      <c r="F133" s="81" t="s">
        <v>1454</v>
      </c>
      <c r="G133" s="94" t="s">
        <v>978</v>
      </c>
      <c r="H133" s="94" t="s">
        <v>142</v>
      </c>
      <c r="I133" s="91">
        <v>6094.0416969999987</v>
      </c>
      <c r="J133" s="93">
        <v>2479</v>
      </c>
      <c r="K133" s="91">
        <v>5.0926687949999989</v>
      </c>
      <c r="L133" s="91">
        <v>531.12291342499987</v>
      </c>
      <c r="M133" s="92">
        <v>2.5959232429002046E-4</v>
      </c>
      <c r="N133" s="92">
        <v>1.1803710056577721E-3</v>
      </c>
      <c r="O133" s="92">
        <v>2.0230347842893889E-4</v>
      </c>
    </row>
    <row r="134" spans="2:15">
      <c r="B134" s="84" t="s">
        <v>1455</v>
      </c>
      <c r="C134" s="81" t="s">
        <v>1456</v>
      </c>
      <c r="D134" s="94" t="s">
        <v>1432</v>
      </c>
      <c r="E134" s="94" t="s">
        <v>910</v>
      </c>
      <c r="F134" s="81" t="s">
        <v>1297</v>
      </c>
      <c r="G134" s="94" t="s">
        <v>1298</v>
      </c>
      <c r="H134" s="94" t="s">
        <v>142</v>
      </c>
      <c r="I134" s="91">
        <v>7643.3417819999995</v>
      </c>
      <c r="J134" s="93">
        <v>513</v>
      </c>
      <c r="K134" s="81"/>
      <c r="L134" s="91">
        <v>136.53041563199997</v>
      </c>
      <c r="M134" s="92">
        <v>1.8981403506602231E-4</v>
      </c>
      <c r="N134" s="92">
        <v>3.0342608072241349E-4</v>
      </c>
      <c r="O134" s="92">
        <v>5.2004116741242187E-5</v>
      </c>
    </row>
    <row r="135" spans="2:15">
      <c r="B135" s="84" t="s">
        <v>1457</v>
      </c>
      <c r="C135" s="81" t="s">
        <v>1458</v>
      </c>
      <c r="D135" s="94" t="s">
        <v>1432</v>
      </c>
      <c r="E135" s="94" t="s">
        <v>910</v>
      </c>
      <c r="F135" s="81" t="s">
        <v>1459</v>
      </c>
      <c r="G135" s="94" t="s">
        <v>30</v>
      </c>
      <c r="H135" s="94" t="s">
        <v>142</v>
      </c>
      <c r="I135" s="91">
        <v>26738.219886999996</v>
      </c>
      <c r="J135" s="93">
        <v>3078</v>
      </c>
      <c r="K135" s="81"/>
      <c r="L135" s="91">
        <v>2865.6943851139995</v>
      </c>
      <c r="M135" s="92">
        <v>6.6224566920330573E-4</v>
      </c>
      <c r="N135" s="92">
        <v>6.3687377775737764E-3</v>
      </c>
      <c r="O135" s="92">
        <v>1.0915363046273593E-3</v>
      </c>
    </row>
    <row r="136" spans="2:15">
      <c r="B136" s="84" t="s">
        <v>1460</v>
      </c>
      <c r="C136" s="81" t="s">
        <v>1461</v>
      </c>
      <c r="D136" s="94" t="s">
        <v>1432</v>
      </c>
      <c r="E136" s="94" t="s">
        <v>910</v>
      </c>
      <c r="F136" s="81" t="s">
        <v>1462</v>
      </c>
      <c r="G136" s="94" t="s">
        <v>949</v>
      </c>
      <c r="H136" s="94" t="s">
        <v>142</v>
      </c>
      <c r="I136" s="91">
        <v>31606.708447999998</v>
      </c>
      <c r="J136" s="93">
        <v>320</v>
      </c>
      <c r="K136" s="81"/>
      <c r="L136" s="91">
        <v>352.174588228</v>
      </c>
      <c r="M136" s="92">
        <v>1.1629160630444884E-3</v>
      </c>
      <c r="N136" s="92">
        <v>7.8267508775536367E-4</v>
      </c>
      <c r="O136" s="92">
        <v>1.341424789101371E-4</v>
      </c>
    </row>
    <row r="137" spans="2:15">
      <c r="B137" s="84" t="s">
        <v>1463</v>
      </c>
      <c r="C137" s="81" t="s">
        <v>1464</v>
      </c>
      <c r="D137" s="94" t="s">
        <v>1432</v>
      </c>
      <c r="E137" s="94" t="s">
        <v>910</v>
      </c>
      <c r="F137" s="81" t="s">
        <v>1465</v>
      </c>
      <c r="G137" s="94" t="s">
        <v>1174</v>
      </c>
      <c r="H137" s="94" t="s">
        <v>142</v>
      </c>
      <c r="I137" s="91">
        <v>3141.8768009999994</v>
      </c>
      <c r="J137" s="93">
        <v>10959</v>
      </c>
      <c r="K137" s="81"/>
      <c r="L137" s="91">
        <v>1198.9162458599999</v>
      </c>
      <c r="M137" s="92">
        <v>5.7334277840980146E-5</v>
      </c>
      <c r="N137" s="92">
        <v>2.6644792364527601E-3</v>
      </c>
      <c r="O137" s="92">
        <v>4.5666440055912359E-4</v>
      </c>
    </row>
    <row r="138" spans="2:15">
      <c r="B138" s="84" t="s">
        <v>1466</v>
      </c>
      <c r="C138" s="81" t="s">
        <v>1467</v>
      </c>
      <c r="D138" s="94" t="s">
        <v>1432</v>
      </c>
      <c r="E138" s="94" t="s">
        <v>910</v>
      </c>
      <c r="F138" s="81" t="s">
        <v>1189</v>
      </c>
      <c r="G138" s="94" t="s">
        <v>168</v>
      </c>
      <c r="H138" s="94" t="s">
        <v>142</v>
      </c>
      <c r="I138" s="91">
        <v>18210.786528999997</v>
      </c>
      <c r="J138" s="93">
        <v>14380</v>
      </c>
      <c r="K138" s="81"/>
      <c r="L138" s="91">
        <v>9118.3520599809981</v>
      </c>
      <c r="M138" s="92">
        <v>2.9309000749801618E-4</v>
      </c>
      <c r="N138" s="92">
        <v>2.0264684725377121E-2</v>
      </c>
      <c r="O138" s="92">
        <v>3.4731590233572618E-3</v>
      </c>
    </row>
    <row r="139" spans="2:15">
      <c r="B139" s="84" t="s">
        <v>1468</v>
      </c>
      <c r="C139" s="81" t="s">
        <v>1469</v>
      </c>
      <c r="D139" s="94" t="s">
        <v>1432</v>
      </c>
      <c r="E139" s="94" t="s">
        <v>910</v>
      </c>
      <c r="F139" s="81" t="s">
        <v>1278</v>
      </c>
      <c r="G139" s="94" t="s">
        <v>1174</v>
      </c>
      <c r="H139" s="94" t="s">
        <v>142</v>
      </c>
      <c r="I139" s="91">
        <v>14624.024634999998</v>
      </c>
      <c r="J139" s="93">
        <v>3177</v>
      </c>
      <c r="K139" s="81"/>
      <c r="L139" s="91">
        <v>1617.7555245719998</v>
      </c>
      <c r="M139" s="92">
        <v>5.2741563582040538E-4</v>
      </c>
      <c r="N139" s="92">
        <v>3.5953103644757686E-3</v>
      </c>
      <c r="O139" s="92">
        <v>6.1619930452268701E-4</v>
      </c>
    </row>
    <row r="140" spans="2:15">
      <c r="B140" s="84" t="s">
        <v>1472</v>
      </c>
      <c r="C140" s="81" t="s">
        <v>1473</v>
      </c>
      <c r="D140" s="94" t="s">
        <v>1432</v>
      </c>
      <c r="E140" s="94" t="s">
        <v>910</v>
      </c>
      <c r="F140" s="81" t="s">
        <v>851</v>
      </c>
      <c r="G140" s="94" t="s">
        <v>167</v>
      </c>
      <c r="H140" s="94" t="s">
        <v>142</v>
      </c>
      <c r="I140" s="91">
        <v>1224.4107919999997</v>
      </c>
      <c r="J140" s="93">
        <v>471</v>
      </c>
      <c r="K140" s="81"/>
      <c r="L140" s="91">
        <v>20.080606356999997</v>
      </c>
      <c r="M140" s="92">
        <v>7.4673591156129095E-6</v>
      </c>
      <c r="N140" s="92">
        <v>4.462726973494995E-5</v>
      </c>
      <c r="O140" s="92">
        <v>7.6486561063365075E-6</v>
      </c>
    </row>
    <row r="141" spans="2:15">
      <c r="B141" s="84" t="s">
        <v>1478</v>
      </c>
      <c r="C141" s="81" t="s">
        <v>1479</v>
      </c>
      <c r="D141" s="94" t="s">
        <v>1432</v>
      </c>
      <c r="E141" s="94" t="s">
        <v>910</v>
      </c>
      <c r="F141" s="81" t="s">
        <v>1307</v>
      </c>
      <c r="G141" s="94" t="s">
        <v>1298</v>
      </c>
      <c r="H141" s="94" t="s">
        <v>142</v>
      </c>
      <c r="I141" s="91">
        <v>6455.3038889999989</v>
      </c>
      <c r="J141" s="93">
        <v>704</v>
      </c>
      <c r="K141" s="81"/>
      <c r="L141" s="91">
        <v>158.24067174499996</v>
      </c>
      <c r="M141" s="92">
        <v>2.2755029088229693E-4</v>
      </c>
      <c r="N141" s="92">
        <v>3.5167509463886594E-4</v>
      </c>
      <c r="O141" s="92">
        <v>6.0273502637098932E-5</v>
      </c>
    </row>
    <row r="142" spans="2:15">
      <c r="B142" s="84" t="s">
        <v>1480</v>
      </c>
      <c r="C142" s="81" t="s">
        <v>1481</v>
      </c>
      <c r="D142" s="94" t="s">
        <v>1432</v>
      </c>
      <c r="E142" s="94" t="s">
        <v>910</v>
      </c>
      <c r="F142" s="81">
        <v>512544693</v>
      </c>
      <c r="G142" s="94" t="s">
        <v>1024</v>
      </c>
      <c r="H142" s="94" t="s">
        <v>142</v>
      </c>
      <c r="I142" s="91">
        <v>14486.247999999998</v>
      </c>
      <c r="J142" s="93">
        <v>899</v>
      </c>
      <c r="K142" s="81"/>
      <c r="L142" s="91">
        <v>453.46562866900001</v>
      </c>
      <c r="M142" s="92">
        <v>7.1714212616574434E-4</v>
      </c>
      <c r="N142" s="92">
        <v>1.0077849526234862E-3</v>
      </c>
      <c r="O142" s="92">
        <v>1.7272399986685674E-4</v>
      </c>
    </row>
    <row r="143" spans="2:15">
      <c r="B143" s="84" t="s">
        <v>1482</v>
      </c>
      <c r="C143" s="81" t="s">
        <v>1483</v>
      </c>
      <c r="D143" s="94" t="s">
        <v>1432</v>
      </c>
      <c r="E143" s="94" t="s">
        <v>910</v>
      </c>
      <c r="F143" s="81" t="s">
        <v>1484</v>
      </c>
      <c r="G143" s="94" t="s">
        <v>1005</v>
      </c>
      <c r="H143" s="94" t="s">
        <v>142</v>
      </c>
      <c r="I143" s="91">
        <v>19346.690484999996</v>
      </c>
      <c r="J143" s="93">
        <v>8372</v>
      </c>
      <c r="K143" s="81"/>
      <c r="L143" s="91">
        <v>5639.8125571879991</v>
      </c>
      <c r="M143" s="92">
        <v>4.0329930006325265E-4</v>
      </c>
      <c r="N143" s="92">
        <v>1.2533955985669179E-2</v>
      </c>
      <c r="O143" s="92">
        <v>2.1481914433869654E-3</v>
      </c>
    </row>
    <row r="144" spans="2:15">
      <c r="B144" s="84" t="s">
        <v>1485</v>
      </c>
      <c r="C144" s="81" t="s">
        <v>1486</v>
      </c>
      <c r="D144" s="94" t="s">
        <v>1432</v>
      </c>
      <c r="E144" s="94" t="s">
        <v>910</v>
      </c>
      <c r="F144" s="81" t="s">
        <v>1177</v>
      </c>
      <c r="G144" s="94" t="s">
        <v>1178</v>
      </c>
      <c r="H144" s="94" t="s">
        <v>142</v>
      </c>
      <c r="I144" s="91">
        <v>71401.474713999982</v>
      </c>
      <c r="J144" s="93">
        <v>688</v>
      </c>
      <c r="K144" s="81"/>
      <c r="L144" s="91">
        <v>1710.5051525079994</v>
      </c>
      <c r="M144" s="92">
        <v>6.5410045197746654E-5</v>
      </c>
      <c r="N144" s="92">
        <v>3.8014377388253589E-3</v>
      </c>
      <c r="O144" s="92">
        <v>6.515274213863407E-4</v>
      </c>
    </row>
    <row r="145" spans="2:15">
      <c r="B145" s="84" t="s">
        <v>1487</v>
      </c>
      <c r="C145" s="81" t="s">
        <v>1488</v>
      </c>
      <c r="D145" s="94" t="s">
        <v>1432</v>
      </c>
      <c r="E145" s="94" t="s">
        <v>910</v>
      </c>
      <c r="F145" s="81" t="s">
        <v>1173</v>
      </c>
      <c r="G145" s="94" t="s">
        <v>1174</v>
      </c>
      <c r="H145" s="94" t="s">
        <v>142</v>
      </c>
      <c r="I145" s="91">
        <v>19007.281833000001</v>
      </c>
      <c r="J145" s="93">
        <v>1924</v>
      </c>
      <c r="K145" s="81"/>
      <c r="L145" s="91">
        <v>1273.3677567139996</v>
      </c>
      <c r="M145" s="92">
        <v>1.7858695710856265E-4</v>
      </c>
      <c r="N145" s="92">
        <v>2.8299407567866702E-3</v>
      </c>
      <c r="O145" s="92">
        <v>4.8502280732212033E-4</v>
      </c>
    </row>
    <row r="146" spans="2:15">
      <c r="B146" s="84" t="s">
        <v>1489</v>
      </c>
      <c r="C146" s="81" t="s">
        <v>1490</v>
      </c>
      <c r="D146" s="94" t="s">
        <v>1448</v>
      </c>
      <c r="E146" s="94" t="s">
        <v>910</v>
      </c>
      <c r="F146" s="81" t="s">
        <v>1491</v>
      </c>
      <c r="G146" s="94" t="s">
        <v>1057</v>
      </c>
      <c r="H146" s="94" t="s">
        <v>142</v>
      </c>
      <c r="I146" s="91">
        <v>9122.1973119999984</v>
      </c>
      <c r="J146" s="93">
        <v>1646</v>
      </c>
      <c r="K146" s="81"/>
      <c r="L146" s="91">
        <v>522.82706252499997</v>
      </c>
      <c r="M146" s="92">
        <v>2.6798668391748336E-4</v>
      </c>
      <c r="N146" s="92">
        <v>1.1619342528419807E-3</v>
      </c>
      <c r="O146" s="92">
        <v>1.9914360817823687E-4</v>
      </c>
    </row>
    <row r="147" spans="2:15">
      <c r="B147" s="84" t="s">
        <v>1492</v>
      </c>
      <c r="C147" s="81" t="s">
        <v>1493</v>
      </c>
      <c r="D147" s="94" t="s">
        <v>1432</v>
      </c>
      <c r="E147" s="94" t="s">
        <v>910</v>
      </c>
      <c r="F147" s="81" t="s">
        <v>1494</v>
      </c>
      <c r="G147" s="94" t="s">
        <v>1024</v>
      </c>
      <c r="H147" s="94" t="s">
        <v>142</v>
      </c>
      <c r="I147" s="91">
        <v>12802.565200999998</v>
      </c>
      <c r="J147" s="93">
        <v>2383</v>
      </c>
      <c r="K147" s="81"/>
      <c r="L147" s="91">
        <v>1062.306418272</v>
      </c>
      <c r="M147" s="92">
        <v>6.1262703427387337E-4</v>
      </c>
      <c r="N147" s="92">
        <v>2.3608766700845656E-3</v>
      </c>
      <c r="O147" s="92">
        <v>4.0463003598913675E-4</v>
      </c>
    </row>
    <row r="148" spans="2:15">
      <c r="B148" s="84" t="s">
        <v>1495</v>
      </c>
      <c r="C148" s="81" t="s">
        <v>1496</v>
      </c>
      <c r="D148" s="94" t="s">
        <v>1432</v>
      </c>
      <c r="E148" s="94" t="s">
        <v>910</v>
      </c>
      <c r="F148" s="81" t="s">
        <v>1497</v>
      </c>
      <c r="G148" s="94" t="s">
        <v>1057</v>
      </c>
      <c r="H148" s="94" t="s">
        <v>142</v>
      </c>
      <c r="I148" s="91">
        <v>19601.963007999995</v>
      </c>
      <c r="J148" s="93">
        <v>4278</v>
      </c>
      <c r="K148" s="81"/>
      <c r="L148" s="91">
        <v>2919.9076255929995</v>
      </c>
      <c r="M148" s="92">
        <v>2.9356790206788735E-4</v>
      </c>
      <c r="N148" s="92">
        <v>6.4892216346371188E-3</v>
      </c>
      <c r="O148" s="92">
        <v>1.1121860014274485E-3</v>
      </c>
    </row>
    <row r="149" spans="2:15">
      <c r="B149" s="84" t="s">
        <v>1498</v>
      </c>
      <c r="C149" s="81" t="s">
        <v>1499</v>
      </c>
      <c r="D149" s="94" t="s">
        <v>1432</v>
      </c>
      <c r="E149" s="94" t="s">
        <v>910</v>
      </c>
      <c r="F149" s="81" t="s">
        <v>1500</v>
      </c>
      <c r="G149" s="94" t="s">
        <v>1057</v>
      </c>
      <c r="H149" s="94" t="s">
        <v>142</v>
      </c>
      <c r="I149" s="91">
        <v>4222.8157929999988</v>
      </c>
      <c r="J149" s="93">
        <v>11674</v>
      </c>
      <c r="K149" s="81"/>
      <c r="L149" s="91">
        <v>1716.5268174339999</v>
      </c>
      <c r="M149" s="92">
        <v>8.2554347890048118E-5</v>
      </c>
      <c r="N149" s="92">
        <v>3.8148203259907327E-3</v>
      </c>
      <c r="O149" s="92">
        <v>6.5382105950601379E-4</v>
      </c>
    </row>
    <row r="150" spans="2:15">
      <c r="B150" s="80"/>
      <c r="C150" s="81"/>
      <c r="D150" s="81"/>
      <c r="E150" s="81"/>
      <c r="F150" s="81"/>
      <c r="G150" s="81"/>
      <c r="H150" s="81"/>
      <c r="I150" s="91"/>
      <c r="J150" s="93"/>
      <c r="K150" s="81"/>
      <c r="L150" s="81"/>
      <c r="M150" s="81"/>
      <c r="N150" s="92"/>
      <c r="O150" s="81"/>
    </row>
    <row r="151" spans="2:15">
      <c r="B151" s="97" t="s">
        <v>67</v>
      </c>
      <c r="C151" s="79"/>
      <c r="D151" s="79"/>
      <c r="E151" s="79"/>
      <c r="F151" s="79"/>
      <c r="G151" s="79"/>
      <c r="H151" s="79"/>
      <c r="I151" s="88"/>
      <c r="J151" s="90"/>
      <c r="K151" s="88">
        <v>31.246199647999997</v>
      </c>
      <c r="L151" s="88">
        <v>89672.731012447985</v>
      </c>
      <c r="M151" s="79"/>
      <c r="N151" s="89">
        <v>0.19928925868152902</v>
      </c>
      <c r="O151" s="89">
        <v>3.4156134004944452E-2</v>
      </c>
    </row>
    <row r="152" spans="2:15">
      <c r="B152" s="84" t="s">
        <v>1501</v>
      </c>
      <c r="C152" s="81" t="s">
        <v>1502</v>
      </c>
      <c r="D152" s="94" t="s">
        <v>30</v>
      </c>
      <c r="E152" s="94" t="s">
        <v>910</v>
      </c>
      <c r="F152" s="81"/>
      <c r="G152" s="94" t="s">
        <v>1069</v>
      </c>
      <c r="H152" s="94" t="s">
        <v>144</v>
      </c>
      <c r="I152" s="91">
        <v>2174.6822689999995</v>
      </c>
      <c r="J152" s="93">
        <v>28495</v>
      </c>
      <c r="K152" s="81"/>
      <c r="L152" s="91">
        <v>2357.8660866829996</v>
      </c>
      <c r="M152" s="92">
        <v>1.0850831524156435E-5</v>
      </c>
      <c r="N152" s="92">
        <v>5.2401368752797734E-3</v>
      </c>
      <c r="O152" s="92">
        <v>8.9810569069518926E-4</v>
      </c>
    </row>
    <row r="153" spans="2:15">
      <c r="B153" s="84" t="s">
        <v>1503</v>
      </c>
      <c r="C153" s="81" t="s">
        <v>1504</v>
      </c>
      <c r="D153" s="94" t="s">
        <v>30</v>
      </c>
      <c r="E153" s="94" t="s">
        <v>910</v>
      </c>
      <c r="F153" s="81"/>
      <c r="G153" s="94" t="s">
        <v>959</v>
      </c>
      <c r="H153" s="94" t="s">
        <v>144</v>
      </c>
      <c r="I153" s="91">
        <v>4857.4040619999987</v>
      </c>
      <c r="J153" s="93">
        <v>11920</v>
      </c>
      <c r="K153" s="81"/>
      <c r="L153" s="91">
        <v>2203.1047571229997</v>
      </c>
      <c r="M153" s="92">
        <v>6.2426738616213735E-6</v>
      </c>
      <c r="N153" s="92">
        <v>4.896194293266755E-3</v>
      </c>
      <c r="O153" s="92">
        <v>8.3915746137784033E-4</v>
      </c>
    </row>
    <row r="154" spans="2:15">
      <c r="B154" s="84" t="s">
        <v>1505</v>
      </c>
      <c r="C154" s="81" t="s">
        <v>1506</v>
      </c>
      <c r="D154" s="94" t="s">
        <v>1448</v>
      </c>
      <c r="E154" s="94" t="s">
        <v>910</v>
      </c>
      <c r="F154" s="81"/>
      <c r="G154" s="94" t="s">
        <v>1100</v>
      </c>
      <c r="H154" s="94" t="s">
        <v>142</v>
      </c>
      <c r="I154" s="91">
        <v>1544.3522339999995</v>
      </c>
      <c r="J154" s="93">
        <v>15404</v>
      </c>
      <c r="K154" s="91">
        <v>5.3774344479999989</v>
      </c>
      <c r="L154" s="91">
        <v>833.71744160799983</v>
      </c>
      <c r="M154" s="92">
        <v>1.3616523765893607E-5</v>
      </c>
      <c r="N154" s="92">
        <v>1.852859046579666E-3</v>
      </c>
      <c r="O154" s="92">
        <v>3.1756102815547465E-4</v>
      </c>
    </row>
    <row r="155" spans="2:15">
      <c r="B155" s="84" t="s">
        <v>1507</v>
      </c>
      <c r="C155" s="81" t="s">
        <v>1508</v>
      </c>
      <c r="D155" s="94" t="s">
        <v>1448</v>
      </c>
      <c r="E155" s="94" t="s">
        <v>910</v>
      </c>
      <c r="F155" s="81"/>
      <c r="G155" s="94" t="s">
        <v>1449</v>
      </c>
      <c r="H155" s="94" t="s">
        <v>142</v>
      </c>
      <c r="I155" s="91">
        <v>3648.7155109999994</v>
      </c>
      <c r="J155" s="93">
        <v>16723</v>
      </c>
      <c r="K155" s="81"/>
      <c r="L155" s="91">
        <v>2124.6282875199995</v>
      </c>
      <c r="M155" s="92">
        <v>1.4014273168697879E-6</v>
      </c>
      <c r="N155" s="92">
        <v>4.721787678518349E-3</v>
      </c>
      <c r="O155" s="92">
        <v>8.092659572189792E-4</v>
      </c>
    </row>
    <row r="156" spans="2:15">
      <c r="B156" s="84" t="s">
        <v>1509</v>
      </c>
      <c r="C156" s="81" t="s">
        <v>1510</v>
      </c>
      <c r="D156" s="94" t="s">
        <v>1432</v>
      </c>
      <c r="E156" s="94" t="s">
        <v>910</v>
      </c>
      <c r="F156" s="81"/>
      <c r="G156" s="94" t="s">
        <v>1057</v>
      </c>
      <c r="H156" s="94" t="s">
        <v>142</v>
      </c>
      <c r="I156" s="91">
        <v>715.37470699999994</v>
      </c>
      <c r="J156" s="93">
        <v>121900</v>
      </c>
      <c r="K156" s="81"/>
      <c r="L156" s="91">
        <v>3036.4494376099988</v>
      </c>
      <c r="M156" s="92">
        <v>2.0595533715290442E-6</v>
      </c>
      <c r="N156" s="92">
        <v>6.7482249131147849E-3</v>
      </c>
      <c r="O156" s="92">
        <v>1.1565765056921074E-3</v>
      </c>
    </row>
    <row r="157" spans="2:15">
      <c r="B157" s="84" t="s">
        <v>1511</v>
      </c>
      <c r="C157" s="81" t="s">
        <v>1512</v>
      </c>
      <c r="D157" s="94" t="s">
        <v>1432</v>
      </c>
      <c r="E157" s="94" t="s">
        <v>910</v>
      </c>
      <c r="F157" s="81"/>
      <c r="G157" s="94" t="s">
        <v>1449</v>
      </c>
      <c r="H157" s="94" t="s">
        <v>142</v>
      </c>
      <c r="I157" s="91">
        <v>745.80844300000001</v>
      </c>
      <c r="J157" s="93">
        <v>173591</v>
      </c>
      <c r="K157" s="81"/>
      <c r="L157" s="91">
        <v>4507.9933575529994</v>
      </c>
      <c r="M157" s="92">
        <v>1.5077314747704019E-6</v>
      </c>
      <c r="N157" s="92">
        <v>1.0018593659685495E-2</v>
      </c>
      <c r="O157" s="92">
        <v>1.7170841511741791E-3</v>
      </c>
    </row>
    <row r="158" spans="2:15">
      <c r="B158" s="84" t="s">
        <v>1513</v>
      </c>
      <c r="C158" s="81" t="s">
        <v>1514</v>
      </c>
      <c r="D158" s="94" t="s">
        <v>30</v>
      </c>
      <c r="E158" s="94" t="s">
        <v>910</v>
      </c>
      <c r="F158" s="81"/>
      <c r="G158" s="94" t="s">
        <v>1100</v>
      </c>
      <c r="H158" s="94" t="s">
        <v>144</v>
      </c>
      <c r="I158" s="91">
        <v>14072.355199999998</v>
      </c>
      <c r="J158" s="93">
        <v>747.6</v>
      </c>
      <c r="K158" s="81"/>
      <c r="L158" s="91">
        <v>400.30474904300002</v>
      </c>
      <c r="M158" s="92">
        <v>1.1501022576675466E-5</v>
      </c>
      <c r="N158" s="92">
        <v>8.8963986914149804E-4</v>
      </c>
      <c r="O158" s="92">
        <v>1.5247514486015109E-4</v>
      </c>
    </row>
    <row r="159" spans="2:15">
      <c r="B159" s="84" t="s">
        <v>1515</v>
      </c>
      <c r="C159" s="81" t="s">
        <v>1516</v>
      </c>
      <c r="D159" s="94" t="s">
        <v>30</v>
      </c>
      <c r="E159" s="94" t="s">
        <v>910</v>
      </c>
      <c r="F159" s="81"/>
      <c r="G159" s="94" t="s">
        <v>1005</v>
      </c>
      <c r="H159" s="94" t="s">
        <v>144</v>
      </c>
      <c r="I159" s="91">
        <v>894.52118799999994</v>
      </c>
      <c r="J159" s="93">
        <v>22725</v>
      </c>
      <c r="K159" s="81"/>
      <c r="L159" s="91">
        <v>773.48017141699984</v>
      </c>
      <c r="M159" s="92">
        <v>2.101493945908498E-6</v>
      </c>
      <c r="N159" s="92">
        <v>1.718987346835215E-3</v>
      </c>
      <c r="O159" s="92">
        <v>2.9461679249424301E-4</v>
      </c>
    </row>
    <row r="160" spans="2:15">
      <c r="B160" s="84" t="s">
        <v>1517</v>
      </c>
      <c r="C160" s="81" t="s">
        <v>1518</v>
      </c>
      <c r="D160" s="94" t="s">
        <v>1448</v>
      </c>
      <c r="E160" s="94" t="s">
        <v>910</v>
      </c>
      <c r="F160" s="81"/>
      <c r="G160" s="94" t="s">
        <v>922</v>
      </c>
      <c r="H160" s="94" t="s">
        <v>142</v>
      </c>
      <c r="I160" s="91">
        <v>11028.593251999999</v>
      </c>
      <c r="J160" s="93">
        <v>2917</v>
      </c>
      <c r="K160" s="81"/>
      <c r="L160" s="91">
        <v>1120.1735548419997</v>
      </c>
      <c r="M160" s="92">
        <v>1.1848127603257695E-6</v>
      </c>
      <c r="N160" s="92">
        <v>2.4894809695059491E-3</v>
      </c>
      <c r="O160" s="92">
        <v>4.2667149328447619E-4</v>
      </c>
    </row>
    <row r="161" spans="2:15">
      <c r="B161" s="84" t="s">
        <v>1519</v>
      </c>
      <c r="C161" s="81" t="s">
        <v>1520</v>
      </c>
      <c r="D161" s="94" t="s">
        <v>1448</v>
      </c>
      <c r="E161" s="94" t="s">
        <v>910</v>
      </c>
      <c r="F161" s="81"/>
      <c r="G161" s="94" t="s">
        <v>949</v>
      </c>
      <c r="H161" s="94" t="s">
        <v>142</v>
      </c>
      <c r="I161" s="91">
        <v>870.68661899999972</v>
      </c>
      <c r="J161" s="93">
        <v>25296</v>
      </c>
      <c r="K161" s="91">
        <v>2.3344328039999995</v>
      </c>
      <c r="L161" s="91">
        <v>769.24105773699989</v>
      </c>
      <c r="M161" s="92">
        <v>3.2253130690075235E-6</v>
      </c>
      <c r="N161" s="92">
        <v>1.7095663131138641E-3</v>
      </c>
      <c r="O161" s="92">
        <v>2.9300212398485889E-4</v>
      </c>
    </row>
    <row r="162" spans="2:15">
      <c r="B162" s="84" t="s">
        <v>1521</v>
      </c>
      <c r="C162" s="81" t="s">
        <v>1522</v>
      </c>
      <c r="D162" s="94" t="s">
        <v>1448</v>
      </c>
      <c r="E162" s="94" t="s">
        <v>910</v>
      </c>
      <c r="F162" s="81"/>
      <c r="G162" s="94" t="s">
        <v>971</v>
      </c>
      <c r="H162" s="94" t="s">
        <v>142</v>
      </c>
      <c r="I162" s="91">
        <v>331.28335899999996</v>
      </c>
      <c r="J162" s="93">
        <v>44564</v>
      </c>
      <c r="K162" s="81"/>
      <c r="L162" s="91">
        <v>514.05851044099995</v>
      </c>
      <c r="M162" s="92">
        <v>2.1432053519709739E-6</v>
      </c>
      <c r="N162" s="92">
        <v>1.1424469658507083E-3</v>
      </c>
      <c r="O162" s="92">
        <v>1.9580368714952566E-4</v>
      </c>
    </row>
    <row r="163" spans="2:15">
      <c r="B163" s="84" t="s">
        <v>1523</v>
      </c>
      <c r="C163" s="81" t="s">
        <v>1524</v>
      </c>
      <c r="D163" s="94" t="s">
        <v>1448</v>
      </c>
      <c r="E163" s="94" t="s">
        <v>910</v>
      </c>
      <c r="F163" s="81"/>
      <c r="G163" s="94" t="s">
        <v>959</v>
      </c>
      <c r="H163" s="94" t="s">
        <v>142</v>
      </c>
      <c r="I163" s="91">
        <v>1008.7525289999998</v>
      </c>
      <c r="J163" s="93">
        <v>38047</v>
      </c>
      <c r="K163" s="81"/>
      <c r="L163" s="91">
        <v>1336.3918597349998</v>
      </c>
      <c r="M163" s="92">
        <v>1.7926685409156606E-6</v>
      </c>
      <c r="N163" s="92">
        <v>2.9700059318774111E-3</v>
      </c>
      <c r="O163" s="92">
        <v>5.0902854110564794E-4</v>
      </c>
    </row>
    <row r="164" spans="2:15">
      <c r="B164" s="84" t="s">
        <v>1525</v>
      </c>
      <c r="C164" s="81" t="s">
        <v>1526</v>
      </c>
      <c r="D164" s="94" t="s">
        <v>1448</v>
      </c>
      <c r="E164" s="94" t="s">
        <v>910</v>
      </c>
      <c r="F164" s="81"/>
      <c r="G164" s="94" t="s">
        <v>959</v>
      </c>
      <c r="H164" s="94" t="s">
        <v>142</v>
      </c>
      <c r="I164" s="91">
        <v>3283.2157499999994</v>
      </c>
      <c r="J164" s="93">
        <v>12631</v>
      </c>
      <c r="K164" s="81"/>
      <c r="L164" s="91">
        <v>1443.9957809739997</v>
      </c>
      <c r="M164" s="92">
        <v>5.8359026489010514E-6</v>
      </c>
      <c r="N164" s="92">
        <v>3.2091455839525678E-3</v>
      </c>
      <c r="O164" s="92">
        <v>5.5001462362817724E-4</v>
      </c>
    </row>
    <row r="165" spans="2:15">
      <c r="B165" s="84" t="s">
        <v>1527</v>
      </c>
      <c r="C165" s="81" t="s">
        <v>1528</v>
      </c>
      <c r="D165" s="94" t="s">
        <v>1432</v>
      </c>
      <c r="E165" s="94" t="s">
        <v>910</v>
      </c>
      <c r="F165" s="81"/>
      <c r="G165" s="94" t="s">
        <v>978</v>
      </c>
      <c r="H165" s="94" t="s">
        <v>142</v>
      </c>
      <c r="I165" s="91">
        <v>6040.1224429999993</v>
      </c>
      <c r="J165" s="93">
        <v>4941</v>
      </c>
      <c r="K165" s="81"/>
      <c r="L165" s="91">
        <v>1039.1766106089999</v>
      </c>
      <c r="M165" s="92">
        <v>1.4227819809153542E-6</v>
      </c>
      <c r="N165" s="92">
        <v>2.3094728356015302E-3</v>
      </c>
      <c r="O165" s="92">
        <v>3.9581994622019286E-4</v>
      </c>
    </row>
    <row r="166" spans="2:15">
      <c r="B166" s="84" t="s">
        <v>1529</v>
      </c>
      <c r="C166" s="81" t="s">
        <v>1530</v>
      </c>
      <c r="D166" s="94" t="s">
        <v>1448</v>
      </c>
      <c r="E166" s="94" t="s">
        <v>910</v>
      </c>
      <c r="F166" s="81"/>
      <c r="G166" s="94" t="s">
        <v>922</v>
      </c>
      <c r="H166" s="94" t="s">
        <v>142</v>
      </c>
      <c r="I166" s="91">
        <v>2616.6272399999993</v>
      </c>
      <c r="J166" s="93">
        <v>6908</v>
      </c>
      <c r="K166" s="81"/>
      <c r="L166" s="91">
        <v>629.39451513699987</v>
      </c>
      <c r="M166" s="92">
        <v>1.1582832387687645E-6</v>
      </c>
      <c r="N166" s="92">
        <v>1.3987704503218622E-3</v>
      </c>
      <c r="O166" s="92">
        <v>2.3973490221918404E-4</v>
      </c>
    </row>
    <row r="167" spans="2:15">
      <c r="B167" s="84" t="s">
        <v>1531</v>
      </c>
      <c r="C167" s="81" t="s">
        <v>1532</v>
      </c>
      <c r="D167" s="94" t="s">
        <v>30</v>
      </c>
      <c r="E167" s="94" t="s">
        <v>910</v>
      </c>
      <c r="F167" s="81"/>
      <c r="G167" s="94" t="s">
        <v>953</v>
      </c>
      <c r="H167" s="94" t="s">
        <v>144</v>
      </c>
      <c r="I167" s="91">
        <v>2326.6062120000001</v>
      </c>
      <c r="J167" s="93">
        <v>8082</v>
      </c>
      <c r="K167" s="81"/>
      <c r="L167" s="91">
        <v>715.47817474299984</v>
      </c>
      <c r="M167" s="92">
        <v>3.3909570904340135E-6</v>
      </c>
      <c r="N167" s="92">
        <v>1.590083333444507E-3</v>
      </c>
      <c r="O167" s="92">
        <v>2.7252396729996538E-4</v>
      </c>
    </row>
    <row r="168" spans="2:15">
      <c r="B168" s="84" t="s">
        <v>1533</v>
      </c>
      <c r="C168" s="81" t="s">
        <v>1534</v>
      </c>
      <c r="D168" s="94" t="s">
        <v>30</v>
      </c>
      <c r="E168" s="94" t="s">
        <v>910</v>
      </c>
      <c r="F168" s="81"/>
      <c r="G168" s="94" t="s">
        <v>928</v>
      </c>
      <c r="H168" s="94" t="s">
        <v>144</v>
      </c>
      <c r="I168" s="91">
        <v>12614.737819999998</v>
      </c>
      <c r="J168" s="93">
        <v>3058</v>
      </c>
      <c r="K168" s="81"/>
      <c r="L168" s="91">
        <v>1467.811787027</v>
      </c>
      <c r="M168" s="92">
        <v>1.0201915782653638E-5</v>
      </c>
      <c r="N168" s="92">
        <v>3.2620744301856369E-3</v>
      </c>
      <c r="O168" s="92">
        <v>5.5908608476273251E-4</v>
      </c>
    </row>
    <row r="169" spans="2:15">
      <c r="B169" s="84" t="s">
        <v>1535</v>
      </c>
      <c r="C169" s="81" t="s">
        <v>1536</v>
      </c>
      <c r="D169" s="94" t="s">
        <v>1448</v>
      </c>
      <c r="E169" s="94" t="s">
        <v>910</v>
      </c>
      <c r="F169" s="81"/>
      <c r="G169" s="94" t="s">
        <v>953</v>
      </c>
      <c r="H169" s="94" t="s">
        <v>142</v>
      </c>
      <c r="I169" s="91">
        <v>1309.4203919999998</v>
      </c>
      <c r="J169" s="93">
        <v>24459</v>
      </c>
      <c r="K169" s="91">
        <v>2.9636111729999994</v>
      </c>
      <c r="L169" s="91">
        <v>1118.147698644</v>
      </c>
      <c r="M169" s="92">
        <v>3.1756624550869272E-5</v>
      </c>
      <c r="N169" s="92">
        <v>2.4849786935594444E-3</v>
      </c>
      <c r="O169" s="92">
        <v>4.2589984938568585E-4</v>
      </c>
    </row>
    <row r="170" spans="2:15">
      <c r="B170" s="84" t="s">
        <v>1537</v>
      </c>
      <c r="C170" s="81" t="s">
        <v>1538</v>
      </c>
      <c r="D170" s="94" t="s">
        <v>30</v>
      </c>
      <c r="E170" s="94" t="s">
        <v>910</v>
      </c>
      <c r="F170" s="81"/>
      <c r="G170" s="94" t="s">
        <v>959</v>
      </c>
      <c r="H170" s="94" t="s">
        <v>144</v>
      </c>
      <c r="I170" s="91">
        <v>1168.8135829999999</v>
      </c>
      <c r="J170" s="93">
        <v>9512</v>
      </c>
      <c r="K170" s="81"/>
      <c r="L170" s="91">
        <v>423.03057031499998</v>
      </c>
      <c r="M170" s="92">
        <v>1.1926669214285713E-5</v>
      </c>
      <c r="N170" s="92">
        <v>9.4014588165044122E-4</v>
      </c>
      <c r="O170" s="92">
        <v>1.6113135715540387E-4</v>
      </c>
    </row>
    <row r="171" spans="2:15">
      <c r="B171" s="84" t="s">
        <v>1539</v>
      </c>
      <c r="C171" s="81" t="s">
        <v>1540</v>
      </c>
      <c r="D171" s="94" t="s">
        <v>30</v>
      </c>
      <c r="E171" s="94" t="s">
        <v>910</v>
      </c>
      <c r="F171" s="81"/>
      <c r="G171" s="94" t="s">
        <v>978</v>
      </c>
      <c r="H171" s="94" t="s">
        <v>148</v>
      </c>
      <c r="I171" s="91">
        <v>38005.942466</v>
      </c>
      <c r="J171" s="93">
        <v>7866</v>
      </c>
      <c r="K171" s="81"/>
      <c r="L171" s="91">
        <v>1064.8767960679997</v>
      </c>
      <c r="M171" s="92">
        <v>1.237013247439225E-5</v>
      </c>
      <c r="N171" s="92">
        <v>2.3665890943601812E-3</v>
      </c>
      <c r="O171" s="92">
        <v>4.0560908689404689E-4</v>
      </c>
    </row>
    <row r="172" spans="2:15">
      <c r="B172" s="84" t="s">
        <v>1541</v>
      </c>
      <c r="C172" s="81" t="s">
        <v>1542</v>
      </c>
      <c r="D172" s="94" t="s">
        <v>1448</v>
      </c>
      <c r="E172" s="94" t="s">
        <v>910</v>
      </c>
      <c r="F172" s="81"/>
      <c r="G172" s="94" t="s">
        <v>1543</v>
      </c>
      <c r="H172" s="94" t="s">
        <v>142</v>
      </c>
      <c r="I172" s="91">
        <v>1512.068786</v>
      </c>
      <c r="J172" s="93">
        <v>19895</v>
      </c>
      <c r="K172" s="81"/>
      <c r="L172" s="91">
        <v>1047.4764278819998</v>
      </c>
      <c r="M172" s="92">
        <v>6.8153958142320119E-6</v>
      </c>
      <c r="N172" s="92">
        <v>2.3279184033103877E-3</v>
      </c>
      <c r="O172" s="92">
        <v>3.9898132725311569E-4</v>
      </c>
    </row>
    <row r="173" spans="2:15">
      <c r="B173" s="84" t="s">
        <v>1544</v>
      </c>
      <c r="C173" s="81" t="s">
        <v>1545</v>
      </c>
      <c r="D173" s="94" t="s">
        <v>1432</v>
      </c>
      <c r="E173" s="94" t="s">
        <v>910</v>
      </c>
      <c r="F173" s="81"/>
      <c r="G173" s="94" t="s">
        <v>978</v>
      </c>
      <c r="H173" s="94" t="s">
        <v>142</v>
      </c>
      <c r="I173" s="91">
        <v>1153.4123049999998</v>
      </c>
      <c r="J173" s="93">
        <v>17808</v>
      </c>
      <c r="K173" s="81"/>
      <c r="L173" s="91">
        <v>715.20162765000009</v>
      </c>
      <c r="M173" s="92">
        <v>4.794451563191018E-7</v>
      </c>
      <c r="N173" s="92">
        <v>1.5894687333923817E-3</v>
      </c>
      <c r="O173" s="92">
        <v>2.7241863115752242E-4</v>
      </c>
    </row>
    <row r="174" spans="2:15">
      <c r="B174" s="84" t="s">
        <v>1546</v>
      </c>
      <c r="C174" s="81" t="s">
        <v>1547</v>
      </c>
      <c r="D174" s="94" t="s">
        <v>1448</v>
      </c>
      <c r="E174" s="94" t="s">
        <v>910</v>
      </c>
      <c r="F174" s="81"/>
      <c r="G174" s="94" t="s">
        <v>928</v>
      </c>
      <c r="H174" s="94" t="s">
        <v>142</v>
      </c>
      <c r="I174" s="91">
        <v>2394.5869539999999</v>
      </c>
      <c r="J174" s="93">
        <v>14557</v>
      </c>
      <c r="K174" s="91">
        <v>5.4196687109999999</v>
      </c>
      <c r="L174" s="91">
        <v>1219.1753081839997</v>
      </c>
      <c r="M174" s="92">
        <v>9.1778165576431863E-6</v>
      </c>
      <c r="N174" s="92">
        <v>2.7095031078855636E-3</v>
      </c>
      <c r="O174" s="92">
        <v>4.6438103012689044E-4</v>
      </c>
    </row>
    <row r="175" spans="2:15">
      <c r="B175" s="84" t="s">
        <v>1548</v>
      </c>
      <c r="C175" s="81" t="s">
        <v>1549</v>
      </c>
      <c r="D175" s="94" t="s">
        <v>1448</v>
      </c>
      <c r="E175" s="94" t="s">
        <v>910</v>
      </c>
      <c r="F175" s="81"/>
      <c r="G175" s="94" t="s">
        <v>971</v>
      </c>
      <c r="H175" s="94" t="s">
        <v>142</v>
      </c>
      <c r="I175" s="91">
        <v>461.66421799999995</v>
      </c>
      <c r="J175" s="93">
        <v>20723</v>
      </c>
      <c r="K175" s="81"/>
      <c r="L175" s="91">
        <v>333.12529356199991</v>
      </c>
      <c r="M175" s="92">
        <v>1.2839573396319923E-6</v>
      </c>
      <c r="N175" s="92">
        <v>7.4033981180769378E-4</v>
      </c>
      <c r="O175" s="92">
        <v>1.268866470204933E-4</v>
      </c>
    </row>
    <row r="176" spans="2:15">
      <c r="B176" s="84" t="s">
        <v>1550</v>
      </c>
      <c r="C176" s="81" t="s">
        <v>1551</v>
      </c>
      <c r="D176" s="94" t="s">
        <v>1448</v>
      </c>
      <c r="E176" s="94" t="s">
        <v>910</v>
      </c>
      <c r="F176" s="81"/>
      <c r="G176" s="94" t="s">
        <v>1100</v>
      </c>
      <c r="H176" s="94" t="s">
        <v>142</v>
      </c>
      <c r="I176" s="91">
        <v>5923.5684399999991</v>
      </c>
      <c r="J176" s="93">
        <v>3563</v>
      </c>
      <c r="K176" s="81"/>
      <c r="L176" s="91">
        <v>734.89958092699987</v>
      </c>
      <c r="M176" s="92">
        <v>1.2061584617549253E-5</v>
      </c>
      <c r="N176" s="92">
        <v>1.633245592441893E-3</v>
      </c>
      <c r="O176" s="92">
        <v>2.799215355985497E-4</v>
      </c>
    </row>
    <row r="177" spans="2:15">
      <c r="B177" s="84" t="s">
        <v>1552</v>
      </c>
      <c r="C177" s="81" t="s">
        <v>1553</v>
      </c>
      <c r="D177" s="94" t="s">
        <v>1554</v>
      </c>
      <c r="E177" s="94" t="s">
        <v>910</v>
      </c>
      <c r="F177" s="81"/>
      <c r="G177" s="94" t="s">
        <v>1449</v>
      </c>
      <c r="H177" s="94" t="s">
        <v>144</v>
      </c>
      <c r="I177" s="91">
        <v>6391.2185799999988</v>
      </c>
      <c r="J177" s="93">
        <v>2840</v>
      </c>
      <c r="K177" s="81"/>
      <c r="L177" s="91">
        <v>690.64786219200005</v>
      </c>
      <c r="M177" s="92">
        <v>2.0506680181168765E-6</v>
      </c>
      <c r="N177" s="92">
        <v>1.5349002858753133E-3</v>
      </c>
      <c r="O177" s="92">
        <v>2.6306615918705233E-4</v>
      </c>
    </row>
    <row r="178" spans="2:15">
      <c r="B178" s="84" t="s">
        <v>1555</v>
      </c>
      <c r="C178" s="81" t="s">
        <v>1556</v>
      </c>
      <c r="D178" s="94" t="s">
        <v>1448</v>
      </c>
      <c r="E178" s="94" t="s">
        <v>910</v>
      </c>
      <c r="F178" s="81"/>
      <c r="G178" s="94" t="s">
        <v>922</v>
      </c>
      <c r="H178" s="94" t="s">
        <v>142</v>
      </c>
      <c r="I178" s="91">
        <v>2628.3496699999996</v>
      </c>
      <c r="J178" s="93">
        <v>11769</v>
      </c>
      <c r="K178" s="81"/>
      <c r="L178" s="91">
        <v>1077.088705825</v>
      </c>
      <c r="M178" s="92">
        <v>8.2200531950644275E-7</v>
      </c>
      <c r="N178" s="92">
        <v>2.393728921764573E-3</v>
      </c>
      <c r="O178" s="92">
        <v>4.1026057482585181E-4</v>
      </c>
    </row>
    <row r="179" spans="2:15">
      <c r="B179" s="84" t="s">
        <v>1557</v>
      </c>
      <c r="C179" s="81" t="s">
        <v>1558</v>
      </c>
      <c r="D179" s="94" t="s">
        <v>30</v>
      </c>
      <c r="E179" s="94" t="s">
        <v>910</v>
      </c>
      <c r="F179" s="81"/>
      <c r="G179" s="94" t="s">
        <v>1069</v>
      </c>
      <c r="H179" s="94" t="s">
        <v>144</v>
      </c>
      <c r="I179" s="91">
        <v>607.94518199999993</v>
      </c>
      <c r="J179" s="93">
        <v>46755</v>
      </c>
      <c r="K179" s="81"/>
      <c r="L179" s="91">
        <v>1081.5513492570001</v>
      </c>
      <c r="M179" s="92">
        <v>4.814289246817463E-6</v>
      </c>
      <c r="N179" s="92">
        <v>2.4036467294557412E-3</v>
      </c>
      <c r="O179" s="92">
        <v>4.1196038529620001E-4</v>
      </c>
    </row>
    <row r="180" spans="2:15">
      <c r="B180" s="84" t="s">
        <v>1559</v>
      </c>
      <c r="C180" s="81" t="s">
        <v>1560</v>
      </c>
      <c r="D180" s="94" t="s">
        <v>1448</v>
      </c>
      <c r="E180" s="94" t="s">
        <v>910</v>
      </c>
      <c r="F180" s="81"/>
      <c r="G180" s="94" t="s">
        <v>959</v>
      </c>
      <c r="H180" s="94" t="s">
        <v>142</v>
      </c>
      <c r="I180" s="91">
        <v>807.94355899999994</v>
      </c>
      <c r="J180" s="93">
        <v>39006</v>
      </c>
      <c r="K180" s="81"/>
      <c r="L180" s="91">
        <v>1097.339989138</v>
      </c>
      <c r="M180" s="92">
        <v>2.8610152573552693E-6</v>
      </c>
      <c r="N180" s="92">
        <v>2.438735505072905E-3</v>
      </c>
      <c r="O180" s="92">
        <v>4.1797424138647992E-4</v>
      </c>
    </row>
    <row r="181" spans="2:15">
      <c r="B181" s="84" t="s">
        <v>1561</v>
      </c>
      <c r="C181" s="81" t="s">
        <v>1562</v>
      </c>
      <c r="D181" s="94" t="s">
        <v>30</v>
      </c>
      <c r="E181" s="94" t="s">
        <v>910</v>
      </c>
      <c r="F181" s="81"/>
      <c r="G181" s="94" t="s">
        <v>1069</v>
      </c>
      <c r="H181" s="94" t="s">
        <v>144</v>
      </c>
      <c r="I181" s="91">
        <v>732.65188599999999</v>
      </c>
      <c r="J181" s="93">
        <v>36465</v>
      </c>
      <c r="K181" s="81"/>
      <c r="L181" s="91">
        <v>1016.5495464249998</v>
      </c>
      <c r="M181" s="92">
        <v>1.4495578484026765E-6</v>
      </c>
      <c r="N181" s="92">
        <v>2.259186301485124E-3</v>
      </c>
      <c r="O181" s="92">
        <v>3.8720135026932461E-4</v>
      </c>
    </row>
    <row r="182" spans="2:15">
      <c r="B182" s="84" t="s">
        <v>1563</v>
      </c>
      <c r="C182" s="81" t="s">
        <v>1564</v>
      </c>
      <c r="D182" s="94" t="s">
        <v>1448</v>
      </c>
      <c r="E182" s="94" t="s">
        <v>910</v>
      </c>
      <c r="F182" s="81"/>
      <c r="G182" s="94" t="s">
        <v>1057</v>
      </c>
      <c r="H182" s="94" t="s">
        <v>142</v>
      </c>
      <c r="I182" s="91">
        <v>2327.4791580000001</v>
      </c>
      <c r="J182" s="93">
        <v>27157</v>
      </c>
      <c r="K182" s="81"/>
      <c r="L182" s="91">
        <v>2200.8799793909993</v>
      </c>
      <c r="M182" s="92">
        <v>2.3202618605090081E-6</v>
      </c>
      <c r="N182" s="92">
        <v>4.8912499328136313E-3</v>
      </c>
      <c r="O182" s="92">
        <v>8.3831004873090233E-4</v>
      </c>
    </row>
    <row r="183" spans="2:15">
      <c r="B183" s="84" t="s">
        <v>1565</v>
      </c>
      <c r="C183" s="81" t="s">
        <v>1566</v>
      </c>
      <c r="D183" s="94" t="s">
        <v>1448</v>
      </c>
      <c r="E183" s="94" t="s">
        <v>910</v>
      </c>
      <c r="F183" s="81"/>
      <c r="G183" s="94" t="s">
        <v>1064</v>
      </c>
      <c r="H183" s="94" t="s">
        <v>142</v>
      </c>
      <c r="I183" s="91">
        <v>3648.590803999999</v>
      </c>
      <c r="J183" s="93">
        <v>21471</v>
      </c>
      <c r="K183" s="81"/>
      <c r="L183" s="91">
        <v>2727.7602594869995</v>
      </c>
      <c r="M183" s="92">
        <v>4.8042909919011363E-6</v>
      </c>
      <c r="N183" s="92">
        <v>6.0621920826593005E-3</v>
      </c>
      <c r="O183" s="92">
        <v>1.0389975180243656E-3</v>
      </c>
    </row>
    <row r="184" spans="2:15">
      <c r="B184" s="84" t="s">
        <v>1567</v>
      </c>
      <c r="C184" s="81" t="s">
        <v>1568</v>
      </c>
      <c r="D184" s="94" t="s">
        <v>1432</v>
      </c>
      <c r="E184" s="94" t="s">
        <v>910</v>
      </c>
      <c r="F184" s="81"/>
      <c r="G184" s="94" t="s">
        <v>966</v>
      </c>
      <c r="H184" s="94" t="s">
        <v>142</v>
      </c>
      <c r="I184" s="91">
        <v>12048.896738999998</v>
      </c>
      <c r="J184" s="93">
        <v>13903</v>
      </c>
      <c r="K184" s="81"/>
      <c r="L184" s="91">
        <v>5832.9005515109993</v>
      </c>
      <c r="M184" s="92">
        <v>1.5780289055620251E-6</v>
      </c>
      <c r="N184" s="92">
        <v>1.296307599589383E-2</v>
      </c>
      <c r="O184" s="92">
        <v>2.221738209883091E-3</v>
      </c>
    </row>
    <row r="185" spans="2:15">
      <c r="B185" s="84" t="s">
        <v>1569</v>
      </c>
      <c r="C185" s="81" t="s">
        <v>1570</v>
      </c>
      <c r="D185" s="94" t="s">
        <v>1448</v>
      </c>
      <c r="E185" s="94" t="s">
        <v>910</v>
      </c>
      <c r="F185" s="81"/>
      <c r="G185" s="94" t="s">
        <v>971</v>
      </c>
      <c r="H185" s="94" t="s">
        <v>142</v>
      </c>
      <c r="I185" s="91">
        <v>587.07239699999991</v>
      </c>
      <c r="J185" s="93">
        <v>20483</v>
      </c>
      <c r="K185" s="81"/>
      <c r="L185" s="91">
        <v>418.71063640199992</v>
      </c>
      <c r="M185" s="92">
        <v>3.1029196458773779E-6</v>
      </c>
      <c r="N185" s="92">
        <v>9.3054523251937513E-4</v>
      </c>
      <c r="O185" s="92">
        <v>1.5948590440785176E-4</v>
      </c>
    </row>
    <row r="186" spans="2:15">
      <c r="B186" s="84" t="s">
        <v>1571</v>
      </c>
      <c r="C186" s="81" t="s">
        <v>1572</v>
      </c>
      <c r="D186" s="94" t="s">
        <v>1448</v>
      </c>
      <c r="E186" s="94" t="s">
        <v>910</v>
      </c>
      <c r="F186" s="81"/>
      <c r="G186" s="94" t="s">
        <v>1017</v>
      </c>
      <c r="H186" s="94" t="s">
        <v>142</v>
      </c>
      <c r="I186" s="91">
        <v>2483.3567999999996</v>
      </c>
      <c r="J186" s="93">
        <v>2050</v>
      </c>
      <c r="K186" s="81"/>
      <c r="L186" s="91">
        <v>177.26449174099997</v>
      </c>
      <c r="M186" s="92">
        <v>6.4357773955296138E-6</v>
      </c>
      <c r="N186" s="92">
        <v>3.9395375551479493E-4</v>
      </c>
      <c r="O186" s="92">
        <v>6.7519631284381E-5</v>
      </c>
    </row>
    <row r="187" spans="2:15">
      <c r="B187" s="84" t="s">
        <v>1573</v>
      </c>
      <c r="C187" s="81" t="s">
        <v>1574</v>
      </c>
      <c r="D187" s="94" t="s">
        <v>135</v>
      </c>
      <c r="E187" s="94" t="s">
        <v>910</v>
      </c>
      <c r="F187" s="81"/>
      <c r="G187" s="94" t="s">
        <v>953</v>
      </c>
      <c r="H187" s="94" t="s">
        <v>1575</v>
      </c>
      <c r="I187" s="91">
        <v>1886.1888979999997</v>
      </c>
      <c r="J187" s="93">
        <v>10828</v>
      </c>
      <c r="K187" s="81"/>
      <c r="L187" s="91">
        <v>716.21667693199993</v>
      </c>
      <c r="M187" s="92">
        <v>6.3380003293010738E-7</v>
      </c>
      <c r="N187" s="92">
        <v>1.5917245854964834E-3</v>
      </c>
      <c r="O187" s="92">
        <v>2.7280526106057289E-4</v>
      </c>
    </row>
    <row r="188" spans="2:15">
      <c r="B188" s="84" t="s">
        <v>1576</v>
      </c>
      <c r="C188" s="81" t="s">
        <v>1577</v>
      </c>
      <c r="D188" s="94" t="s">
        <v>1432</v>
      </c>
      <c r="E188" s="94" t="s">
        <v>910</v>
      </c>
      <c r="F188" s="81"/>
      <c r="G188" s="94" t="s">
        <v>966</v>
      </c>
      <c r="H188" s="94" t="s">
        <v>142</v>
      </c>
      <c r="I188" s="91">
        <v>1397.9621519999998</v>
      </c>
      <c r="J188" s="93">
        <v>26762</v>
      </c>
      <c r="K188" s="81"/>
      <c r="L188" s="91">
        <v>1302.6950013859998</v>
      </c>
      <c r="M188" s="92">
        <v>3.1928980752154867E-6</v>
      </c>
      <c r="N188" s="92">
        <v>2.8951178154517331E-3</v>
      </c>
      <c r="O188" s="92">
        <v>4.9619348638701446E-4</v>
      </c>
    </row>
    <row r="189" spans="2:15">
      <c r="B189" s="84" t="s">
        <v>1578</v>
      </c>
      <c r="C189" s="81" t="s">
        <v>1579</v>
      </c>
      <c r="D189" s="94" t="s">
        <v>1448</v>
      </c>
      <c r="E189" s="94" t="s">
        <v>910</v>
      </c>
      <c r="F189" s="81"/>
      <c r="G189" s="94" t="s">
        <v>1069</v>
      </c>
      <c r="H189" s="94" t="s">
        <v>142</v>
      </c>
      <c r="I189" s="91">
        <v>7289.6836169999988</v>
      </c>
      <c r="J189" s="93">
        <v>9392</v>
      </c>
      <c r="K189" s="81"/>
      <c r="L189" s="91">
        <v>2383.9411510939995</v>
      </c>
      <c r="M189" s="92">
        <v>5.8230653041718186E-6</v>
      </c>
      <c r="N189" s="92">
        <v>5.2980862674514009E-3</v>
      </c>
      <c r="O189" s="92">
        <v>9.0803762188713694E-4</v>
      </c>
    </row>
    <row r="190" spans="2:15">
      <c r="B190" s="84" t="s">
        <v>1580</v>
      </c>
      <c r="C190" s="81" t="s">
        <v>1581</v>
      </c>
      <c r="D190" s="94" t="s">
        <v>30</v>
      </c>
      <c r="E190" s="94" t="s">
        <v>910</v>
      </c>
      <c r="F190" s="81"/>
      <c r="G190" s="94" t="s">
        <v>978</v>
      </c>
      <c r="H190" s="94" t="s">
        <v>144</v>
      </c>
      <c r="I190" s="91">
        <v>58111.375521999995</v>
      </c>
      <c r="J190" s="93">
        <v>465</v>
      </c>
      <c r="K190" s="81"/>
      <c r="L190" s="91">
        <v>1028.1790948919997</v>
      </c>
      <c r="M190" s="92">
        <v>1.0302455987145458E-5</v>
      </c>
      <c r="N190" s="92">
        <v>2.2850318853836183E-3</v>
      </c>
      <c r="O190" s="92">
        <v>3.9163101814462006E-4</v>
      </c>
    </row>
    <row r="191" spans="2:15">
      <c r="B191" s="84" t="s">
        <v>1582</v>
      </c>
      <c r="C191" s="81" t="s">
        <v>1583</v>
      </c>
      <c r="D191" s="94" t="s">
        <v>1448</v>
      </c>
      <c r="E191" s="94" t="s">
        <v>910</v>
      </c>
      <c r="F191" s="81"/>
      <c r="G191" s="94" t="s">
        <v>1017</v>
      </c>
      <c r="H191" s="94" t="s">
        <v>142</v>
      </c>
      <c r="I191" s="91">
        <v>5148.8264319999989</v>
      </c>
      <c r="J191" s="93">
        <v>4988</v>
      </c>
      <c r="K191" s="91">
        <v>8.0676961359999986</v>
      </c>
      <c r="L191" s="91">
        <v>902.32699231099991</v>
      </c>
      <c r="M191" s="92">
        <v>8.9878279376036217E-6</v>
      </c>
      <c r="N191" s="92">
        <v>2.0053373568050523E-3</v>
      </c>
      <c r="O191" s="92">
        <v>3.4369424592828221E-4</v>
      </c>
    </row>
    <row r="192" spans="2:15">
      <c r="B192" s="84" t="s">
        <v>1470</v>
      </c>
      <c r="C192" s="81" t="s">
        <v>1471</v>
      </c>
      <c r="D192" s="94" t="s">
        <v>1448</v>
      </c>
      <c r="E192" s="94" t="s">
        <v>910</v>
      </c>
      <c r="F192" s="81"/>
      <c r="G192" s="94" t="s">
        <v>166</v>
      </c>
      <c r="H192" s="94" t="s">
        <v>142</v>
      </c>
      <c r="I192" s="91">
        <v>14889.504913999997</v>
      </c>
      <c r="J192" s="93">
        <v>7429</v>
      </c>
      <c r="K192" s="81"/>
      <c r="L192" s="91">
        <v>3851.5840767049995</v>
      </c>
      <c r="M192" s="92">
        <v>2.9199630754567858E-4</v>
      </c>
      <c r="N192" s="92">
        <v>8.5597854189315217E-3</v>
      </c>
      <c r="O192" s="92">
        <v>1.4670593877305275E-3</v>
      </c>
    </row>
    <row r="193" spans="2:15">
      <c r="B193" s="84" t="s">
        <v>1584</v>
      </c>
      <c r="C193" s="81" t="s">
        <v>1585</v>
      </c>
      <c r="D193" s="94" t="s">
        <v>1448</v>
      </c>
      <c r="E193" s="94" t="s">
        <v>910</v>
      </c>
      <c r="F193" s="81"/>
      <c r="G193" s="94" t="s">
        <v>978</v>
      </c>
      <c r="H193" s="94" t="s">
        <v>142</v>
      </c>
      <c r="I193" s="91">
        <v>2307.8662529999997</v>
      </c>
      <c r="J193" s="93">
        <v>20383</v>
      </c>
      <c r="K193" s="81"/>
      <c r="L193" s="91">
        <v>1637.9759012029997</v>
      </c>
      <c r="M193" s="92">
        <v>2.3794770919785115E-5</v>
      </c>
      <c r="N193" s="92">
        <v>3.640248260573679E-3</v>
      </c>
      <c r="O193" s="92">
        <v>6.2390119880025745E-4</v>
      </c>
    </row>
    <row r="194" spans="2:15">
      <c r="B194" s="84" t="s">
        <v>1586</v>
      </c>
      <c r="C194" s="81" t="s">
        <v>1587</v>
      </c>
      <c r="D194" s="94" t="s">
        <v>1432</v>
      </c>
      <c r="E194" s="94" t="s">
        <v>910</v>
      </c>
      <c r="F194" s="81"/>
      <c r="G194" s="94" t="s">
        <v>978</v>
      </c>
      <c r="H194" s="94" t="s">
        <v>142</v>
      </c>
      <c r="I194" s="91">
        <v>3087.8471089999994</v>
      </c>
      <c r="J194" s="93">
        <v>10359</v>
      </c>
      <c r="K194" s="81"/>
      <c r="L194" s="91">
        <v>1113.7876256969996</v>
      </c>
      <c r="M194" s="92">
        <v>2.6242131599222708E-6</v>
      </c>
      <c r="N194" s="92">
        <v>2.4752888391790253E-3</v>
      </c>
      <c r="O194" s="92">
        <v>4.2423910777374135E-4</v>
      </c>
    </row>
    <row r="195" spans="2:15">
      <c r="B195" s="84" t="s">
        <v>1474</v>
      </c>
      <c r="C195" s="81" t="s">
        <v>1475</v>
      </c>
      <c r="D195" s="94" t="s">
        <v>1432</v>
      </c>
      <c r="E195" s="94" t="s">
        <v>910</v>
      </c>
      <c r="F195" s="81"/>
      <c r="G195" s="94" t="s">
        <v>1178</v>
      </c>
      <c r="H195" s="94" t="s">
        <v>142</v>
      </c>
      <c r="I195" s="91">
        <v>12517.260615999996</v>
      </c>
      <c r="J195" s="93">
        <v>5589</v>
      </c>
      <c r="K195" s="81"/>
      <c r="L195" s="91">
        <v>2435.9713207399996</v>
      </c>
      <c r="M195" s="92">
        <v>9.2001709842306573E-5</v>
      </c>
      <c r="N195" s="92">
        <v>5.4137184537443135E-3</v>
      </c>
      <c r="O195" s="92">
        <v>9.2785579210080064E-4</v>
      </c>
    </row>
    <row r="196" spans="2:15">
      <c r="B196" s="84" t="s">
        <v>1476</v>
      </c>
      <c r="C196" s="81" t="s">
        <v>1477</v>
      </c>
      <c r="D196" s="94" t="s">
        <v>131</v>
      </c>
      <c r="E196" s="94" t="s">
        <v>910</v>
      </c>
      <c r="F196" s="81"/>
      <c r="G196" s="94" t="s">
        <v>642</v>
      </c>
      <c r="H196" s="94" t="s">
        <v>145</v>
      </c>
      <c r="I196" s="91">
        <v>310.53548999999998</v>
      </c>
      <c r="J196" s="93">
        <v>27.5</v>
      </c>
      <c r="K196" s="81"/>
      <c r="L196" s="91">
        <v>0.36550061899999992</v>
      </c>
      <c r="M196" s="92">
        <v>4.5296597542185567E-5</v>
      </c>
      <c r="N196" s="92">
        <v>8.1229094492548208E-7</v>
      </c>
      <c r="O196" s="92">
        <v>1.3921833293692324E-7</v>
      </c>
    </row>
    <row r="197" spans="2:15">
      <c r="B197" s="84" t="s">
        <v>1588</v>
      </c>
      <c r="C197" s="81" t="s">
        <v>1589</v>
      </c>
      <c r="D197" s="94" t="s">
        <v>1448</v>
      </c>
      <c r="E197" s="94" t="s">
        <v>910</v>
      </c>
      <c r="F197" s="81"/>
      <c r="G197" s="94" t="s">
        <v>1100</v>
      </c>
      <c r="H197" s="94" t="s">
        <v>142</v>
      </c>
      <c r="I197" s="91">
        <v>10261.678198999998</v>
      </c>
      <c r="J197" s="93">
        <v>8522</v>
      </c>
      <c r="K197" s="81"/>
      <c r="L197" s="91">
        <v>3045.0097523779996</v>
      </c>
      <c r="M197" s="92">
        <v>1.6270294461958115E-5</v>
      </c>
      <c r="N197" s="92">
        <v>6.7672494121451378E-3</v>
      </c>
      <c r="O197" s="92">
        <v>1.1598371096130445E-3</v>
      </c>
    </row>
    <row r="198" spans="2:15">
      <c r="B198" s="84" t="s">
        <v>1590</v>
      </c>
      <c r="C198" s="81" t="s">
        <v>1591</v>
      </c>
      <c r="D198" s="94" t="s">
        <v>1432</v>
      </c>
      <c r="E198" s="94" t="s">
        <v>910</v>
      </c>
      <c r="F198" s="81"/>
      <c r="G198" s="94" t="s">
        <v>1449</v>
      </c>
      <c r="H198" s="94" t="s">
        <v>142</v>
      </c>
      <c r="I198" s="91">
        <v>2805.9008399999993</v>
      </c>
      <c r="J198" s="93">
        <v>10985</v>
      </c>
      <c r="K198" s="81"/>
      <c r="L198" s="91">
        <v>1073.2506177279997</v>
      </c>
      <c r="M198" s="92">
        <v>7.75688381419511E-6</v>
      </c>
      <c r="N198" s="92">
        <v>2.3851991298984216E-3</v>
      </c>
      <c r="O198" s="92">
        <v>4.0879865602530004E-4</v>
      </c>
    </row>
    <row r="199" spans="2:15">
      <c r="B199" s="84" t="s">
        <v>1592</v>
      </c>
      <c r="C199" s="81" t="s">
        <v>1593</v>
      </c>
      <c r="D199" s="94" t="s">
        <v>1448</v>
      </c>
      <c r="E199" s="94" t="s">
        <v>910</v>
      </c>
      <c r="F199" s="81"/>
      <c r="G199" s="94" t="s">
        <v>971</v>
      </c>
      <c r="H199" s="94" t="s">
        <v>142</v>
      </c>
      <c r="I199" s="91">
        <v>498.60857899999996</v>
      </c>
      <c r="J199" s="93">
        <v>24498</v>
      </c>
      <c r="K199" s="81"/>
      <c r="L199" s="91">
        <v>425.32326970899999</v>
      </c>
      <c r="M199" s="92">
        <v>2.0243953674380836E-6</v>
      </c>
      <c r="N199" s="92">
        <v>9.4524119164547671E-4</v>
      </c>
      <c r="O199" s="92">
        <v>1.6200464100491271E-4</v>
      </c>
    </row>
    <row r="200" spans="2:15">
      <c r="B200" s="84" t="s">
        <v>1594</v>
      </c>
      <c r="C200" s="81" t="s">
        <v>1595</v>
      </c>
      <c r="D200" s="94" t="s">
        <v>30</v>
      </c>
      <c r="E200" s="94" t="s">
        <v>910</v>
      </c>
      <c r="F200" s="81"/>
      <c r="G200" s="94" t="s">
        <v>959</v>
      </c>
      <c r="H200" s="94" t="s">
        <v>148</v>
      </c>
      <c r="I200" s="91">
        <v>5028.2366589999992</v>
      </c>
      <c r="J200" s="93">
        <v>28260</v>
      </c>
      <c r="K200" s="81"/>
      <c r="L200" s="91">
        <v>506.15296198699997</v>
      </c>
      <c r="M200" s="92">
        <v>3.7675433972398898E-5</v>
      </c>
      <c r="N200" s="92">
        <v>1.124877623720938E-3</v>
      </c>
      <c r="O200" s="92">
        <v>1.9279248218979358E-4</v>
      </c>
    </row>
    <row r="201" spans="2:15">
      <c r="B201" s="84" t="s">
        <v>1596</v>
      </c>
      <c r="C201" s="81" t="s">
        <v>1597</v>
      </c>
      <c r="D201" s="94" t="s">
        <v>30</v>
      </c>
      <c r="E201" s="94" t="s">
        <v>910</v>
      </c>
      <c r="F201" s="81"/>
      <c r="G201" s="94" t="s">
        <v>1057</v>
      </c>
      <c r="H201" s="94" t="s">
        <v>144</v>
      </c>
      <c r="I201" s="91">
        <v>1558.8337999999997</v>
      </c>
      <c r="J201" s="93">
        <v>10796</v>
      </c>
      <c r="K201" s="81"/>
      <c r="L201" s="91">
        <v>640.34990726799981</v>
      </c>
      <c r="M201" s="92">
        <v>1.2688875696477836E-6</v>
      </c>
      <c r="N201" s="92">
        <v>1.423117784809192E-3</v>
      </c>
      <c r="O201" s="92">
        <v>2.4390778551913844E-4</v>
      </c>
    </row>
    <row r="202" spans="2:15">
      <c r="B202" s="84" t="s">
        <v>1598</v>
      </c>
      <c r="C202" s="81" t="s">
        <v>1599</v>
      </c>
      <c r="D202" s="94" t="s">
        <v>131</v>
      </c>
      <c r="E202" s="94" t="s">
        <v>910</v>
      </c>
      <c r="F202" s="81"/>
      <c r="G202" s="94" t="s">
        <v>1100</v>
      </c>
      <c r="H202" s="94" t="s">
        <v>145</v>
      </c>
      <c r="I202" s="91">
        <v>73790.905298999991</v>
      </c>
      <c r="J202" s="93">
        <v>810.8</v>
      </c>
      <c r="K202" s="81"/>
      <c r="L202" s="91">
        <v>2560.7097054429996</v>
      </c>
      <c r="M202" s="92">
        <v>6.7287843104802981E-5</v>
      </c>
      <c r="N202" s="92">
        <v>5.6909378484914343E-3</v>
      </c>
      <c r="O202" s="92">
        <v>9.7536835177609979E-4</v>
      </c>
    </row>
    <row r="203" spans="2:15">
      <c r="B203" s="84" t="s">
        <v>1600</v>
      </c>
      <c r="C203" s="81" t="s">
        <v>1601</v>
      </c>
      <c r="D203" s="94" t="s">
        <v>1432</v>
      </c>
      <c r="E203" s="94" t="s">
        <v>910</v>
      </c>
      <c r="F203" s="81"/>
      <c r="G203" s="94" t="s">
        <v>1064</v>
      </c>
      <c r="H203" s="94" t="s">
        <v>142</v>
      </c>
      <c r="I203" s="91">
        <v>3039.7259099999997</v>
      </c>
      <c r="J203" s="93">
        <v>8842</v>
      </c>
      <c r="K203" s="81"/>
      <c r="L203" s="91">
        <v>935.86607119799987</v>
      </c>
      <c r="M203" s="92">
        <v>2.5394535588972428E-6</v>
      </c>
      <c r="N203" s="92">
        <v>2.0798748231316182E-3</v>
      </c>
      <c r="O203" s="92">
        <v>3.5646920281799438E-4</v>
      </c>
    </row>
    <row r="204" spans="2:15">
      <c r="B204" s="84" t="s">
        <v>1602</v>
      </c>
      <c r="C204" s="81" t="s">
        <v>1603</v>
      </c>
      <c r="D204" s="94" t="s">
        <v>1448</v>
      </c>
      <c r="E204" s="94" t="s">
        <v>910</v>
      </c>
      <c r="F204" s="81"/>
      <c r="G204" s="94" t="s">
        <v>1449</v>
      </c>
      <c r="H204" s="94" t="s">
        <v>142</v>
      </c>
      <c r="I204" s="91">
        <v>2946.1958819999995</v>
      </c>
      <c r="J204" s="93">
        <v>10691</v>
      </c>
      <c r="K204" s="81"/>
      <c r="L204" s="91">
        <v>1096.7527056749998</v>
      </c>
      <c r="M204" s="92">
        <v>5.7663563179034684E-6</v>
      </c>
      <c r="N204" s="92">
        <v>2.4374303224978257E-3</v>
      </c>
      <c r="O204" s="92">
        <v>4.1775054648575995E-4</v>
      </c>
    </row>
    <row r="205" spans="2:15">
      <c r="B205" s="84" t="s">
        <v>1604</v>
      </c>
      <c r="C205" s="81" t="s">
        <v>1605</v>
      </c>
      <c r="D205" s="94" t="s">
        <v>30</v>
      </c>
      <c r="E205" s="94" t="s">
        <v>910</v>
      </c>
      <c r="F205" s="81"/>
      <c r="G205" s="94" t="s">
        <v>959</v>
      </c>
      <c r="H205" s="94" t="s">
        <v>144</v>
      </c>
      <c r="I205" s="91">
        <v>1415.8887409999998</v>
      </c>
      <c r="J205" s="93">
        <v>10550</v>
      </c>
      <c r="K205" s="81"/>
      <c r="L205" s="91">
        <v>568.37667747099999</v>
      </c>
      <c r="M205" s="92">
        <v>6.6377525805892331E-6</v>
      </c>
      <c r="N205" s="92">
        <v>1.2631640123611518E-3</v>
      </c>
      <c r="O205" s="92">
        <v>2.1649335022806058E-4</v>
      </c>
    </row>
    <row r="206" spans="2:15">
      <c r="B206" s="84" t="s">
        <v>1606</v>
      </c>
      <c r="C206" s="81" t="s">
        <v>1607</v>
      </c>
      <c r="D206" s="94" t="s">
        <v>1448</v>
      </c>
      <c r="E206" s="94" t="s">
        <v>910</v>
      </c>
      <c r="F206" s="81"/>
      <c r="G206" s="94" t="s">
        <v>1449</v>
      </c>
      <c r="H206" s="94" t="s">
        <v>142</v>
      </c>
      <c r="I206" s="91">
        <v>3507.3760499999994</v>
      </c>
      <c r="J206" s="93">
        <v>9263</v>
      </c>
      <c r="K206" s="91">
        <v>7.0833563759999985</v>
      </c>
      <c r="L206" s="91">
        <v>1138.3442202829997</v>
      </c>
      <c r="M206" s="92">
        <v>2.9034891305046974E-5</v>
      </c>
      <c r="N206" s="92">
        <v>2.5298635741684999E-3</v>
      </c>
      <c r="O206" s="92">
        <v>4.3359265735246533E-4</v>
      </c>
    </row>
    <row r="207" spans="2:15">
      <c r="B207" s="84" t="s">
        <v>1608</v>
      </c>
      <c r="C207" s="81" t="s">
        <v>1609</v>
      </c>
      <c r="D207" s="94" t="s">
        <v>1448</v>
      </c>
      <c r="E207" s="94" t="s">
        <v>910</v>
      </c>
      <c r="F207" s="81"/>
      <c r="G207" s="94" t="s">
        <v>1449</v>
      </c>
      <c r="H207" s="94" t="s">
        <v>142</v>
      </c>
      <c r="I207" s="91">
        <v>5767.6850599999998</v>
      </c>
      <c r="J207" s="93">
        <v>5574</v>
      </c>
      <c r="K207" s="81"/>
      <c r="L207" s="91">
        <v>1119.4308445809997</v>
      </c>
      <c r="M207" s="92">
        <v>4.7708902385049044E-6</v>
      </c>
      <c r="N207" s="92">
        <v>2.4878303654074824E-3</v>
      </c>
      <c r="O207" s="92">
        <v>4.2638859667906291E-4</v>
      </c>
    </row>
    <row r="208" spans="2:15">
      <c r="B208" s="84" t="s">
        <v>1610</v>
      </c>
      <c r="C208" s="81" t="s">
        <v>1611</v>
      </c>
      <c r="D208" s="94" t="s">
        <v>1448</v>
      </c>
      <c r="E208" s="94" t="s">
        <v>910</v>
      </c>
      <c r="F208" s="81"/>
      <c r="G208" s="94" t="s">
        <v>1057</v>
      </c>
      <c r="H208" s="94" t="s">
        <v>142</v>
      </c>
      <c r="I208" s="91">
        <v>2750.5622399999997</v>
      </c>
      <c r="J208" s="93">
        <v>4120</v>
      </c>
      <c r="K208" s="81"/>
      <c r="L208" s="91">
        <v>394.59125806499992</v>
      </c>
      <c r="M208" s="92">
        <v>3.5582139878597881E-6</v>
      </c>
      <c r="N208" s="92">
        <v>8.7694216975581544E-4</v>
      </c>
      <c r="O208" s="92">
        <v>1.5029888947819421E-4</v>
      </c>
    </row>
    <row r="209" spans="2:15">
      <c r="B209" s="84" t="s">
        <v>1612</v>
      </c>
      <c r="C209" s="81" t="s">
        <v>1613</v>
      </c>
      <c r="D209" s="94" t="s">
        <v>30</v>
      </c>
      <c r="E209" s="94" t="s">
        <v>910</v>
      </c>
      <c r="F209" s="81"/>
      <c r="G209" s="94" t="s">
        <v>1543</v>
      </c>
      <c r="H209" s="94" t="s">
        <v>144</v>
      </c>
      <c r="I209" s="91">
        <v>5081.7981879999988</v>
      </c>
      <c r="J209" s="93">
        <v>5515</v>
      </c>
      <c r="K209" s="81"/>
      <c r="L209" s="91">
        <v>1066.3937521099997</v>
      </c>
      <c r="M209" s="92">
        <v>3.2897695742751288E-6</v>
      </c>
      <c r="N209" s="92">
        <v>2.3699603873011833E-3</v>
      </c>
      <c r="O209" s="92">
        <v>4.0618689191085822E-4</v>
      </c>
    </row>
    <row r="210" spans="2:15">
      <c r="B210" s="84" t="s">
        <v>1614</v>
      </c>
      <c r="C210" s="81" t="s">
        <v>1615</v>
      </c>
      <c r="D210" s="94" t="s">
        <v>1448</v>
      </c>
      <c r="E210" s="94" t="s">
        <v>910</v>
      </c>
      <c r="F210" s="81"/>
      <c r="G210" s="94" t="s">
        <v>928</v>
      </c>
      <c r="H210" s="94" t="s">
        <v>142</v>
      </c>
      <c r="I210" s="91">
        <v>3894.6838959999995</v>
      </c>
      <c r="J210" s="93">
        <v>11982</v>
      </c>
      <c r="K210" s="81"/>
      <c r="L210" s="91">
        <v>1624.9136869880001</v>
      </c>
      <c r="M210" s="92">
        <v>5.5770999865164988E-6</v>
      </c>
      <c r="N210" s="92">
        <v>3.6112187110299587E-3</v>
      </c>
      <c r="O210" s="92">
        <v>6.1892583188445682E-4</v>
      </c>
    </row>
    <row r="211" spans="2:15">
      <c r="B211" s="84" t="s">
        <v>1616</v>
      </c>
      <c r="C211" s="81" t="s">
        <v>1617</v>
      </c>
      <c r="D211" s="94" t="s">
        <v>1448</v>
      </c>
      <c r="E211" s="94" t="s">
        <v>910</v>
      </c>
      <c r="F211" s="81"/>
      <c r="G211" s="94" t="s">
        <v>949</v>
      </c>
      <c r="H211" s="94" t="s">
        <v>142</v>
      </c>
      <c r="I211" s="91">
        <v>2015.7591629999995</v>
      </c>
      <c r="J211" s="93">
        <v>21732</v>
      </c>
      <c r="K211" s="81"/>
      <c r="L211" s="91">
        <v>1525.3415688289997</v>
      </c>
      <c r="M211" s="92">
        <v>2.1270448544125478E-6</v>
      </c>
      <c r="N211" s="92">
        <v>3.3899289901838051E-3</v>
      </c>
      <c r="O211" s="92">
        <v>5.8099904441410684E-4</v>
      </c>
    </row>
    <row r="212" spans="2:15">
      <c r="B212" s="84" t="s">
        <v>1618</v>
      </c>
      <c r="C212" s="81" t="s">
        <v>1619</v>
      </c>
      <c r="D212" s="94" t="s">
        <v>1432</v>
      </c>
      <c r="E212" s="94" t="s">
        <v>910</v>
      </c>
      <c r="F212" s="81"/>
      <c r="G212" s="94" t="s">
        <v>1057</v>
      </c>
      <c r="H212" s="94" t="s">
        <v>142</v>
      </c>
      <c r="I212" s="91">
        <v>4552.8207999999995</v>
      </c>
      <c r="J212" s="93">
        <v>5978</v>
      </c>
      <c r="K212" s="81"/>
      <c r="L212" s="91">
        <v>947.68767868999987</v>
      </c>
      <c r="M212" s="92">
        <v>1.501154925846523E-4</v>
      </c>
      <c r="N212" s="92">
        <v>2.1061472402522439E-3</v>
      </c>
      <c r="O212" s="92">
        <v>3.6097202552777172E-4</v>
      </c>
    </row>
    <row r="213" spans="2:15">
      <c r="B213" s="84" t="s">
        <v>1620</v>
      </c>
      <c r="C213" s="81" t="s">
        <v>1621</v>
      </c>
      <c r="D213" s="94" t="s">
        <v>30</v>
      </c>
      <c r="E213" s="94" t="s">
        <v>910</v>
      </c>
      <c r="F213" s="81"/>
      <c r="G213" s="94" t="s">
        <v>959</v>
      </c>
      <c r="H213" s="94" t="s">
        <v>144</v>
      </c>
      <c r="I213" s="91">
        <v>2054.1064749999996</v>
      </c>
      <c r="J213" s="93">
        <v>9882</v>
      </c>
      <c r="K213" s="81"/>
      <c r="L213" s="91">
        <v>772.3647810949999</v>
      </c>
      <c r="M213" s="92">
        <v>3.3938839439987345E-6</v>
      </c>
      <c r="N213" s="92">
        <v>1.7165084961533834E-3</v>
      </c>
      <c r="O213" s="92">
        <v>2.9419194292318708E-4</v>
      </c>
    </row>
    <row r="214" spans="2:15">
      <c r="B214" s="84" t="s">
        <v>1622</v>
      </c>
      <c r="C214" s="81" t="s">
        <v>1623</v>
      </c>
      <c r="D214" s="94" t="s">
        <v>1448</v>
      </c>
      <c r="E214" s="94" t="s">
        <v>910</v>
      </c>
      <c r="F214" s="81"/>
      <c r="G214" s="94" t="s">
        <v>1057</v>
      </c>
      <c r="H214" s="94" t="s">
        <v>142</v>
      </c>
      <c r="I214" s="91">
        <v>3391.7417589999995</v>
      </c>
      <c r="J214" s="93">
        <v>17201</v>
      </c>
      <c r="K214" s="81"/>
      <c r="L214" s="91">
        <v>2031.4458068149997</v>
      </c>
      <c r="M214" s="92">
        <v>1.9639824807669927E-6</v>
      </c>
      <c r="N214" s="92">
        <v>4.5146983293690808E-3</v>
      </c>
      <c r="O214" s="92">
        <v>7.737729677456096E-4</v>
      </c>
    </row>
    <row r="215" spans="2:15">
      <c r="B215" s="84" t="s">
        <v>1624</v>
      </c>
      <c r="C215" s="81" t="s">
        <v>1625</v>
      </c>
      <c r="D215" s="94" t="s">
        <v>1448</v>
      </c>
      <c r="E215" s="94" t="s">
        <v>910</v>
      </c>
      <c r="F215" s="81"/>
      <c r="G215" s="94" t="s">
        <v>1626</v>
      </c>
      <c r="H215" s="94" t="s">
        <v>142</v>
      </c>
      <c r="I215" s="91">
        <v>7034.5648779999992</v>
      </c>
      <c r="J215" s="93">
        <v>11868</v>
      </c>
      <c r="K215" s="81"/>
      <c r="L215" s="91">
        <v>2906.9900399989992</v>
      </c>
      <c r="M215" s="92">
        <v>2.4732286509159097E-6</v>
      </c>
      <c r="N215" s="92">
        <v>6.4605135086782239E-3</v>
      </c>
      <c r="O215" s="92">
        <v>1.1072657232159176E-3</v>
      </c>
    </row>
    <row r="216" spans="2:15">
      <c r="B216" s="84" t="s">
        <v>1627</v>
      </c>
      <c r="C216" s="81" t="s">
        <v>1628</v>
      </c>
      <c r="D216" s="94" t="s">
        <v>1448</v>
      </c>
      <c r="E216" s="94" t="s">
        <v>910</v>
      </c>
      <c r="F216" s="81"/>
      <c r="G216" s="94" t="s">
        <v>1086</v>
      </c>
      <c r="H216" s="94" t="s">
        <v>142</v>
      </c>
      <c r="I216" s="91">
        <v>2746.665156</v>
      </c>
      <c r="J216" s="93">
        <v>13032</v>
      </c>
      <c r="K216" s="81"/>
      <c r="L216" s="91">
        <v>1246.3658933919999</v>
      </c>
      <c r="M216" s="92">
        <v>1.5247569288761828E-6</v>
      </c>
      <c r="N216" s="92">
        <v>2.7699316407075098E-3</v>
      </c>
      <c r="O216" s="92">
        <v>4.7473786058751724E-4</v>
      </c>
    </row>
    <row r="217" spans="2:15">
      <c r="B217" s="84" t="s">
        <v>1629</v>
      </c>
      <c r="C217" s="81" t="s">
        <v>1630</v>
      </c>
      <c r="D217" s="94" t="s">
        <v>1448</v>
      </c>
      <c r="E217" s="94" t="s">
        <v>910</v>
      </c>
      <c r="F217" s="81"/>
      <c r="G217" s="94" t="s">
        <v>922</v>
      </c>
      <c r="H217" s="94" t="s">
        <v>142</v>
      </c>
      <c r="I217" s="91">
        <v>2414.8985579999994</v>
      </c>
      <c r="J217" s="93">
        <v>5044</v>
      </c>
      <c r="K217" s="81"/>
      <c r="L217" s="91">
        <v>424.13365676199993</v>
      </c>
      <c r="M217" s="92">
        <v>5.4807986867823285E-7</v>
      </c>
      <c r="N217" s="92">
        <v>9.4259738812071643E-4</v>
      </c>
      <c r="O217" s="92">
        <v>1.6155152020918149E-4</v>
      </c>
    </row>
    <row r="218" spans="2:15">
      <c r="B218" s="155"/>
      <c r="C218" s="155"/>
      <c r="D218" s="155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2:15">
      <c r="B219" s="155"/>
      <c r="C219" s="155"/>
      <c r="D219" s="155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2:15">
      <c r="B220" s="155"/>
      <c r="C220" s="155"/>
      <c r="D220" s="155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2:15">
      <c r="B221" s="157" t="s">
        <v>231</v>
      </c>
      <c r="C221" s="155"/>
      <c r="D221" s="155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2:15">
      <c r="B222" s="157" t="s">
        <v>122</v>
      </c>
      <c r="C222" s="155"/>
      <c r="D222" s="155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2:15">
      <c r="B223" s="157" t="s">
        <v>213</v>
      </c>
      <c r="C223" s="155"/>
      <c r="D223" s="155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2:15">
      <c r="B224" s="157" t="s">
        <v>221</v>
      </c>
      <c r="C224" s="155"/>
      <c r="D224" s="155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2:15">
      <c r="B225" s="157" t="s">
        <v>228</v>
      </c>
      <c r="C225" s="155"/>
      <c r="D225" s="155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2:15">
      <c r="B226" s="155"/>
      <c r="C226" s="155"/>
      <c r="D226" s="155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2:15">
      <c r="B227" s="155"/>
      <c r="C227" s="155"/>
      <c r="D227" s="155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2:15">
      <c r="B228" s="155"/>
      <c r="C228" s="155"/>
      <c r="D228" s="155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2:15">
      <c r="B229" s="155"/>
      <c r="C229" s="155"/>
      <c r="D229" s="155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2:15">
      <c r="B230" s="155"/>
      <c r="C230" s="155"/>
      <c r="D230" s="155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2:15">
      <c r="B231" s="155"/>
      <c r="C231" s="155"/>
      <c r="D231" s="155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2:15">
      <c r="B232" s="155"/>
      <c r="C232" s="155"/>
      <c r="D232" s="155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2:15">
      <c r="B233" s="155"/>
      <c r="C233" s="155"/>
      <c r="D233" s="155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2:15">
      <c r="B234" s="155"/>
      <c r="C234" s="155"/>
      <c r="D234" s="155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2:15">
      <c r="B235" s="155"/>
      <c r="C235" s="155"/>
      <c r="D235" s="155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2:15">
      <c r="B236" s="155"/>
      <c r="C236" s="155"/>
      <c r="D236" s="155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2:15">
      <c r="B237" s="155"/>
      <c r="C237" s="155"/>
      <c r="D237" s="155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2:15">
      <c r="B238" s="155"/>
      <c r="C238" s="155"/>
      <c r="D238" s="155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2:15">
      <c r="B239" s="155"/>
      <c r="C239" s="155"/>
      <c r="D239" s="155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2:15">
      <c r="B240" s="155"/>
      <c r="C240" s="155"/>
      <c r="D240" s="155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2:15">
      <c r="B241" s="155"/>
      <c r="C241" s="155"/>
      <c r="D241" s="155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2:15">
      <c r="B242" s="155"/>
      <c r="C242" s="155"/>
      <c r="D242" s="155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2:15">
      <c r="B243" s="155"/>
      <c r="C243" s="155"/>
      <c r="D243" s="155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2:15">
      <c r="B244" s="155"/>
      <c r="C244" s="155"/>
      <c r="D244" s="155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2:15">
      <c r="B245" s="155"/>
      <c r="C245" s="155"/>
      <c r="D245" s="155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2:15">
      <c r="B246" s="155"/>
      <c r="C246" s="155"/>
      <c r="D246" s="155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2:15">
      <c r="B247" s="155"/>
      <c r="C247" s="155"/>
      <c r="D247" s="155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2:15">
      <c r="B248" s="155"/>
      <c r="C248" s="155"/>
      <c r="D248" s="155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2:15">
      <c r="B249" s="155"/>
      <c r="C249" s="155"/>
      <c r="D249" s="155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2:15">
      <c r="B250" s="155"/>
      <c r="C250" s="155"/>
      <c r="D250" s="155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2:15">
      <c r="B251" s="155"/>
      <c r="C251" s="155"/>
      <c r="D251" s="155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2:15">
      <c r="B252" s="155"/>
      <c r="C252" s="155"/>
      <c r="D252" s="155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2:15">
      <c r="B253" s="155"/>
      <c r="C253" s="155"/>
      <c r="D253" s="155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2:15">
      <c r="B254" s="155"/>
      <c r="C254" s="155"/>
      <c r="D254" s="155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2:15">
      <c r="B255" s="155"/>
      <c r="C255" s="155"/>
      <c r="D255" s="155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2:15">
      <c r="B256" s="155"/>
      <c r="C256" s="155"/>
      <c r="D256" s="155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2:15">
      <c r="B257" s="155"/>
      <c r="C257" s="155"/>
      <c r="D257" s="155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2:15">
      <c r="B258" s="155"/>
      <c r="C258" s="155"/>
      <c r="D258" s="155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2:15">
      <c r="B259" s="155"/>
      <c r="C259" s="155"/>
      <c r="D259" s="155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2:15">
      <c r="B260" s="155"/>
      <c r="C260" s="155"/>
      <c r="D260" s="155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2:15">
      <c r="B261" s="155"/>
      <c r="C261" s="155"/>
      <c r="D261" s="155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2:15">
      <c r="B262" s="155"/>
      <c r="C262" s="155"/>
      <c r="D262" s="155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2:15">
      <c r="B263" s="155"/>
      <c r="C263" s="155"/>
      <c r="D263" s="155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2:15">
      <c r="B264" s="155"/>
      <c r="C264" s="155"/>
      <c r="D264" s="155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2:15">
      <c r="B265" s="155"/>
      <c r="C265" s="155"/>
      <c r="D265" s="155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2:15">
      <c r="B266" s="155"/>
      <c r="C266" s="155"/>
      <c r="D266" s="155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2:15">
      <c r="B267" s="155"/>
      <c r="C267" s="155"/>
      <c r="D267" s="155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2:15">
      <c r="B268" s="155"/>
      <c r="C268" s="155"/>
      <c r="D268" s="155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2:15">
      <c r="B269" s="155"/>
      <c r="C269" s="155"/>
      <c r="D269" s="155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2:15">
      <c r="B270" s="155"/>
      <c r="C270" s="155"/>
      <c r="D270" s="155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2:15">
      <c r="B271" s="155"/>
      <c r="C271" s="155"/>
      <c r="D271" s="155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2:15">
      <c r="B272" s="155"/>
      <c r="C272" s="155"/>
      <c r="D272" s="155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2:15">
      <c r="B273" s="162"/>
      <c r="C273" s="155"/>
      <c r="D273" s="155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2:15">
      <c r="B274" s="162"/>
      <c r="C274" s="155"/>
      <c r="D274" s="155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2:15">
      <c r="B275" s="163"/>
      <c r="C275" s="155"/>
      <c r="D275" s="155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2:15">
      <c r="B276" s="155"/>
      <c r="C276" s="155"/>
      <c r="D276" s="155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2:15">
      <c r="B277" s="155"/>
      <c r="C277" s="155"/>
      <c r="D277" s="155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2:15">
      <c r="B278" s="155"/>
      <c r="C278" s="155"/>
      <c r="D278" s="155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2:15">
      <c r="B279" s="155"/>
      <c r="C279" s="155"/>
      <c r="D279" s="155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2:15">
      <c r="B280" s="155"/>
      <c r="C280" s="155"/>
      <c r="D280" s="155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2:15">
      <c r="B281" s="155"/>
      <c r="C281" s="155"/>
      <c r="D281" s="155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2:15">
      <c r="B282" s="155"/>
      <c r="C282" s="155"/>
      <c r="D282" s="155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2:15">
      <c r="B283" s="155"/>
      <c r="C283" s="155"/>
      <c r="D283" s="155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2:15">
      <c r="B284" s="155"/>
      <c r="C284" s="155"/>
      <c r="D284" s="155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2:15">
      <c r="B285" s="155"/>
      <c r="C285" s="155"/>
      <c r="D285" s="155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2:15">
      <c r="B286" s="155"/>
      <c r="C286" s="155"/>
      <c r="D286" s="155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2:15">
      <c r="B287" s="155"/>
      <c r="C287" s="155"/>
      <c r="D287" s="155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2:15">
      <c r="B288" s="155"/>
      <c r="C288" s="155"/>
      <c r="D288" s="155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2:15">
      <c r="B289" s="155"/>
      <c r="C289" s="155"/>
      <c r="D289" s="155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2:15">
      <c r="B290" s="155"/>
      <c r="C290" s="155"/>
      <c r="D290" s="155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2:15">
      <c r="B291" s="155"/>
      <c r="C291" s="155"/>
      <c r="D291" s="155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2:15">
      <c r="B292" s="155"/>
      <c r="C292" s="155"/>
      <c r="D292" s="155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2:15">
      <c r="B293" s="155"/>
      <c r="C293" s="155"/>
      <c r="D293" s="155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2:15">
      <c r="B294" s="162"/>
      <c r="C294" s="155"/>
      <c r="D294" s="155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2:15">
      <c r="B295" s="162"/>
      <c r="C295" s="155"/>
      <c r="D295" s="155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2:15">
      <c r="B296" s="163"/>
      <c r="C296" s="155"/>
      <c r="D296" s="155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2:15">
      <c r="B297" s="155"/>
      <c r="C297" s="155"/>
      <c r="D297" s="155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2:15">
      <c r="B298" s="155"/>
      <c r="C298" s="155"/>
      <c r="D298" s="155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2:15">
      <c r="B299" s="155"/>
      <c r="C299" s="155"/>
      <c r="D299" s="155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2:15">
      <c r="B300" s="155"/>
      <c r="C300" s="155"/>
      <c r="D300" s="155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2:15">
      <c r="B301" s="155"/>
      <c r="C301" s="155"/>
      <c r="D301" s="155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2:15">
      <c r="B302" s="155"/>
      <c r="C302" s="155"/>
      <c r="D302" s="155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2:15">
      <c r="B303" s="155"/>
      <c r="C303" s="155"/>
      <c r="D303" s="155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2:15">
      <c r="B304" s="155"/>
      <c r="C304" s="155"/>
      <c r="D304" s="155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2:15">
      <c r="B305" s="155"/>
      <c r="C305" s="155"/>
      <c r="D305" s="155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2:15">
      <c r="B306" s="155"/>
      <c r="C306" s="155"/>
      <c r="D306" s="155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2:15">
      <c r="B307" s="155"/>
      <c r="C307" s="155"/>
      <c r="D307" s="155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2:15">
      <c r="B308" s="155"/>
      <c r="C308" s="155"/>
      <c r="D308" s="155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2:15">
      <c r="B309" s="155"/>
      <c r="C309" s="155"/>
      <c r="D309" s="155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2:15">
      <c r="B310" s="155"/>
      <c r="C310" s="155"/>
      <c r="D310" s="155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2:15">
      <c r="B311" s="155"/>
      <c r="C311" s="155"/>
      <c r="D311" s="155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2:15">
      <c r="B312" s="155"/>
      <c r="C312" s="155"/>
      <c r="D312" s="155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2:15">
      <c r="B313" s="155"/>
      <c r="C313" s="155"/>
      <c r="D313" s="155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2:15">
      <c r="B314" s="155"/>
      <c r="C314" s="155"/>
      <c r="D314" s="155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2:15">
      <c r="B315" s="155"/>
      <c r="C315" s="155"/>
      <c r="D315" s="155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2:15">
      <c r="B316" s="155"/>
      <c r="C316" s="155"/>
      <c r="D316" s="155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2:15">
      <c r="B317" s="155"/>
      <c r="C317" s="155"/>
      <c r="D317" s="155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2:15">
      <c r="B318" s="155"/>
      <c r="C318" s="155"/>
      <c r="D318" s="155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2:15">
      <c r="B319" s="155"/>
      <c r="C319" s="155"/>
      <c r="D319" s="155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2:15">
      <c r="B320" s="155"/>
      <c r="C320" s="155"/>
      <c r="D320" s="155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2:15">
      <c r="B321" s="155"/>
      <c r="C321" s="155"/>
      <c r="D321" s="155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2:15">
      <c r="B322" s="155"/>
      <c r="C322" s="155"/>
      <c r="D322" s="155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2:15">
      <c r="B323" s="155"/>
      <c r="C323" s="155"/>
      <c r="D323" s="155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2:15">
      <c r="B324" s="155"/>
      <c r="C324" s="155"/>
      <c r="D324" s="155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2:15">
      <c r="B325" s="155"/>
      <c r="C325" s="155"/>
      <c r="D325" s="155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2:15">
      <c r="B326" s="155"/>
      <c r="C326" s="155"/>
      <c r="D326" s="155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2:15">
      <c r="B327" s="155"/>
      <c r="C327" s="155"/>
      <c r="D327" s="155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2:15">
      <c r="B328" s="155"/>
      <c r="C328" s="155"/>
      <c r="D328" s="155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2:15">
      <c r="B329" s="155"/>
      <c r="C329" s="155"/>
      <c r="D329" s="155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2:15">
      <c r="B330" s="155"/>
      <c r="C330" s="155"/>
      <c r="D330" s="155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2:15">
      <c r="B331" s="155"/>
      <c r="C331" s="155"/>
      <c r="D331" s="155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2:15">
      <c r="B332" s="155"/>
      <c r="C332" s="155"/>
      <c r="D332" s="155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2:15">
      <c r="B333" s="155"/>
      <c r="C333" s="155"/>
      <c r="D333" s="155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2:15">
      <c r="B334" s="155"/>
      <c r="C334" s="155"/>
      <c r="D334" s="155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2:15">
      <c r="B335" s="155"/>
      <c r="C335" s="155"/>
      <c r="D335" s="155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2:15">
      <c r="B336" s="155"/>
      <c r="C336" s="155"/>
      <c r="D336" s="155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2:15">
      <c r="B337" s="155"/>
      <c r="C337" s="155"/>
      <c r="D337" s="155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2:15">
      <c r="B338" s="155"/>
      <c r="C338" s="155"/>
      <c r="D338" s="155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2:15">
      <c r="B339" s="155"/>
      <c r="C339" s="155"/>
      <c r="D339" s="155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2:15">
      <c r="B340" s="155"/>
      <c r="C340" s="155"/>
      <c r="D340" s="155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2:15">
      <c r="B341" s="155"/>
      <c r="C341" s="155"/>
      <c r="D341" s="155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2:15">
      <c r="B342" s="155"/>
      <c r="C342" s="155"/>
      <c r="D342" s="155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2:15">
      <c r="B343" s="155"/>
      <c r="C343" s="155"/>
      <c r="D343" s="155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2:15">
      <c r="B344" s="155"/>
      <c r="C344" s="155"/>
      <c r="D344" s="155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2:15">
      <c r="B345" s="155"/>
      <c r="C345" s="155"/>
      <c r="D345" s="155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2:15">
      <c r="B346" s="155"/>
      <c r="C346" s="155"/>
      <c r="D346" s="155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2:15">
      <c r="B347" s="155"/>
      <c r="C347" s="155"/>
      <c r="D347" s="155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2:15">
      <c r="B348" s="155"/>
      <c r="C348" s="155"/>
      <c r="D348" s="155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2:15">
      <c r="B349" s="155"/>
      <c r="C349" s="155"/>
      <c r="D349" s="155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2:15">
      <c r="B350" s="155"/>
      <c r="C350" s="155"/>
      <c r="D350" s="155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2:15">
      <c r="B351" s="155"/>
      <c r="C351" s="155"/>
      <c r="D351" s="155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2:15">
      <c r="B352" s="155"/>
      <c r="C352" s="155"/>
      <c r="D352" s="155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2:15">
      <c r="B353" s="155"/>
      <c r="C353" s="155"/>
      <c r="D353" s="155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2:15">
      <c r="B354" s="155"/>
      <c r="C354" s="155"/>
      <c r="D354" s="155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2:15">
      <c r="B355" s="155"/>
      <c r="C355" s="155"/>
      <c r="D355" s="155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2:15">
      <c r="B356" s="155"/>
      <c r="C356" s="155"/>
      <c r="D356" s="155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2:15">
      <c r="B357" s="155"/>
      <c r="C357" s="155"/>
      <c r="D357" s="155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2:15">
      <c r="B358" s="155"/>
      <c r="C358" s="155"/>
      <c r="D358" s="155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2:15">
      <c r="B359" s="155"/>
      <c r="C359" s="155"/>
      <c r="D359" s="155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2:15">
      <c r="B360" s="155"/>
      <c r="C360" s="155"/>
      <c r="D360" s="155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2:15">
      <c r="B361" s="162"/>
      <c r="C361" s="155"/>
      <c r="D361" s="155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2:15">
      <c r="B362" s="162"/>
      <c r="C362" s="155"/>
      <c r="D362" s="155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2:15">
      <c r="B363" s="163"/>
      <c r="C363" s="155"/>
      <c r="D363" s="155"/>
      <c r="E363" s="155"/>
      <c r="F363" s="155"/>
      <c r="G363" s="155"/>
      <c r="H363" s="156"/>
      <c r="I363" s="156"/>
      <c r="J363" s="156"/>
      <c r="K363" s="156"/>
      <c r="L363" s="156"/>
      <c r="M363" s="156"/>
      <c r="N363" s="156"/>
      <c r="O363" s="156"/>
    </row>
    <row r="364" spans="2:15">
      <c r="B364" s="155"/>
      <c r="C364" s="155"/>
      <c r="D364" s="155"/>
      <c r="E364" s="155"/>
      <c r="F364" s="155"/>
      <c r="G364" s="155"/>
      <c r="H364" s="156"/>
      <c r="I364" s="156"/>
      <c r="J364" s="156"/>
      <c r="K364" s="156"/>
      <c r="L364" s="156"/>
      <c r="M364" s="156"/>
      <c r="N364" s="156"/>
      <c r="O364" s="156"/>
    </row>
    <row r="365" spans="2:15">
      <c r="B365" s="155"/>
      <c r="C365" s="155"/>
      <c r="D365" s="155"/>
      <c r="E365" s="155"/>
      <c r="F365" s="155"/>
      <c r="G365" s="155"/>
      <c r="H365" s="156"/>
      <c r="I365" s="156"/>
      <c r="J365" s="156"/>
      <c r="K365" s="156"/>
      <c r="L365" s="156"/>
      <c r="M365" s="156"/>
      <c r="N365" s="156"/>
      <c r="O365" s="156"/>
    </row>
    <row r="366" spans="2:15">
      <c r="B366" s="155"/>
      <c r="C366" s="155"/>
      <c r="D366" s="155"/>
      <c r="E366" s="155"/>
      <c r="F366" s="155"/>
      <c r="G366" s="155"/>
      <c r="H366" s="156"/>
      <c r="I366" s="156"/>
      <c r="J366" s="156"/>
      <c r="K366" s="156"/>
      <c r="L366" s="156"/>
      <c r="M366" s="156"/>
      <c r="N366" s="156"/>
      <c r="O366" s="156"/>
    </row>
    <row r="367" spans="2:15">
      <c r="B367" s="155"/>
      <c r="C367" s="155"/>
      <c r="D367" s="155"/>
      <c r="E367" s="155"/>
      <c r="F367" s="155"/>
      <c r="G367" s="155"/>
      <c r="H367" s="156"/>
      <c r="I367" s="156"/>
      <c r="J367" s="156"/>
      <c r="K367" s="156"/>
      <c r="L367" s="156"/>
      <c r="M367" s="156"/>
      <c r="N367" s="156"/>
      <c r="O367" s="156"/>
    </row>
    <row r="368" spans="2:15">
      <c r="B368" s="155"/>
      <c r="C368" s="155"/>
      <c r="D368" s="155"/>
      <c r="E368" s="155"/>
      <c r="F368" s="155"/>
      <c r="G368" s="155"/>
      <c r="H368" s="156"/>
      <c r="I368" s="156"/>
      <c r="J368" s="156"/>
      <c r="K368" s="156"/>
      <c r="L368" s="156"/>
      <c r="M368" s="156"/>
      <c r="N368" s="156"/>
      <c r="O368" s="156"/>
    </row>
    <row r="369" spans="2:15">
      <c r="B369" s="155"/>
      <c r="C369" s="155"/>
      <c r="D369" s="155"/>
      <c r="E369" s="155"/>
      <c r="F369" s="155"/>
      <c r="G369" s="155"/>
      <c r="H369" s="156"/>
      <c r="I369" s="156"/>
      <c r="J369" s="156"/>
      <c r="K369" s="156"/>
      <c r="L369" s="156"/>
      <c r="M369" s="156"/>
      <c r="N369" s="156"/>
      <c r="O369" s="156"/>
    </row>
    <row r="370" spans="2:15">
      <c r="B370" s="155"/>
      <c r="C370" s="155"/>
      <c r="D370" s="155"/>
      <c r="E370" s="155"/>
      <c r="F370" s="155"/>
      <c r="G370" s="155"/>
      <c r="H370" s="156"/>
      <c r="I370" s="156"/>
      <c r="J370" s="156"/>
      <c r="K370" s="156"/>
      <c r="L370" s="156"/>
      <c r="M370" s="156"/>
      <c r="N370" s="156"/>
      <c r="O370" s="156"/>
    </row>
    <row r="371" spans="2:15">
      <c r="B371" s="155"/>
      <c r="C371" s="155"/>
      <c r="D371" s="155"/>
      <c r="E371" s="155"/>
      <c r="F371" s="155"/>
      <c r="G371" s="155"/>
      <c r="H371" s="156"/>
      <c r="I371" s="156"/>
      <c r="J371" s="156"/>
      <c r="K371" s="156"/>
      <c r="L371" s="156"/>
      <c r="M371" s="156"/>
      <c r="N371" s="156"/>
      <c r="O371" s="156"/>
    </row>
    <row r="372" spans="2:15">
      <c r="B372" s="155"/>
      <c r="C372" s="155"/>
      <c r="D372" s="155"/>
      <c r="E372" s="155"/>
      <c r="F372" s="155"/>
      <c r="G372" s="155"/>
      <c r="H372" s="156"/>
      <c r="I372" s="156"/>
      <c r="J372" s="156"/>
      <c r="K372" s="156"/>
      <c r="L372" s="156"/>
      <c r="M372" s="156"/>
      <c r="N372" s="156"/>
      <c r="O372" s="156"/>
    </row>
    <row r="373" spans="2:15">
      <c r="B373" s="155"/>
      <c r="C373" s="155"/>
      <c r="D373" s="155"/>
      <c r="E373" s="155"/>
      <c r="F373" s="155"/>
      <c r="G373" s="155"/>
      <c r="H373" s="156"/>
      <c r="I373" s="156"/>
      <c r="J373" s="156"/>
      <c r="K373" s="156"/>
      <c r="L373" s="156"/>
      <c r="M373" s="156"/>
      <c r="N373" s="156"/>
      <c r="O373" s="156"/>
    </row>
    <row r="374" spans="2:15">
      <c r="B374" s="155"/>
      <c r="C374" s="155"/>
      <c r="D374" s="155"/>
      <c r="E374" s="155"/>
      <c r="F374" s="155"/>
      <c r="G374" s="155"/>
      <c r="H374" s="156"/>
      <c r="I374" s="156"/>
      <c r="J374" s="156"/>
      <c r="K374" s="156"/>
      <c r="L374" s="156"/>
      <c r="M374" s="156"/>
      <c r="N374" s="156"/>
      <c r="O374" s="156"/>
    </row>
    <row r="375" spans="2:15">
      <c r="B375" s="155"/>
      <c r="C375" s="155"/>
      <c r="D375" s="155"/>
      <c r="E375" s="155"/>
      <c r="F375" s="155"/>
      <c r="G375" s="155"/>
      <c r="H375" s="156"/>
      <c r="I375" s="156"/>
      <c r="J375" s="156"/>
      <c r="K375" s="156"/>
      <c r="L375" s="156"/>
      <c r="M375" s="156"/>
      <c r="N375" s="156"/>
      <c r="O375" s="156"/>
    </row>
    <row r="376" spans="2:15">
      <c r="B376" s="155"/>
      <c r="C376" s="155"/>
      <c r="D376" s="155"/>
      <c r="E376" s="155"/>
      <c r="F376" s="155"/>
      <c r="G376" s="155"/>
      <c r="H376" s="156"/>
      <c r="I376" s="156"/>
      <c r="J376" s="156"/>
      <c r="K376" s="156"/>
      <c r="L376" s="156"/>
      <c r="M376" s="156"/>
      <c r="N376" s="156"/>
      <c r="O376" s="156"/>
    </row>
    <row r="377" spans="2:15">
      <c r="B377" s="155"/>
      <c r="C377" s="155"/>
      <c r="D377" s="155"/>
      <c r="E377" s="155"/>
      <c r="F377" s="155"/>
      <c r="G377" s="155"/>
      <c r="H377" s="156"/>
      <c r="I377" s="156"/>
      <c r="J377" s="156"/>
      <c r="K377" s="156"/>
      <c r="L377" s="156"/>
      <c r="M377" s="156"/>
      <c r="N377" s="156"/>
      <c r="O377" s="156"/>
    </row>
    <row r="378" spans="2:15">
      <c r="B378" s="155"/>
      <c r="C378" s="155"/>
      <c r="D378" s="155"/>
      <c r="E378" s="155"/>
      <c r="F378" s="155"/>
      <c r="G378" s="155"/>
      <c r="H378" s="156"/>
      <c r="I378" s="156"/>
      <c r="J378" s="156"/>
      <c r="K378" s="156"/>
      <c r="L378" s="156"/>
      <c r="M378" s="156"/>
      <c r="N378" s="156"/>
      <c r="O378" s="156"/>
    </row>
    <row r="379" spans="2:15">
      <c r="B379" s="155"/>
      <c r="C379" s="155"/>
      <c r="D379" s="155"/>
      <c r="E379" s="155"/>
      <c r="F379" s="155"/>
      <c r="G379" s="155"/>
      <c r="H379" s="156"/>
      <c r="I379" s="156"/>
      <c r="J379" s="156"/>
      <c r="K379" s="156"/>
      <c r="L379" s="156"/>
      <c r="M379" s="156"/>
      <c r="N379" s="156"/>
      <c r="O379" s="156"/>
    </row>
    <row r="380" spans="2:15">
      <c r="B380" s="155"/>
      <c r="C380" s="155"/>
      <c r="D380" s="155"/>
      <c r="E380" s="155"/>
      <c r="F380" s="155"/>
      <c r="G380" s="155"/>
      <c r="H380" s="156"/>
      <c r="I380" s="156"/>
      <c r="J380" s="156"/>
      <c r="K380" s="156"/>
      <c r="L380" s="156"/>
      <c r="M380" s="156"/>
      <c r="N380" s="156"/>
      <c r="O380" s="156"/>
    </row>
    <row r="381" spans="2:15">
      <c r="B381" s="155"/>
      <c r="C381" s="155"/>
      <c r="D381" s="155"/>
      <c r="E381" s="155"/>
      <c r="F381" s="155"/>
      <c r="G381" s="155"/>
      <c r="H381" s="156"/>
      <c r="I381" s="156"/>
      <c r="J381" s="156"/>
      <c r="K381" s="156"/>
      <c r="L381" s="156"/>
      <c r="M381" s="156"/>
      <c r="N381" s="156"/>
      <c r="O381" s="156"/>
    </row>
    <row r="382" spans="2:15">
      <c r="B382" s="155"/>
      <c r="C382" s="155"/>
      <c r="D382" s="155"/>
      <c r="E382" s="155"/>
      <c r="F382" s="155"/>
      <c r="G382" s="155"/>
      <c r="H382" s="156"/>
      <c r="I382" s="156"/>
      <c r="J382" s="156"/>
      <c r="K382" s="156"/>
      <c r="L382" s="156"/>
      <c r="M382" s="156"/>
      <c r="N382" s="156"/>
      <c r="O382" s="156"/>
    </row>
    <row r="383" spans="2:15">
      <c r="B383" s="155"/>
      <c r="C383" s="155"/>
      <c r="D383" s="155"/>
      <c r="E383" s="155"/>
      <c r="F383" s="155"/>
      <c r="G383" s="155"/>
      <c r="H383" s="156"/>
      <c r="I383" s="156"/>
      <c r="J383" s="156"/>
      <c r="K383" s="156"/>
      <c r="L383" s="156"/>
      <c r="M383" s="156"/>
      <c r="N383" s="156"/>
      <c r="O383" s="156"/>
    </row>
    <row r="384" spans="2:15">
      <c r="B384" s="155"/>
      <c r="C384" s="155"/>
      <c r="D384" s="155"/>
      <c r="E384" s="155"/>
      <c r="F384" s="155"/>
      <c r="G384" s="155"/>
      <c r="H384" s="156"/>
      <c r="I384" s="156"/>
      <c r="J384" s="156"/>
      <c r="K384" s="156"/>
      <c r="L384" s="156"/>
      <c r="M384" s="156"/>
      <c r="N384" s="156"/>
      <c r="O384" s="156"/>
    </row>
    <row r="385" spans="2:15">
      <c r="B385" s="155"/>
      <c r="C385" s="155"/>
      <c r="D385" s="155"/>
      <c r="E385" s="155"/>
      <c r="F385" s="155"/>
      <c r="G385" s="155"/>
      <c r="H385" s="156"/>
      <c r="I385" s="156"/>
      <c r="J385" s="156"/>
      <c r="K385" s="156"/>
      <c r="L385" s="156"/>
      <c r="M385" s="156"/>
      <c r="N385" s="156"/>
      <c r="O385" s="156"/>
    </row>
    <row r="386" spans="2:15">
      <c r="B386" s="155"/>
      <c r="C386" s="155"/>
      <c r="D386" s="155"/>
      <c r="E386" s="155"/>
      <c r="F386" s="155"/>
      <c r="G386" s="155"/>
      <c r="H386" s="156"/>
      <c r="I386" s="156"/>
      <c r="J386" s="156"/>
      <c r="K386" s="156"/>
      <c r="L386" s="156"/>
      <c r="M386" s="156"/>
      <c r="N386" s="156"/>
      <c r="O386" s="156"/>
    </row>
    <row r="387" spans="2:15">
      <c r="B387" s="155"/>
      <c r="C387" s="155"/>
      <c r="D387" s="155"/>
      <c r="E387" s="155"/>
      <c r="F387" s="155"/>
      <c r="G387" s="155"/>
      <c r="H387" s="156"/>
      <c r="I387" s="156"/>
      <c r="J387" s="156"/>
      <c r="K387" s="156"/>
      <c r="L387" s="156"/>
      <c r="M387" s="156"/>
      <c r="N387" s="156"/>
      <c r="O387" s="156"/>
    </row>
    <row r="388" spans="2:15">
      <c r="B388" s="155"/>
      <c r="C388" s="155"/>
      <c r="D388" s="155"/>
      <c r="E388" s="155"/>
      <c r="F388" s="155"/>
      <c r="G388" s="155"/>
      <c r="H388" s="156"/>
      <c r="I388" s="156"/>
      <c r="J388" s="156"/>
      <c r="K388" s="156"/>
      <c r="L388" s="156"/>
      <c r="M388" s="156"/>
      <c r="N388" s="156"/>
      <c r="O388" s="156"/>
    </row>
    <row r="389" spans="2:15">
      <c r="B389" s="155"/>
      <c r="C389" s="155"/>
      <c r="D389" s="155"/>
      <c r="E389" s="155"/>
      <c r="F389" s="155"/>
      <c r="G389" s="155"/>
      <c r="H389" s="156"/>
      <c r="I389" s="156"/>
      <c r="J389" s="156"/>
      <c r="K389" s="156"/>
      <c r="L389" s="156"/>
      <c r="M389" s="156"/>
      <c r="N389" s="156"/>
      <c r="O389" s="156"/>
    </row>
    <row r="390" spans="2:15">
      <c r="B390" s="155"/>
      <c r="C390" s="155"/>
      <c r="D390" s="155"/>
      <c r="E390" s="155"/>
      <c r="F390" s="155"/>
      <c r="G390" s="155"/>
      <c r="H390" s="156"/>
      <c r="I390" s="156"/>
      <c r="J390" s="156"/>
      <c r="K390" s="156"/>
      <c r="L390" s="156"/>
      <c r="M390" s="156"/>
      <c r="N390" s="156"/>
      <c r="O390" s="156"/>
    </row>
    <row r="391" spans="2:15">
      <c r="B391" s="155"/>
      <c r="C391" s="155"/>
      <c r="D391" s="155"/>
      <c r="E391" s="155"/>
      <c r="F391" s="155"/>
      <c r="G391" s="155"/>
      <c r="H391" s="156"/>
      <c r="I391" s="156"/>
      <c r="J391" s="156"/>
      <c r="K391" s="156"/>
      <c r="L391" s="156"/>
      <c r="M391" s="156"/>
      <c r="N391" s="156"/>
      <c r="O391" s="156"/>
    </row>
    <row r="392" spans="2:15">
      <c r="B392" s="155"/>
      <c r="C392" s="155"/>
      <c r="D392" s="155"/>
      <c r="E392" s="155"/>
      <c r="F392" s="155"/>
      <c r="G392" s="155"/>
      <c r="H392" s="156"/>
      <c r="I392" s="156"/>
      <c r="J392" s="156"/>
      <c r="K392" s="156"/>
      <c r="L392" s="156"/>
      <c r="M392" s="156"/>
      <c r="N392" s="156"/>
      <c r="O392" s="156"/>
    </row>
    <row r="393" spans="2:15">
      <c r="B393" s="155"/>
      <c r="C393" s="155"/>
      <c r="D393" s="155"/>
      <c r="E393" s="155"/>
      <c r="F393" s="155"/>
      <c r="G393" s="155"/>
      <c r="H393" s="156"/>
      <c r="I393" s="156"/>
      <c r="J393" s="156"/>
      <c r="K393" s="156"/>
      <c r="L393" s="156"/>
      <c r="M393" s="156"/>
      <c r="N393" s="156"/>
      <c r="O393" s="156"/>
    </row>
    <row r="394" spans="2:15">
      <c r="B394" s="155"/>
      <c r="C394" s="155"/>
      <c r="D394" s="155"/>
      <c r="E394" s="155"/>
      <c r="F394" s="155"/>
      <c r="G394" s="155"/>
      <c r="H394" s="156"/>
      <c r="I394" s="156"/>
      <c r="J394" s="156"/>
      <c r="K394" s="156"/>
      <c r="L394" s="156"/>
      <c r="M394" s="156"/>
      <c r="N394" s="156"/>
      <c r="O394" s="156"/>
    </row>
    <row r="395" spans="2:15">
      <c r="B395" s="155"/>
      <c r="C395" s="155"/>
      <c r="D395" s="155"/>
      <c r="E395" s="155"/>
      <c r="F395" s="155"/>
      <c r="G395" s="155"/>
      <c r="H395" s="156"/>
      <c r="I395" s="156"/>
      <c r="J395" s="156"/>
      <c r="K395" s="156"/>
      <c r="L395" s="156"/>
      <c r="M395" s="156"/>
      <c r="N395" s="156"/>
      <c r="O395" s="156"/>
    </row>
    <row r="396" spans="2:15">
      <c r="B396" s="155"/>
      <c r="C396" s="155"/>
      <c r="D396" s="155"/>
      <c r="E396" s="155"/>
      <c r="F396" s="155"/>
      <c r="G396" s="155"/>
      <c r="H396" s="156"/>
      <c r="I396" s="156"/>
      <c r="J396" s="156"/>
      <c r="K396" s="156"/>
      <c r="L396" s="156"/>
      <c r="M396" s="156"/>
      <c r="N396" s="156"/>
      <c r="O396" s="156"/>
    </row>
    <row r="397" spans="2:15">
      <c r="B397" s="155"/>
      <c r="C397" s="155"/>
      <c r="D397" s="155"/>
      <c r="E397" s="155"/>
      <c r="F397" s="155"/>
      <c r="G397" s="155"/>
      <c r="H397" s="156"/>
      <c r="I397" s="156"/>
      <c r="J397" s="156"/>
      <c r="K397" s="156"/>
      <c r="L397" s="156"/>
      <c r="M397" s="156"/>
      <c r="N397" s="156"/>
      <c r="O397" s="156"/>
    </row>
    <row r="398" spans="2:15">
      <c r="B398" s="155"/>
      <c r="C398" s="155"/>
      <c r="D398" s="155"/>
      <c r="E398" s="155"/>
      <c r="F398" s="155"/>
      <c r="G398" s="155"/>
      <c r="H398" s="156"/>
      <c r="I398" s="156"/>
      <c r="J398" s="156"/>
      <c r="K398" s="156"/>
      <c r="L398" s="156"/>
      <c r="M398" s="156"/>
      <c r="N398" s="156"/>
      <c r="O398" s="156"/>
    </row>
    <row r="399" spans="2:15">
      <c r="B399" s="155"/>
      <c r="C399" s="155"/>
      <c r="D399" s="155"/>
      <c r="E399" s="155"/>
      <c r="F399" s="155"/>
      <c r="G399" s="155"/>
      <c r="H399" s="156"/>
      <c r="I399" s="156"/>
      <c r="J399" s="156"/>
      <c r="K399" s="156"/>
      <c r="L399" s="156"/>
      <c r="M399" s="156"/>
      <c r="N399" s="156"/>
      <c r="O399" s="156"/>
    </row>
    <row r="400" spans="2:15">
      <c r="B400" s="155"/>
      <c r="C400" s="155"/>
      <c r="D400" s="155"/>
      <c r="E400" s="155"/>
      <c r="F400" s="155"/>
      <c r="G400" s="155"/>
      <c r="H400" s="156"/>
      <c r="I400" s="156"/>
      <c r="J400" s="156"/>
      <c r="K400" s="156"/>
      <c r="L400" s="156"/>
      <c r="M400" s="156"/>
      <c r="N400" s="156"/>
      <c r="O400" s="156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23 B225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156</v>
      </c>
      <c r="C1" s="75" t="s" vm="1">
        <v>232</v>
      </c>
    </row>
    <row r="2" spans="2:39">
      <c r="B2" s="56" t="s">
        <v>155</v>
      </c>
      <c r="C2" s="75" t="s">
        <v>233</v>
      </c>
    </row>
    <row r="3" spans="2:39">
      <c r="B3" s="56" t="s">
        <v>157</v>
      </c>
      <c r="C3" s="75" t="s">
        <v>234</v>
      </c>
    </row>
    <row r="4" spans="2:39">
      <c r="B4" s="56" t="s">
        <v>158</v>
      </c>
      <c r="C4" s="75">
        <v>9599</v>
      </c>
    </row>
    <row r="6" spans="2:39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AM6" s="3"/>
    </row>
    <row r="7" spans="2:39" ht="26.25" customHeight="1">
      <c r="B7" s="143" t="s">
        <v>100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AJ7" s="3"/>
      <c r="AM7" s="3"/>
    </row>
    <row r="8" spans="2:39" s="3" customFormat="1" ht="74.25" customHeight="1">
      <c r="B8" s="22" t="s">
        <v>125</v>
      </c>
      <c r="C8" s="30" t="s">
        <v>48</v>
      </c>
      <c r="D8" s="30" t="s">
        <v>129</v>
      </c>
      <c r="E8" s="30" t="s">
        <v>127</v>
      </c>
      <c r="F8" s="30" t="s">
        <v>69</v>
      </c>
      <c r="G8" s="30" t="s">
        <v>111</v>
      </c>
      <c r="H8" s="30" t="s">
        <v>215</v>
      </c>
      <c r="I8" s="30" t="s">
        <v>214</v>
      </c>
      <c r="J8" s="30" t="s">
        <v>230</v>
      </c>
      <c r="K8" s="30" t="s">
        <v>66</v>
      </c>
      <c r="L8" s="30" t="s">
        <v>63</v>
      </c>
      <c r="M8" s="30" t="s">
        <v>159</v>
      </c>
      <c r="N8" s="14" t="s">
        <v>161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222</v>
      </c>
      <c r="I9" s="32"/>
      <c r="J9" s="16" t="s">
        <v>218</v>
      </c>
      <c r="K9" s="32" t="s">
        <v>218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33</v>
      </c>
      <c r="C11" s="77"/>
      <c r="D11" s="77"/>
      <c r="E11" s="77"/>
      <c r="F11" s="77"/>
      <c r="G11" s="77"/>
      <c r="H11" s="85"/>
      <c r="I11" s="87"/>
      <c r="J11" s="85">
        <v>153.62060460399996</v>
      </c>
      <c r="K11" s="85">
        <v>325812.87302577187</v>
      </c>
      <c r="L11" s="77"/>
      <c r="M11" s="86">
        <v>1</v>
      </c>
      <c r="N11" s="86">
        <v>0.12410136310066663</v>
      </c>
      <c r="AJ11" s="1"/>
      <c r="AK11" s="3"/>
      <c r="AM11" s="1"/>
    </row>
    <row r="12" spans="2:39" ht="20.25">
      <c r="B12" s="78" t="s">
        <v>209</v>
      </c>
      <c r="C12" s="79"/>
      <c r="D12" s="79"/>
      <c r="E12" s="79"/>
      <c r="F12" s="79"/>
      <c r="G12" s="79"/>
      <c r="H12" s="88"/>
      <c r="I12" s="90"/>
      <c r="J12" s="79"/>
      <c r="K12" s="88">
        <v>47066.422466123986</v>
      </c>
      <c r="L12" s="79"/>
      <c r="M12" s="89">
        <v>0.14445844950515821</v>
      </c>
      <c r="N12" s="89">
        <v>1.7927490494998952E-2</v>
      </c>
      <c r="AK12" s="4"/>
    </row>
    <row r="13" spans="2:39">
      <c r="B13" s="97" t="s">
        <v>71</v>
      </c>
      <c r="C13" s="79"/>
      <c r="D13" s="79"/>
      <c r="E13" s="79"/>
      <c r="F13" s="79"/>
      <c r="G13" s="79"/>
      <c r="H13" s="88"/>
      <c r="I13" s="90"/>
      <c r="J13" s="79"/>
      <c r="K13" s="88">
        <v>21932.015715809994</v>
      </c>
      <c r="L13" s="79"/>
      <c r="M13" s="89">
        <v>6.7314761114657271E-2</v>
      </c>
      <c r="N13" s="89">
        <v>8.3538536111247164E-3</v>
      </c>
    </row>
    <row r="14" spans="2:39">
      <c r="B14" s="84" t="s">
        <v>1631</v>
      </c>
      <c r="C14" s="81" t="s">
        <v>1632</v>
      </c>
      <c r="D14" s="94" t="s">
        <v>130</v>
      </c>
      <c r="E14" s="81" t="s">
        <v>1633</v>
      </c>
      <c r="F14" s="94" t="s">
        <v>1634</v>
      </c>
      <c r="G14" s="94" t="s">
        <v>143</v>
      </c>
      <c r="H14" s="91">
        <v>132445.69599999997</v>
      </c>
      <c r="I14" s="93">
        <v>1524</v>
      </c>
      <c r="J14" s="81"/>
      <c r="K14" s="91">
        <v>2018.4724070399998</v>
      </c>
      <c r="L14" s="92">
        <v>1.8351180996797601E-3</v>
      </c>
      <c r="M14" s="92">
        <v>6.1951892455775932E-3</v>
      </c>
      <c r="N14" s="92">
        <v>7.6883143004276983E-4</v>
      </c>
    </row>
    <row r="15" spans="2:39">
      <c r="B15" s="84" t="s">
        <v>1635</v>
      </c>
      <c r="C15" s="81" t="s">
        <v>1636</v>
      </c>
      <c r="D15" s="94" t="s">
        <v>130</v>
      </c>
      <c r="E15" s="81" t="s">
        <v>1633</v>
      </c>
      <c r="F15" s="94" t="s">
        <v>1634</v>
      </c>
      <c r="G15" s="94" t="s">
        <v>143</v>
      </c>
      <c r="H15" s="91">
        <v>211746.69558299996</v>
      </c>
      <c r="I15" s="93">
        <v>2343</v>
      </c>
      <c r="J15" s="81"/>
      <c r="K15" s="91">
        <v>4961.2250775089988</v>
      </c>
      <c r="L15" s="92">
        <v>4.9993569931624723E-3</v>
      </c>
      <c r="M15" s="92">
        <v>1.5227222397429843E-2</v>
      </c>
      <c r="N15" s="92">
        <v>1.8897190557580444E-3</v>
      </c>
    </row>
    <row r="16" spans="2:39" ht="20.25">
      <c r="B16" s="84" t="s">
        <v>1637</v>
      </c>
      <c r="C16" s="81" t="s">
        <v>1638</v>
      </c>
      <c r="D16" s="94" t="s">
        <v>130</v>
      </c>
      <c r="E16" s="81" t="s">
        <v>1639</v>
      </c>
      <c r="F16" s="94" t="s">
        <v>1634</v>
      </c>
      <c r="G16" s="94" t="s">
        <v>143</v>
      </c>
      <c r="H16" s="91">
        <v>132.44569599999997</v>
      </c>
      <c r="I16" s="93">
        <v>1173</v>
      </c>
      <c r="J16" s="81"/>
      <c r="K16" s="91">
        <v>1.5535880139999998</v>
      </c>
      <c r="L16" s="92">
        <v>2.1356594314720479E-4</v>
      </c>
      <c r="M16" s="92">
        <v>4.7683444781419385E-6</v>
      </c>
      <c r="N16" s="92">
        <v>5.9175804947095145E-7</v>
      </c>
      <c r="AJ16" s="4"/>
    </row>
    <row r="17" spans="2:14">
      <c r="B17" s="84" t="s">
        <v>1640</v>
      </c>
      <c r="C17" s="81" t="s">
        <v>1641</v>
      </c>
      <c r="D17" s="94" t="s">
        <v>130</v>
      </c>
      <c r="E17" s="81" t="s">
        <v>1639</v>
      </c>
      <c r="F17" s="94" t="s">
        <v>1634</v>
      </c>
      <c r="G17" s="94" t="s">
        <v>143</v>
      </c>
      <c r="H17" s="91">
        <v>168868.26239999998</v>
      </c>
      <c r="I17" s="93">
        <v>1520</v>
      </c>
      <c r="J17" s="81"/>
      <c r="K17" s="91">
        <v>2566.7975884799994</v>
      </c>
      <c r="L17" s="92">
        <v>1.3230503758553159E-3</v>
      </c>
      <c r="M17" s="92">
        <v>7.8781343555967016E-3</v>
      </c>
      <c r="N17" s="92">
        <v>9.7768721221974273E-4</v>
      </c>
    </row>
    <row r="18" spans="2:14">
      <c r="B18" s="84" t="s">
        <v>1642</v>
      </c>
      <c r="C18" s="81" t="s">
        <v>1643</v>
      </c>
      <c r="D18" s="94" t="s">
        <v>130</v>
      </c>
      <c r="E18" s="81" t="s">
        <v>1639</v>
      </c>
      <c r="F18" s="94" t="s">
        <v>1634</v>
      </c>
      <c r="G18" s="94" t="s">
        <v>143</v>
      </c>
      <c r="H18" s="91">
        <v>76156.275199999989</v>
      </c>
      <c r="I18" s="93">
        <v>2322</v>
      </c>
      <c r="J18" s="81"/>
      <c r="K18" s="91">
        <v>1768.3487101439996</v>
      </c>
      <c r="L18" s="92">
        <v>1.0533348815088984E-3</v>
      </c>
      <c r="M18" s="92">
        <v>5.4274979798116293E-3</v>
      </c>
      <c r="N18" s="92">
        <v>6.7355989752073764E-4</v>
      </c>
    </row>
    <row r="19" spans="2:14">
      <c r="B19" s="84" t="s">
        <v>1644</v>
      </c>
      <c r="C19" s="81" t="s">
        <v>1645</v>
      </c>
      <c r="D19" s="94" t="s">
        <v>130</v>
      </c>
      <c r="E19" s="81" t="s">
        <v>1646</v>
      </c>
      <c r="F19" s="94" t="s">
        <v>1634</v>
      </c>
      <c r="G19" s="94" t="s">
        <v>143</v>
      </c>
      <c r="H19" s="91">
        <v>2.0528999999999999E-2</v>
      </c>
      <c r="I19" s="93">
        <v>16060</v>
      </c>
      <c r="J19" s="81"/>
      <c r="K19" s="91">
        <v>3.2969039999999998E-3</v>
      </c>
      <c r="L19" s="92">
        <v>1.6404239324019724E-9</v>
      </c>
      <c r="M19" s="92">
        <v>1.0119010858540306E-8</v>
      </c>
      <c r="N19" s="92">
        <v>1.2557830407752989E-9</v>
      </c>
    </row>
    <row r="20" spans="2:14">
      <c r="B20" s="84" t="s">
        <v>1647</v>
      </c>
      <c r="C20" s="81" t="s">
        <v>1648</v>
      </c>
      <c r="D20" s="94" t="s">
        <v>130</v>
      </c>
      <c r="E20" s="81" t="s">
        <v>1646</v>
      </c>
      <c r="F20" s="94" t="s">
        <v>1634</v>
      </c>
      <c r="G20" s="94" t="s">
        <v>143</v>
      </c>
      <c r="H20" s="91">
        <v>3683.6459199999995</v>
      </c>
      <c r="I20" s="93">
        <v>22730</v>
      </c>
      <c r="J20" s="81"/>
      <c r="K20" s="91">
        <v>837.29271761599989</v>
      </c>
      <c r="L20" s="92">
        <v>4.6420050348669001E-4</v>
      </c>
      <c r="M20" s="92">
        <v>2.5698576911347818E-3</v>
      </c>
      <c r="N20" s="92">
        <v>3.1892284244455836E-4</v>
      </c>
    </row>
    <row r="21" spans="2:14">
      <c r="B21" s="84" t="s">
        <v>1649</v>
      </c>
      <c r="C21" s="81" t="s">
        <v>1650</v>
      </c>
      <c r="D21" s="94" t="s">
        <v>130</v>
      </c>
      <c r="E21" s="81" t="s">
        <v>1646</v>
      </c>
      <c r="F21" s="94" t="s">
        <v>1634</v>
      </c>
      <c r="G21" s="94" t="s">
        <v>143</v>
      </c>
      <c r="H21" s="91">
        <v>16969.604799999997</v>
      </c>
      <c r="I21" s="93">
        <v>15110</v>
      </c>
      <c r="J21" s="81"/>
      <c r="K21" s="91">
        <v>2564.1072852799994</v>
      </c>
      <c r="L21" s="92">
        <v>1.1699729548627434E-3</v>
      </c>
      <c r="M21" s="92">
        <v>7.8698771520828697E-3</v>
      </c>
      <c r="N21" s="92">
        <v>9.7666248200827649E-4</v>
      </c>
    </row>
    <row r="22" spans="2:14">
      <c r="B22" s="84" t="s">
        <v>1651</v>
      </c>
      <c r="C22" s="81" t="s">
        <v>1652</v>
      </c>
      <c r="D22" s="94" t="s">
        <v>130</v>
      </c>
      <c r="E22" s="81" t="s">
        <v>1653</v>
      </c>
      <c r="F22" s="94" t="s">
        <v>1634</v>
      </c>
      <c r="G22" s="94" t="s">
        <v>143</v>
      </c>
      <c r="H22" s="91">
        <v>132445.69599999997</v>
      </c>
      <c r="I22" s="93">
        <v>1524</v>
      </c>
      <c r="J22" s="81"/>
      <c r="K22" s="91">
        <v>2018.4724070399998</v>
      </c>
      <c r="L22" s="92">
        <v>6.933989541287837E-4</v>
      </c>
      <c r="M22" s="92">
        <v>6.1951892455775932E-3</v>
      </c>
      <c r="N22" s="92">
        <v>7.6883143004276983E-4</v>
      </c>
    </row>
    <row r="23" spans="2:14">
      <c r="B23" s="84" t="s">
        <v>1654</v>
      </c>
      <c r="C23" s="81" t="s">
        <v>1655</v>
      </c>
      <c r="D23" s="94" t="s">
        <v>130</v>
      </c>
      <c r="E23" s="81" t="s">
        <v>1653</v>
      </c>
      <c r="F23" s="94" t="s">
        <v>1634</v>
      </c>
      <c r="G23" s="94" t="s">
        <v>143</v>
      </c>
      <c r="H23" s="91">
        <v>3.9070999999999995E-2</v>
      </c>
      <c r="I23" s="93">
        <v>1610</v>
      </c>
      <c r="J23" s="81"/>
      <c r="K23" s="91">
        <v>6.2911699999999989E-4</v>
      </c>
      <c r="L23" s="92">
        <v>4.8926890570189924E-10</v>
      </c>
      <c r="M23" s="92">
        <v>1.9309151113566855E-9</v>
      </c>
      <c r="N23" s="92">
        <v>2.396291973510402E-10</v>
      </c>
    </row>
    <row r="24" spans="2:14">
      <c r="B24" s="84" t="s">
        <v>1656</v>
      </c>
      <c r="C24" s="81" t="s">
        <v>1657</v>
      </c>
      <c r="D24" s="94" t="s">
        <v>130</v>
      </c>
      <c r="E24" s="81" t="s">
        <v>1653</v>
      </c>
      <c r="F24" s="94" t="s">
        <v>1634</v>
      </c>
      <c r="G24" s="94" t="s">
        <v>143</v>
      </c>
      <c r="H24" s="91">
        <v>224826.56895999998</v>
      </c>
      <c r="I24" s="93">
        <v>2311</v>
      </c>
      <c r="J24" s="81"/>
      <c r="K24" s="91">
        <v>5195.7420086659995</v>
      </c>
      <c r="L24" s="92">
        <v>2.8761518770039772E-3</v>
      </c>
      <c r="M24" s="92">
        <v>1.5947012653042152E-2</v>
      </c>
      <c r="N24" s="92">
        <v>1.9790460076261089E-3</v>
      </c>
    </row>
    <row r="25" spans="2:14">
      <c r="B25" s="80"/>
      <c r="C25" s="81"/>
      <c r="D25" s="81"/>
      <c r="E25" s="81"/>
      <c r="F25" s="81"/>
      <c r="G25" s="81"/>
      <c r="H25" s="91"/>
      <c r="I25" s="93"/>
      <c r="J25" s="81"/>
      <c r="K25" s="81"/>
      <c r="L25" s="81"/>
      <c r="M25" s="92"/>
      <c r="N25" s="81"/>
    </row>
    <row r="26" spans="2:14">
      <c r="B26" s="97" t="s">
        <v>72</v>
      </c>
      <c r="C26" s="79"/>
      <c r="D26" s="79"/>
      <c r="E26" s="79"/>
      <c r="F26" s="79"/>
      <c r="G26" s="79"/>
      <c r="H26" s="88"/>
      <c r="I26" s="90"/>
      <c r="J26" s="79"/>
      <c r="K26" s="88">
        <v>25134.406750313992</v>
      </c>
      <c r="L26" s="79"/>
      <c r="M26" s="89">
        <v>7.7143688390500939E-2</v>
      </c>
      <c r="N26" s="89">
        <v>9.5736368838742376E-3</v>
      </c>
    </row>
    <row r="27" spans="2:14">
      <c r="B27" s="84" t="s">
        <v>1658</v>
      </c>
      <c r="C27" s="81" t="s">
        <v>1659</v>
      </c>
      <c r="D27" s="94" t="s">
        <v>130</v>
      </c>
      <c r="E27" s="81" t="s">
        <v>1633</v>
      </c>
      <c r="F27" s="94" t="s">
        <v>1660</v>
      </c>
      <c r="G27" s="94" t="s">
        <v>143</v>
      </c>
      <c r="H27" s="91">
        <v>43203.506517999995</v>
      </c>
      <c r="I27" s="93">
        <v>359.41</v>
      </c>
      <c r="J27" s="81"/>
      <c r="K27" s="91">
        <v>155.27772277499997</v>
      </c>
      <c r="L27" s="92">
        <v>2.7894340628564085E-4</v>
      </c>
      <c r="M27" s="92">
        <v>4.7658559753321184E-4</v>
      </c>
      <c r="N27" s="92">
        <v>5.9144922288017301E-5</v>
      </c>
    </row>
    <row r="28" spans="2:14">
      <c r="B28" s="84" t="s">
        <v>1661</v>
      </c>
      <c r="C28" s="81" t="s">
        <v>1662</v>
      </c>
      <c r="D28" s="94" t="s">
        <v>130</v>
      </c>
      <c r="E28" s="81" t="s">
        <v>1633</v>
      </c>
      <c r="F28" s="94" t="s">
        <v>1660</v>
      </c>
      <c r="G28" s="94" t="s">
        <v>143</v>
      </c>
      <c r="H28" s="91">
        <v>171634.03636599996</v>
      </c>
      <c r="I28" s="93">
        <v>330.88</v>
      </c>
      <c r="J28" s="81"/>
      <c r="K28" s="91">
        <v>567.90269961699983</v>
      </c>
      <c r="L28" s="92">
        <v>7.7927052208307994E-3</v>
      </c>
      <c r="M28" s="92">
        <v>1.7430333379494143E-3</v>
      </c>
      <c r="N28" s="92">
        <v>2.1631281316942725E-4</v>
      </c>
    </row>
    <row r="29" spans="2:14">
      <c r="B29" s="84" t="s">
        <v>1663</v>
      </c>
      <c r="C29" s="81" t="s">
        <v>1664</v>
      </c>
      <c r="D29" s="94" t="s">
        <v>130</v>
      </c>
      <c r="E29" s="81" t="s">
        <v>1633</v>
      </c>
      <c r="F29" s="94" t="s">
        <v>1660</v>
      </c>
      <c r="G29" s="94" t="s">
        <v>143</v>
      </c>
      <c r="H29" s="91">
        <v>1113152.8390559999</v>
      </c>
      <c r="I29" s="93">
        <v>345.35</v>
      </c>
      <c r="J29" s="81"/>
      <c r="K29" s="91">
        <v>3844.2733298169992</v>
      </c>
      <c r="L29" s="92">
        <v>4.7621590878020358E-3</v>
      </c>
      <c r="M29" s="92">
        <v>1.1799022224370233E-2</v>
      </c>
      <c r="N29" s="92">
        <v>1.4642747412994058E-3</v>
      </c>
    </row>
    <row r="30" spans="2:14">
      <c r="B30" s="84" t="s">
        <v>1665</v>
      </c>
      <c r="C30" s="81" t="s">
        <v>1666</v>
      </c>
      <c r="D30" s="94" t="s">
        <v>130</v>
      </c>
      <c r="E30" s="81" t="s">
        <v>1633</v>
      </c>
      <c r="F30" s="94" t="s">
        <v>1660</v>
      </c>
      <c r="G30" s="94" t="s">
        <v>143</v>
      </c>
      <c r="H30" s="91">
        <v>17275.577414999996</v>
      </c>
      <c r="I30" s="93">
        <v>378.15</v>
      </c>
      <c r="J30" s="81"/>
      <c r="K30" s="91">
        <v>65.32759613399999</v>
      </c>
      <c r="L30" s="92">
        <v>1.2276422665115952E-4</v>
      </c>
      <c r="M30" s="92">
        <v>2.0050649173960835E-4</v>
      </c>
      <c r="N30" s="92">
        <v>2.4883128935417951E-5</v>
      </c>
    </row>
    <row r="31" spans="2:14">
      <c r="B31" s="84" t="s">
        <v>1667</v>
      </c>
      <c r="C31" s="81" t="s">
        <v>1668</v>
      </c>
      <c r="D31" s="94" t="s">
        <v>130</v>
      </c>
      <c r="E31" s="81" t="s">
        <v>1639</v>
      </c>
      <c r="F31" s="94" t="s">
        <v>1660</v>
      </c>
      <c r="G31" s="94" t="s">
        <v>143</v>
      </c>
      <c r="H31" s="91">
        <v>1223164.9747869999</v>
      </c>
      <c r="I31" s="93">
        <v>345.93</v>
      </c>
      <c r="J31" s="81"/>
      <c r="K31" s="91">
        <v>4231.2945996089984</v>
      </c>
      <c r="L31" s="92">
        <v>2.9571229595427473E-3</v>
      </c>
      <c r="M31" s="92">
        <v>1.2986885878122753E-2</v>
      </c>
      <c r="N31" s="92">
        <v>1.6116902399078317E-3</v>
      </c>
    </row>
    <row r="32" spans="2:14">
      <c r="B32" s="84" t="s">
        <v>1669</v>
      </c>
      <c r="C32" s="81" t="s">
        <v>1670</v>
      </c>
      <c r="D32" s="94" t="s">
        <v>130</v>
      </c>
      <c r="E32" s="81" t="s">
        <v>1639</v>
      </c>
      <c r="F32" s="94" t="s">
        <v>1660</v>
      </c>
      <c r="G32" s="94" t="s">
        <v>143</v>
      </c>
      <c r="H32" s="91">
        <v>93635.587131999986</v>
      </c>
      <c r="I32" s="93">
        <v>355.53</v>
      </c>
      <c r="J32" s="81"/>
      <c r="K32" s="91">
        <v>332.90260312199996</v>
      </c>
      <c r="L32" s="92">
        <v>3.1336872683316523E-4</v>
      </c>
      <c r="M32" s="92">
        <v>1.0217601288444711E-3</v>
      </c>
      <c r="N32" s="92">
        <v>1.2680182475151161E-4</v>
      </c>
    </row>
    <row r="33" spans="2:14">
      <c r="B33" s="84" t="s">
        <v>1671</v>
      </c>
      <c r="C33" s="81" t="s">
        <v>1672</v>
      </c>
      <c r="D33" s="94" t="s">
        <v>130</v>
      </c>
      <c r="E33" s="81" t="s">
        <v>1639</v>
      </c>
      <c r="F33" s="94" t="s">
        <v>1660</v>
      </c>
      <c r="G33" s="94" t="s">
        <v>143</v>
      </c>
      <c r="H33" s="91">
        <v>87820.748271999997</v>
      </c>
      <c r="I33" s="93">
        <v>331.53</v>
      </c>
      <c r="J33" s="81"/>
      <c r="K33" s="91">
        <v>291.15212692199998</v>
      </c>
      <c r="L33" s="92">
        <v>1.3211792339172432E-3</v>
      </c>
      <c r="M33" s="92">
        <v>8.9361762848139451E-4</v>
      </c>
      <c r="N33" s="92">
        <v>1.1089916578532615E-4</v>
      </c>
    </row>
    <row r="34" spans="2:14">
      <c r="B34" s="84" t="s">
        <v>1673</v>
      </c>
      <c r="C34" s="81" t="s">
        <v>1674</v>
      </c>
      <c r="D34" s="94" t="s">
        <v>130</v>
      </c>
      <c r="E34" s="81" t="s">
        <v>1639</v>
      </c>
      <c r="F34" s="94" t="s">
        <v>1660</v>
      </c>
      <c r="G34" s="94" t="s">
        <v>143</v>
      </c>
      <c r="H34" s="91">
        <v>411375.77026699996</v>
      </c>
      <c r="I34" s="93">
        <v>375.56</v>
      </c>
      <c r="J34" s="81"/>
      <c r="K34" s="91">
        <v>1544.9628426719996</v>
      </c>
      <c r="L34" s="92">
        <v>1.6148228486106305E-3</v>
      </c>
      <c r="M34" s="92">
        <v>4.7418717017660402E-3</v>
      </c>
      <c r="N34" s="92">
        <v>5.8847274183764344E-4</v>
      </c>
    </row>
    <row r="35" spans="2:14">
      <c r="B35" s="84" t="s">
        <v>1675</v>
      </c>
      <c r="C35" s="81" t="s">
        <v>1676</v>
      </c>
      <c r="D35" s="94" t="s">
        <v>130</v>
      </c>
      <c r="E35" s="81" t="s">
        <v>1646</v>
      </c>
      <c r="F35" s="94" t="s">
        <v>1660</v>
      </c>
      <c r="G35" s="94" t="s">
        <v>143</v>
      </c>
      <c r="H35" s="91">
        <v>863.95917399999996</v>
      </c>
      <c r="I35" s="93">
        <v>3561.52</v>
      </c>
      <c r="J35" s="81"/>
      <c r="K35" s="91">
        <v>30.770078806999997</v>
      </c>
      <c r="L35" s="92">
        <v>3.7590680882068721E-5</v>
      </c>
      <c r="M35" s="92">
        <v>9.4440954776412646E-5</v>
      </c>
      <c r="N35" s="92">
        <v>1.1720251220281222E-5</v>
      </c>
    </row>
    <row r="36" spans="2:14">
      <c r="B36" s="84" t="s">
        <v>1677</v>
      </c>
      <c r="C36" s="81" t="s">
        <v>1678</v>
      </c>
      <c r="D36" s="94" t="s">
        <v>130</v>
      </c>
      <c r="E36" s="81" t="s">
        <v>1646</v>
      </c>
      <c r="F36" s="94" t="s">
        <v>1660</v>
      </c>
      <c r="G36" s="94" t="s">
        <v>143</v>
      </c>
      <c r="H36" s="91">
        <v>3827.9832419999993</v>
      </c>
      <c r="I36" s="93">
        <v>3295.08</v>
      </c>
      <c r="J36" s="81"/>
      <c r="K36" s="91">
        <v>126.13511020999998</v>
      </c>
      <c r="L36" s="92">
        <v>6.5625037364262025E-4</v>
      </c>
      <c r="M36" s="92">
        <v>3.8713973772307842E-4</v>
      </c>
      <c r="N36" s="92">
        <v>4.8044569161868605E-5</v>
      </c>
    </row>
    <row r="37" spans="2:14">
      <c r="B37" s="84" t="s">
        <v>1679</v>
      </c>
      <c r="C37" s="81" t="s">
        <v>1680</v>
      </c>
      <c r="D37" s="94" t="s">
        <v>130</v>
      </c>
      <c r="E37" s="81" t="s">
        <v>1646</v>
      </c>
      <c r="F37" s="94" t="s">
        <v>1660</v>
      </c>
      <c r="G37" s="94" t="s">
        <v>143</v>
      </c>
      <c r="H37" s="91">
        <v>60164.273918999992</v>
      </c>
      <c r="I37" s="93">
        <v>3442.42</v>
      </c>
      <c r="J37" s="81"/>
      <c r="K37" s="91">
        <v>2071.1069981979995</v>
      </c>
      <c r="L37" s="92">
        <v>1.5105352706898563E-3</v>
      </c>
      <c r="M37" s="92">
        <v>6.3567377770066633E-3</v>
      </c>
      <c r="N37" s="92">
        <v>7.888798230000284E-4</v>
      </c>
    </row>
    <row r="38" spans="2:14">
      <c r="B38" s="84" t="s">
        <v>1681</v>
      </c>
      <c r="C38" s="81" t="s">
        <v>1682</v>
      </c>
      <c r="D38" s="94" t="s">
        <v>130</v>
      </c>
      <c r="E38" s="81" t="s">
        <v>1646</v>
      </c>
      <c r="F38" s="94" t="s">
        <v>1660</v>
      </c>
      <c r="G38" s="94" t="s">
        <v>143</v>
      </c>
      <c r="H38" s="91">
        <v>47418.920497999992</v>
      </c>
      <c r="I38" s="93">
        <v>3770.16</v>
      </c>
      <c r="J38" s="81"/>
      <c r="K38" s="91">
        <v>1787.7691731329999</v>
      </c>
      <c r="L38" s="92">
        <v>2.8602506822504614E-3</v>
      </c>
      <c r="M38" s="92">
        <v>5.4871041666655906E-3</v>
      </c>
      <c r="N38" s="92">
        <v>6.809571065585473E-4</v>
      </c>
    </row>
    <row r="39" spans="2:14">
      <c r="B39" s="84" t="s">
        <v>1683</v>
      </c>
      <c r="C39" s="81" t="s">
        <v>1684</v>
      </c>
      <c r="D39" s="94" t="s">
        <v>130</v>
      </c>
      <c r="E39" s="81" t="s">
        <v>1653</v>
      </c>
      <c r="F39" s="94" t="s">
        <v>1660</v>
      </c>
      <c r="G39" s="94" t="s">
        <v>143</v>
      </c>
      <c r="H39" s="91">
        <v>120779.73308399999</v>
      </c>
      <c r="I39" s="93">
        <v>356.52</v>
      </c>
      <c r="J39" s="81"/>
      <c r="K39" s="91">
        <v>430.60390456999994</v>
      </c>
      <c r="L39" s="92">
        <v>3.4710808901667825E-4</v>
      </c>
      <c r="M39" s="92">
        <v>1.3216295003050389E-3</v>
      </c>
      <c r="N39" s="92">
        <v>1.6401602250190822E-4</v>
      </c>
    </row>
    <row r="40" spans="2:14">
      <c r="B40" s="84" t="s">
        <v>1685</v>
      </c>
      <c r="C40" s="81" t="s">
        <v>1686</v>
      </c>
      <c r="D40" s="94" t="s">
        <v>130</v>
      </c>
      <c r="E40" s="81" t="s">
        <v>1653</v>
      </c>
      <c r="F40" s="94" t="s">
        <v>1660</v>
      </c>
      <c r="G40" s="94" t="s">
        <v>143</v>
      </c>
      <c r="H40" s="91">
        <v>77554.024817999991</v>
      </c>
      <c r="I40" s="93">
        <v>330.71</v>
      </c>
      <c r="J40" s="81"/>
      <c r="K40" s="91">
        <v>256.47891518199992</v>
      </c>
      <c r="L40" s="92">
        <v>2.0872631723289608E-3</v>
      </c>
      <c r="M40" s="92">
        <v>7.8719699685319796E-4</v>
      </c>
      <c r="N40" s="92">
        <v>9.769222033823305E-5</v>
      </c>
    </row>
    <row r="41" spans="2:14">
      <c r="B41" s="84" t="s">
        <v>1687</v>
      </c>
      <c r="C41" s="81" t="s">
        <v>1688</v>
      </c>
      <c r="D41" s="94" t="s">
        <v>130</v>
      </c>
      <c r="E41" s="81" t="s">
        <v>1653</v>
      </c>
      <c r="F41" s="94" t="s">
        <v>1660</v>
      </c>
      <c r="G41" s="94" t="s">
        <v>143</v>
      </c>
      <c r="H41" s="91">
        <v>2497809.6890269998</v>
      </c>
      <c r="I41" s="93">
        <v>344.93</v>
      </c>
      <c r="J41" s="81"/>
      <c r="K41" s="91">
        <v>8615.694960286999</v>
      </c>
      <c r="L41" s="92">
        <v>5.9758892370690413E-3</v>
      </c>
      <c r="M41" s="92">
        <v>2.6443691068049037E-2</v>
      </c>
      <c r="N41" s="92">
        <v>3.2816981069578089E-3</v>
      </c>
    </row>
    <row r="42" spans="2:14">
      <c r="B42" s="84" t="s">
        <v>1689</v>
      </c>
      <c r="C42" s="81" t="s">
        <v>1690</v>
      </c>
      <c r="D42" s="94" t="s">
        <v>130</v>
      </c>
      <c r="E42" s="81" t="s">
        <v>1653</v>
      </c>
      <c r="F42" s="94" t="s">
        <v>1660</v>
      </c>
      <c r="G42" s="94" t="s">
        <v>143</v>
      </c>
      <c r="H42" s="91">
        <v>206793.32375399998</v>
      </c>
      <c r="I42" s="93">
        <v>378.52</v>
      </c>
      <c r="J42" s="81"/>
      <c r="K42" s="91">
        <v>782.75408925900001</v>
      </c>
      <c r="L42" s="92">
        <v>9.802488262516001E-4</v>
      </c>
      <c r="M42" s="92">
        <v>2.4024652003147955E-3</v>
      </c>
      <c r="N42" s="92">
        <v>2.9814920616098221E-4</v>
      </c>
    </row>
    <row r="43" spans="2:14">
      <c r="B43" s="80"/>
      <c r="C43" s="81"/>
      <c r="D43" s="81"/>
      <c r="E43" s="81"/>
      <c r="F43" s="81"/>
      <c r="G43" s="81"/>
      <c r="H43" s="91"/>
      <c r="I43" s="93"/>
      <c r="J43" s="81"/>
      <c r="K43" s="81"/>
      <c r="L43" s="81"/>
      <c r="M43" s="92"/>
      <c r="N43" s="81"/>
    </row>
    <row r="44" spans="2:14">
      <c r="B44" s="78" t="s">
        <v>208</v>
      </c>
      <c r="C44" s="79"/>
      <c r="D44" s="79"/>
      <c r="E44" s="79"/>
      <c r="F44" s="79"/>
      <c r="G44" s="79"/>
      <c r="H44" s="88"/>
      <c r="I44" s="90"/>
      <c r="J44" s="88">
        <v>153.62060460399996</v>
      </c>
      <c r="K44" s="88">
        <v>278746.45055964793</v>
      </c>
      <c r="L44" s="79"/>
      <c r="M44" s="89">
        <v>0.85554155049484193</v>
      </c>
      <c r="N44" s="89">
        <v>0.1061738726056677</v>
      </c>
    </row>
    <row r="45" spans="2:14">
      <c r="B45" s="97" t="s">
        <v>73</v>
      </c>
      <c r="C45" s="79"/>
      <c r="D45" s="79"/>
      <c r="E45" s="79"/>
      <c r="F45" s="79"/>
      <c r="G45" s="79"/>
      <c r="H45" s="88"/>
      <c r="I45" s="90"/>
      <c r="J45" s="88">
        <v>153.62060460399996</v>
      </c>
      <c r="K45" s="88">
        <v>261638.4710387369</v>
      </c>
      <c r="L45" s="79"/>
      <c r="M45" s="89">
        <v>0.80303294528832581</v>
      </c>
      <c r="N45" s="89">
        <v>9.9657483125024288E-2</v>
      </c>
    </row>
    <row r="46" spans="2:14">
      <c r="B46" s="84" t="s">
        <v>1691</v>
      </c>
      <c r="C46" s="81" t="s">
        <v>1692</v>
      </c>
      <c r="D46" s="94" t="s">
        <v>30</v>
      </c>
      <c r="E46" s="81"/>
      <c r="F46" s="94" t="s">
        <v>1634</v>
      </c>
      <c r="G46" s="94" t="s">
        <v>142</v>
      </c>
      <c r="H46" s="91">
        <v>1246.3499750000001</v>
      </c>
      <c r="I46" s="93">
        <v>448.04</v>
      </c>
      <c r="J46" s="81"/>
      <c r="K46" s="91">
        <v>19.443997738</v>
      </c>
      <c r="L46" s="92">
        <v>2.1671660874513009E-6</v>
      </c>
      <c r="M46" s="92">
        <v>5.9678420798499188E-5</v>
      </c>
      <c r="N46" s="92">
        <v>7.4061733687889242E-6</v>
      </c>
    </row>
    <row r="47" spans="2:14">
      <c r="B47" s="84" t="s">
        <v>1693</v>
      </c>
      <c r="C47" s="81" t="s">
        <v>1694</v>
      </c>
      <c r="D47" s="94" t="s">
        <v>30</v>
      </c>
      <c r="E47" s="81"/>
      <c r="F47" s="94" t="s">
        <v>1634</v>
      </c>
      <c r="G47" s="94" t="s">
        <v>142</v>
      </c>
      <c r="H47" s="91">
        <v>9203.0897530000002</v>
      </c>
      <c r="I47" s="93">
        <v>5923</v>
      </c>
      <c r="J47" s="81"/>
      <c r="K47" s="91">
        <v>1898.0347393299994</v>
      </c>
      <c r="L47" s="92">
        <v>2.3377061499259489E-4</v>
      </c>
      <c r="M47" s="92">
        <v>5.8255363629535423E-3</v>
      </c>
      <c r="N47" s="92">
        <v>7.2295700343503447E-4</v>
      </c>
    </row>
    <row r="48" spans="2:14">
      <c r="B48" s="84" t="s">
        <v>1695</v>
      </c>
      <c r="C48" s="81" t="s">
        <v>1696</v>
      </c>
      <c r="D48" s="94" t="s">
        <v>1448</v>
      </c>
      <c r="E48" s="81"/>
      <c r="F48" s="94" t="s">
        <v>1634</v>
      </c>
      <c r="G48" s="94" t="s">
        <v>142</v>
      </c>
      <c r="H48" s="91">
        <v>13250.087299999997</v>
      </c>
      <c r="I48" s="93">
        <v>6142</v>
      </c>
      <c r="J48" s="81"/>
      <c r="K48" s="91">
        <v>2833.7225003659996</v>
      </c>
      <c r="L48" s="92">
        <v>5.7867767031530061E-5</v>
      </c>
      <c r="M48" s="92">
        <v>8.6973926906253694E-3</v>
      </c>
      <c r="N48" s="92">
        <v>1.0793582883283828E-3</v>
      </c>
    </row>
    <row r="49" spans="2:14">
      <c r="B49" s="84" t="s">
        <v>1697</v>
      </c>
      <c r="C49" s="81" t="s">
        <v>1698</v>
      </c>
      <c r="D49" s="94" t="s">
        <v>132</v>
      </c>
      <c r="E49" s="81"/>
      <c r="F49" s="94" t="s">
        <v>1634</v>
      </c>
      <c r="G49" s="94" t="s">
        <v>151</v>
      </c>
      <c r="H49" s="91">
        <v>466596.46188099997</v>
      </c>
      <c r="I49" s="93">
        <v>1665</v>
      </c>
      <c r="J49" s="81"/>
      <c r="K49" s="91">
        <v>25077.786759604998</v>
      </c>
      <c r="L49" s="92">
        <v>1.6808057848392017E-4</v>
      </c>
      <c r="M49" s="92">
        <v>7.6969907685695838E-2</v>
      </c>
      <c r="N49" s="92">
        <v>9.5520704615273296E-3</v>
      </c>
    </row>
    <row r="50" spans="2:14">
      <c r="B50" s="84" t="s">
        <v>1699</v>
      </c>
      <c r="C50" s="81" t="s">
        <v>1700</v>
      </c>
      <c r="D50" s="94" t="s">
        <v>30</v>
      </c>
      <c r="E50" s="81"/>
      <c r="F50" s="94" t="s">
        <v>1634</v>
      </c>
      <c r="G50" s="94" t="s">
        <v>144</v>
      </c>
      <c r="H50" s="91">
        <v>17153.968314999995</v>
      </c>
      <c r="I50" s="93">
        <v>967.3</v>
      </c>
      <c r="J50" s="81"/>
      <c r="K50" s="91">
        <v>631.36492673399994</v>
      </c>
      <c r="L50" s="92">
        <v>3.2145030601267395E-4</v>
      </c>
      <c r="M50" s="92">
        <v>1.9378145524779767E-3</v>
      </c>
      <c r="N50" s="92">
        <v>2.4048542739882521E-4</v>
      </c>
    </row>
    <row r="51" spans="2:14">
      <c r="B51" s="84" t="s">
        <v>1701</v>
      </c>
      <c r="C51" s="81" t="s">
        <v>1702</v>
      </c>
      <c r="D51" s="94" t="s">
        <v>1448</v>
      </c>
      <c r="E51" s="81"/>
      <c r="F51" s="94" t="s">
        <v>1634</v>
      </c>
      <c r="G51" s="94" t="s">
        <v>142</v>
      </c>
      <c r="H51" s="91">
        <v>138747.85268799998</v>
      </c>
      <c r="I51" s="93">
        <v>2800</v>
      </c>
      <c r="J51" s="81"/>
      <c r="K51" s="91">
        <v>13527.360645840998</v>
      </c>
      <c r="L51" s="92">
        <v>1.712311930497912E-4</v>
      </c>
      <c r="M51" s="92">
        <v>4.1518803478249863E-2</v>
      </c>
      <c r="N51" s="92">
        <v>5.1525401059595065E-3</v>
      </c>
    </row>
    <row r="52" spans="2:14">
      <c r="B52" s="84" t="s">
        <v>1703</v>
      </c>
      <c r="C52" s="81" t="s">
        <v>1704</v>
      </c>
      <c r="D52" s="94" t="s">
        <v>1448</v>
      </c>
      <c r="E52" s="81"/>
      <c r="F52" s="94" t="s">
        <v>1634</v>
      </c>
      <c r="G52" s="94" t="s">
        <v>142</v>
      </c>
      <c r="H52" s="91">
        <v>17552.468588</v>
      </c>
      <c r="I52" s="93">
        <v>4832</v>
      </c>
      <c r="J52" s="91">
        <v>12.425227588999999</v>
      </c>
      <c r="K52" s="91">
        <v>2965.6322801119995</v>
      </c>
      <c r="L52" s="92">
        <v>2.2795407829764198E-3</v>
      </c>
      <c r="M52" s="92">
        <v>9.1022563122526382E-3</v>
      </c>
      <c r="N52" s="92">
        <v>1.1296024156421996E-3</v>
      </c>
    </row>
    <row r="53" spans="2:14">
      <c r="B53" s="84" t="s">
        <v>1705</v>
      </c>
      <c r="C53" s="81" t="s">
        <v>1706</v>
      </c>
      <c r="D53" s="94" t="s">
        <v>30</v>
      </c>
      <c r="E53" s="81"/>
      <c r="F53" s="94" t="s">
        <v>1634</v>
      </c>
      <c r="G53" s="94" t="s">
        <v>150</v>
      </c>
      <c r="H53" s="91">
        <v>66724.056972999999</v>
      </c>
      <c r="I53" s="93">
        <v>3678</v>
      </c>
      <c r="J53" s="81"/>
      <c r="K53" s="91">
        <v>6446.2128790319994</v>
      </c>
      <c r="L53" s="92">
        <v>1.3149678580263186E-3</v>
      </c>
      <c r="M53" s="92">
        <v>1.978501591777837E-2</v>
      </c>
      <c r="N53" s="92">
        <v>2.4553474443646823E-3</v>
      </c>
    </row>
    <row r="54" spans="2:14">
      <c r="B54" s="84" t="s">
        <v>1707</v>
      </c>
      <c r="C54" s="81" t="s">
        <v>1708</v>
      </c>
      <c r="D54" s="94" t="s">
        <v>131</v>
      </c>
      <c r="E54" s="81"/>
      <c r="F54" s="94" t="s">
        <v>1634</v>
      </c>
      <c r="G54" s="94" t="s">
        <v>142</v>
      </c>
      <c r="H54" s="91">
        <v>99810.210847999988</v>
      </c>
      <c r="I54" s="93">
        <v>399.85</v>
      </c>
      <c r="J54" s="81"/>
      <c r="K54" s="91">
        <v>1389.6353076629998</v>
      </c>
      <c r="L54" s="92">
        <v>7.0412847159082882E-4</v>
      </c>
      <c r="M54" s="92">
        <v>4.2651332182110542E-3</v>
      </c>
      <c r="N54" s="92">
        <v>5.2930884618592475E-4</v>
      </c>
    </row>
    <row r="55" spans="2:14">
      <c r="B55" s="84" t="s">
        <v>1709</v>
      </c>
      <c r="C55" s="81" t="s">
        <v>1710</v>
      </c>
      <c r="D55" s="94" t="s">
        <v>1448</v>
      </c>
      <c r="E55" s="81"/>
      <c r="F55" s="94" t="s">
        <v>1634</v>
      </c>
      <c r="G55" s="94" t="s">
        <v>142</v>
      </c>
      <c r="H55" s="91">
        <v>15234.124195999999</v>
      </c>
      <c r="I55" s="93">
        <v>7763</v>
      </c>
      <c r="J55" s="81"/>
      <c r="K55" s="91">
        <v>4117.9004635969995</v>
      </c>
      <c r="L55" s="92">
        <v>1.2059373522473599E-4</v>
      </c>
      <c r="M55" s="92">
        <v>1.2638851330073973E-2</v>
      </c>
      <c r="N55" s="92">
        <v>1.5684986780888537E-3</v>
      </c>
    </row>
    <row r="56" spans="2:14">
      <c r="B56" s="84" t="s">
        <v>1711</v>
      </c>
      <c r="C56" s="81" t="s">
        <v>1712</v>
      </c>
      <c r="D56" s="94" t="s">
        <v>30</v>
      </c>
      <c r="E56" s="81"/>
      <c r="F56" s="94" t="s">
        <v>1634</v>
      </c>
      <c r="G56" s="94" t="s">
        <v>144</v>
      </c>
      <c r="H56" s="91">
        <v>8033.9176389999975</v>
      </c>
      <c r="I56" s="93">
        <v>4481.5</v>
      </c>
      <c r="J56" s="81"/>
      <c r="K56" s="91">
        <v>1369.9522721149997</v>
      </c>
      <c r="L56" s="92">
        <v>1.3042074089285711E-3</v>
      </c>
      <c r="M56" s="92">
        <v>4.2047211314656559E-3</v>
      </c>
      <c r="N56" s="92">
        <v>5.2181162387306525E-4</v>
      </c>
    </row>
    <row r="57" spans="2:14">
      <c r="B57" s="84" t="s">
        <v>1713</v>
      </c>
      <c r="C57" s="81" t="s">
        <v>1714</v>
      </c>
      <c r="D57" s="94" t="s">
        <v>135</v>
      </c>
      <c r="E57" s="81"/>
      <c r="F57" s="94" t="s">
        <v>1634</v>
      </c>
      <c r="G57" s="94" t="s">
        <v>142</v>
      </c>
      <c r="H57" s="91">
        <v>5886.3746659999997</v>
      </c>
      <c r="I57" s="93">
        <v>11240</v>
      </c>
      <c r="J57" s="81"/>
      <c r="K57" s="91">
        <v>2303.7904802719995</v>
      </c>
      <c r="L57" s="92">
        <v>1.1106367294339621E-3</v>
      </c>
      <c r="M57" s="92">
        <v>7.070900725551655E-3</v>
      </c>
      <c r="N57" s="92">
        <v>8.7750841839045318E-4</v>
      </c>
    </row>
    <row r="58" spans="2:14">
      <c r="B58" s="84" t="s">
        <v>1715</v>
      </c>
      <c r="C58" s="81" t="s">
        <v>1716</v>
      </c>
      <c r="D58" s="94" t="s">
        <v>131</v>
      </c>
      <c r="E58" s="81"/>
      <c r="F58" s="94" t="s">
        <v>1634</v>
      </c>
      <c r="G58" s="94" t="s">
        <v>142</v>
      </c>
      <c r="H58" s="91">
        <v>385942.541363</v>
      </c>
      <c r="I58" s="93">
        <v>2701</v>
      </c>
      <c r="J58" s="81"/>
      <c r="K58" s="91">
        <v>36297.440603105999</v>
      </c>
      <c r="L58" s="92">
        <v>8.3382244631010293E-4</v>
      </c>
      <c r="M58" s="92">
        <v>0.11140579028083664</v>
      </c>
      <c r="N58" s="92">
        <v>1.3825610431158826E-2</v>
      </c>
    </row>
    <row r="59" spans="2:14">
      <c r="B59" s="84" t="s">
        <v>1717</v>
      </c>
      <c r="C59" s="81" t="s">
        <v>1718</v>
      </c>
      <c r="D59" s="94" t="s">
        <v>1719</v>
      </c>
      <c r="E59" s="81"/>
      <c r="F59" s="94" t="s">
        <v>1634</v>
      </c>
      <c r="G59" s="94" t="s">
        <v>147</v>
      </c>
      <c r="H59" s="91">
        <v>497782.41294199997</v>
      </c>
      <c r="I59" s="93">
        <v>2385</v>
      </c>
      <c r="J59" s="81"/>
      <c r="K59" s="91">
        <v>5273.3540636239995</v>
      </c>
      <c r="L59" s="92">
        <v>3.154540665395473E-3</v>
      </c>
      <c r="M59" s="92">
        <v>1.6185223176270497E-2</v>
      </c>
      <c r="N59" s="92">
        <v>2.0086082582636698E-3</v>
      </c>
    </row>
    <row r="60" spans="2:14">
      <c r="B60" s="84" t="s">
        <v>1720</v>
      </c>
      <c r="C60" s="81" t="s">
        <v>1721</v>
      </c>
      <c r="D60" s="94" t="s">
        <v>1448</v>
      </c>
      <c r="E60" s="81"/>
      <c r="F60" s="94" t="s">
        <v>1634</v>
      </c>
      <c r="G60" s="94" t="s">
        <v>142</v>
      </c>
      <c r="H60" s="91">
        <v>38418.441064999992</v>
      </c>
      <c r="I60" s="93">
        <v>4902</v>
      </c>
      <c r="J60" s="81"/>
      <c r="K60" s="91">
        <v>6557.5530380650007</v>
      </c>
      <c r="L60" s="92">
        <v>3.4894133574023609E-5</v>
      </c>
      <c r="M60" s="92">
        <v>2.0126746304300558E-2</v>
      </c>
      <c r="N60" s="92">
        <v>2.4977566511450036E-3</v>
      </c>
    </row>
    <row r="61" spans="2:14">
      <c r="B61" s="84" t="s">
        <v>1722</v>
      </c>
      <c r="C61" s="81" t="s">
        <v>1723</v>
      </c>
      <c r="D61" s="94" t="s">
        <v>30</v>
      </c>
      <c r="E61" s="81"/>
      <c r="F61" s="94" t="s">
        <v>1634</v>
      </c>
      <c r="G61" s="94" t="s">
        <v>144</v>
      </c>
      <c r="H61" s="91">
        <v>212328.206305</v>
      </c>
      <c r="I61" s="93">
        <v>2458</v>
      </c>
      <c r="J61" s="81"/>
      <c r="K61" s="91">
        <v>19858.398918400999</v>
      </c>
      <c r="L61" s="92">
        <v>8.8691815499164581E-4</v>
      </c>
      <c r="M61" s="92">
        <v>6.0950320145362072E-2</v>
      </c>
      <c r="N61" s="92">
        <v>7.5640178114614555E-3</v>
      </c>
    </row>
    <row r="62" spans="2:14">
      <c r="B62" s="84" t="s">
        <v>1724</v>
      </c>
      <c r="C62" s="81" t="s">
        <v>1725</v>
      </c>
      <c r="D62" s="94" t="s">
        <v>131</v>
      </c>
      <c r="E62" s="81"/>
      <c r="F62" s="94" t="s">
        <v>1634</v>
      </c>
      <c r="G62" s="94" t="s">
        <v>142</v>
      </c>
      <c r="H62" s="91">
        <v>816.48596799999984</v>
      </c>
      <c r="I62" s="93">
        <v>29488</v>
      </c>
      <c r="J62" s="81"/>
      <c r="K62" s="91">
        <v>838.34506078599986</v>
      </c>
      <c r="L62" s="92">
        <v>7.1966106933195504E-6</v>
      </c>
      <c r="M62" s="92">
        <v>2.5730875916608934E-3</v>
      </c>
      <c r="N62" s="92">
        <v>3.1932367750252841E-4</v>
      </c>
    </row>
    <row r="63" spans="2:14">
      <c r="B63" s="84" t="s">
        <v>1726</v>
      </c>
      <c r="C63" s="81" t="s">
        <v>1727</v>
      </c>
      <c r="D63" s="94" t="s">
        <v>1448</v>
      </c>
      <c r="E63" s="81"/>
      <c r="F63" s="94" t="s">
        <v>1634</v>
      </c>
      <c r="G63" s="94" t="s">
        <v>142</v>
      </c>
      <c r="H63" s="91">
        <v>23706.666488999996</v>
      </c>
      <c r="I63" s="93">
        <v>19323</v>
      </c>
      <c r="J63" s="81"/>
      <c r="K63" s="91">
        <v>15950.481974763999</v>
      </c>
      <c r="L63" s="92">
        <v>9.2423651029239747E-5</v>
      </c>
      <c r="M63" s="92">
        <v>4.8955959985971187E-2</v>
      </c>
      <c r="N63" s="92">
        <v>6.0755013661607168E-3</v>
      </c>
    </row>
    <row r="64" spans="2:14">
      <c r="B64" s="84" t="s">
        <v>1728</v>
      </c>
      <c r="C64" s="81" t="s">
        <v>1729</v>
      </c>
      <c r="D64" s="94" t="s">
        <v>1448</v>
      </c>
      <c r="E64" s="81"/>
      <c r="F64" s="94" t="s">
        <v>1634</v>
      </c>
      <c r="G64" s="94" t="s">
        <v>142</v>
      </c>
      <c r="H64" s="91">
        <v>8915.9525669999985</v>
      </c>
      <c r="I64" s="93">
        <v>24724</v>
      </c>
      <c r="J64" s="81"/>
      <c r="K64" s="91">
        <v>7675.6515528519994</v>
      </c>
      <c r="L64" s="92">
        <v>5.1686681547826081E-4</v>
      </c>
      <c r="M64" s="92">
        <v>2.3558466188181748E-2</v>
      </c>
      <c r="N64" s="92">
        <v>2.9236377665143205E-3</v>
      </c>
    </row>
    <row r="65" spans="2:14">
      <c r="B65" s="84" t="s">
        <v>1730</v>
      </c>
      <c r="C65" s="81" t="s">
        <v>1731</v>
      </c>
      <c r="D65" s="94" t="s">
        <v>1448</v>
      </c>
      <c r="E65" s="81"/>
      <c r="F65" s="94" t="s">
        <v>1634</v>
      </c>
      <c r="G65" s="94" t="s">
        <v>142</v>
      </c>
      <c r="H65" s="91">
        <v>14719.459627999999</v>
      </c>
      <c r="I65" s="93">
        <v>3980</v>
      </c>
      <c r="J65" s="81"/>
      <c r="K65" s="91">
        <v>2039.8757053389998</v>
      </c>
      <c r="L65" s="92">
        <v>1.3801649909048286E-4</v>
      </c>
      <c r="M65" s="92">
        <v>6.2608812426439798E-3</v>
      </c>
      <c r="N65" s="92">
        <v>7.7698389642351351E-4</v>
      </c>
    </row>
    <row r="66" spans="2:14">
      <c r="B66" s="84" t="s">
        <v>1732</v>
      </c>
      <c r="C66" s="81" t="s">
        <v>1733</v>
      </c>
      <c r="D66" s="94" t="s">
        <v>1432</v>
      </c>
      <c r="E66" s="81"/>
      <c r="F66" s="94" t="s">
        <v>1634</v>
      </c>
      <c r="G66" s="94" t="s">
        <v>142</v>
      </c>
      <c r="H66" s="91">
        <v>17856.441179000001</v>
      </c>
      <c r="I66" s="93">
        <v>5608</v>
      </c>
      <c r="J66" s="81"/>
      <c r="K66" s="91">
        <v>3486.8372686299995</v>
      </c>
      <c r="L66" s="92">
        <v>2.7303426879204896E-4</v>
      </c>
      <c r="M66" s="92">
        <v>1.0701962866747104E-2</v>
      </c>
      <c r="N66" s="92">
        <v>1.3281281796160335E-3</v>
      </c>
    </row>
    <row r="67" spans="2:14">
      <c r="B67" s="84" t="s">
        <v>1734</v>
      </c>
      <c r="C67" s="81" t="s">
        <v>1735</v>
      </c>
      <c r="D67" s="94" t="s">
        <v>1448</v>
      </c>
      <c r="E67" s="81"/>
      <c r="F67" s="94" t="s">
        <v>1634</v>
      </c>
      <c r="G67" s="94" t="s">
        <v>142</v>
      </c>
      <c r="H67" s="91">
        <v>33812.336601000003</v>
      </c>
      <c r="I67" s="93">
        <v>15134</v>
      </c>
      <c r="J67" s="91">
        <v>64.013690821999987</v>
      </c>
      <c r="K67" s="91">
        <v>17881.961402396002</v>
      </c>
      <c r="L67" s="92">
        <v>1.1738356743968062E-4</v>
      </c>
      <c r="M67" s="92">
        <v>5.4884146339366814E-2</v>
      </c>
      <c r="N67" s="92">
        <v>6.8111973733318842E-3</v>
      </c>
    </row>
    <row r="68" spans="2:14">
      <c r="B68" s="84" t="s">
        <v>1736</v>
      </c>
      <c r="C68" s="81" t="s">
        <v>1737</v>
      </c>
      <c r="D68" s="94" t="s">
        <v>131</v>
      </c>
      <c r="E68" s="81"/>
      <c r="F68" s="94" t="s">
        <v>1634</v>
      </c>
      <c r="G68" s="94" t="s">
        <v>142</v>
      </c>
      <c r="H68" s="91">
        <v>92296.585166999983</v>
      </c>
      <c r="I68" s="93">
        <v>659.5</v>
      </c>
      <c r="J68" s="81"/>
      <c r="K68" s="91">
        <v>2119.4793996189997</v>
      </c>
      <c r="L68" s="92">
        <v>6.3652817356551713E-4</v>
      </c>
      <c r="M68" s="92">
        <v>6.5052045977672234E-3</v>
      </c>
      <c r="N68" s="92">
        <v>8.0730475783163621E-4</v>
      </c>
    </row>
    <row r="69" spans="2:14">
      <c r="B69" s="84" t="s">
        <v>1738</v>
      </c>
      <c r="C69" s="81" t="s">
        <v>1739</v>
      </c>
      <c r="D69" s="94" t="s">
        <v>1448</v>
      </c>
      <c r="E69" s="81"/>
      <c r="F69" s="94" t="s">
        <v>1634</v>
      </c>
      <c r="G69" s="94" t="s">
        <v>142</v>
      </c>
      <c r="H69" s="91">
        <v>2230.7379329999994</v>
      </c>
      <c r="I69" s="93">
        <v>21188</v>
      </c>
      <c r="J69" s="81"/>
      <c r="K69" s="91">
        <v>1645.7629585889997</v>
      </c>
      <c r="L69" s="92">
        <v>1.8512347991701239E-4</v>
      </c>
      <c r="M69" s="92">
        <v>5.0512520984977152E-3</v>
      </c>
      <c r="N69" s="92">
        <v>6.2686727078866918E-4</v>
      </c>
    </row>
    <row r="70" spans="2:14">
      <c r="B70" s="84" t="s">
        <v>1740</v>
      </c>
      <c r="C70" s="81" t="s">
        <v>1741</v>
      </c>
      <c r="D70" s="94" t="s">
        <v>30</v>
      </c>
      <c r="E70" s="81"/>
      <c r="F70" s="94" t="s">
        <v>1634</v>
      </c>
      <c r="G70" s="94" t="s">
        <v>144</v>
      </c>
      <c r="H70" s="91">
        <v>36221.373943999992</v>
      </c>
      <c r="I70" s="93">
        <v>2840.5</v>
      </c>
      <c r="J70" s="81"/>
      <c r="K70" s="91">
        <v>3914.8432228769998</v>
      </c>
      <c r="L70" s="92">
        <v>2.3070938817834389E-3</v>
      </c>
      <c r="M70" s="92">
        <v>1.2015618617277086E-2</v>
      </c>
      <c r="N70" s="92">
        <v>1.4911546489018337E-3</v>
      </c>
    </row>
    <row r="71" spans="2:14">
      <c r="B71" s="84" t="s">
        <v>1742</v>
      </c>
      <c r="C71" s="81" t="s">
        <v>1743</v>
      </c>
      <c r="D71" s="94" t="s">
        <v>1448</v>
      </c>
      <c r="E71" s="81"/>
      <c r="F71" s="94" t="s">
        <v>1634</v>
      </c>
      <c r="G71" s="94" t="s">
        <v>142</v>
      </c>
      <c r="H71" s="91">
        <v>4870.0462049999987</v>
      </c>
      <c r="I71" s="93">
        <v>22470</v>
      </c>
      <c r="J71" s="81"/>
      <c r="K71" s="91">
        <v>3810.3504487909995</v>
      </c>
      <c r="L71" s="92">
        <v>1.9918389386503063E-4</v>
      </c>
      <c r="M71" s="92">
        <v>1.169490454261333E-2</v>
      </c>
      <c r="N71" s="92">
        <v>1.4513535950704925E-3</v>
      </c>
    </row>
    <row r="72" spans="2:14">
      <c r="B72" s="84" t="s">
        <v>1744</v>
      </c>
      <c r="C72" s="81" t="s">
        <v>1745</v>
      </c>
      <c r="D72" s="94" t="s">
        <v>30</v>
      </c>
      <c r="E72" s="81"/>
      <c r="F72" s="94" t="s">
        <v>1634</v>
      </c>
      <c r="G72" s="94" t="s">
        <v>144</v>
      </c>
      <c r="H72" s="91">
        <v>25608.022839000001</v>
      </c>
      <c r="I72" s="93">
        <v>5504</v>
      </c>
      <c r="J72" s="81"/>
      <c r="K72" s="91">
        <v>5363.0165208370008</v>
      </c>
      <c r="L72" s="92">
        <v>6.2458592290243909E-3</v>
      </c>
      <c r="M72" s="92">
        <v>1.6460419353696885E-2</v>
      </c>
      <c r="N72" s="92">
        <v>2.0427604790023775E-3</v>
      </c>
    </row>
    <row r="73" spans="2:14">
      <c r="B73" s="84" t="s">
        <v>1746</v>
      </c>
      <c r="C73" s="81" t="s">
        <v>1747</v>
      </c>
      <c r="D73" s="94" t="s">
        <v>1432</v>
      </c>
      <c r="E73" s="81"/>
      <c r="F73" s="94" t="s">
        <v>1634</v>
      </c>
      <c r="G73" s="94" t="s">
        <v>142</v>
      </c>
      <c r="H73" s="91">
        <v>18756.215636999998</v>
      </c>
      <c r="I73" s="93">
        <v>4133</v>
      </c>
      <c r="J73" s="81"/>
      <c r="K73" s="91">
        <v>2699.2268737989998</v>
      </c>
      <c r="L73" s="92">
        <v>5.0083352835781031E-4</v>
      </c>
      <c r="M73" s="92">
        <v>8.2845924678534421E-3</v>
      </c>
      <c r="N73" s="92">
        <v>1.028129217994128E-3</v>
      </c>
    </row>
    <row r="74" spans="2:14">
      <c r="B74" s="84" t="s">
        <v>1748</v>
      </c>
      <c r="C74" s="81" t="s">
        <v>1749</v>
      </c>
      <c r="D74" s="94" t="s">
        <v>131</v>
      </c>
      <c r="E74" s="81"/>
      <c r="F74" s="94" t="s">
        <v>1634</v>
      </c>
      <c r="G74" s="94" t="s">
        <v>142</v>
      </c>
      <c r="H74" s="91">
        <v>7794.168999999999</v>
      </c>
      <c r="I74" s="93">
        <v>2446.25</v>
      </c>
      <c r="J74" s="81"/>
      <c r="K74" s="91">
        <v>663.89503960399998</v>
      </c>
      <c r="L74" s="92">
        <v>1.8125974418604649E-3</v>
      </c>
      <c r="M74" s="92">
        <v>2.0376574855330708E-3</v>
      </c>
      <c r="N74" s="92">
        <v>2.5287607148693098E-4</v>
      </c>
    </row>
    <row r="75" spans="2:14">
      <c r="B75" s="84" t="s">
        <v>1750</v>
      </c>
      <c r="C75" s="81" t="s">
        <v>1751</v>
      </c>
      <c r="D75" s="94" t="s">
        <v>131</v>
      </c>
      <c r="E75" s="81"/>
      <c r="F75" s="94" t="s">
        <v>1634</v>
      </c>
      <c r="G75" s="94" t="s">
        <v>142</v>
      </c>
      <c r="H75" s="91">
        <v>9601.0600229999982</v>
      </c>
      <c r="I75" s="93">
        <v>3043.25</v>
      </c>
      <c r="J75" s="81"/>
      <c r="K75" s="91">
        <v>1017.3855901449999</v>
      </c>
      <c r="L75" s="92">
        <v>1.0057979550488121E-4</v>
      </c>
      <c r="M75" s="92">
        <v>3.1226070986597404E-3</v>
      </c>
      <c r="N75" s="92">
        <v>3.875197973714916E-4</v>
      </c>
    </row>
    <row r="76" spans="2:14">
      <c r="B76" s="84" t="s">
        <v>1752</v>
      </c>
      <c r="C76" s="81" t="s">
        <v>1753</v>
      </c>
      <c r="D76" s="94" t="s">
        <v>30</v>
      </c>
      <c r="E76" s="81"/>
      <c r="F76" s="94" t="s">
        <v>1634</v>
      </c>
      <c r="G76" s="94" t="s">
        <v>144</v>
      </c>
      <c r="H76" s="91">
        <v>15822.599543999999</v>
      </c>
      <c r="I76" s="93">
        <v>4442.1000000000004</v>
      </c>
      <c r="J76" s="81"/>
      <c r="K76" s="91">
        <v>2674.3659169140001</v>
      </c>
      <c r="L76" s="92">
        <v>1.5073242344774921E-3</v>
      </c>
      <c r="M76" s="92">
        <v>8.2082880644880393E-3</v>
      </c>
      <c r="N76" s="92">
        <v>1.0186597375258983E-3</v>
      </c>
    </row>
    <row r="77" spans="2:14">
      <c r="B77" s="84" t="s">
        <v>1754</v>
      </c>
      <c r="C77" s="81" t="s">
        <v>1755</v>
      </c>
      <c r="D77" s="94" t="s">
        <v>30</v>
      </c>
      <c r="E77" s="81"/>
      <c r="F77" s="94" t="s">
        <v>1634</v>
      </c>
      <c r="G77" s="94" t="s">
        <v>144</v>
      </c>
      <c r="H77" s="91">
        <v>14130.267217999997</v>
      </c>
      <c r="I77" s="93">
        <v>5399.5</v>
      </c>
      <c r="J77" s="81"/>
      <c r="K77" s="91">
        <v>2903.0771766729995</v>
      </c>
      <c r="L77" s="92">
        <v>3.5195076712856935E-3</v>
      </c>
      <c r="M77" s="92">
        <v>8.9102592838416345E-3</v>
      </c>
      <c r="N77" s="92">
        <v>1.1057753227051166E-3</v>
      </c>
    </row>
    <row r="78" spans="2:14">
      <c r="B78" s="84" t="s">
        <v>1756</v>
      </c>
      <c r="C78" s="81" t="s">
        <v>1757</v>
      </c>
      <c r="D78" s="94" t="s">
        <v>1448</v>
      </c>
      <c r="E78" s="81"/>
      <c r="F78" s="94" t="s">
        <v>1634</v>
      </c>
      <c r="G78" s="94" t="s">
        <v>142</v>
      </c>
      <c r="H78" s="91">
        <v>13151.132529999997</v>
      </c>
      <c r="I78" s="93">
        <v>11913</v>
      </c>
      <c r="J78" s="81"/>
      <c r="K78" s="91">
        <v>5455.2299646680003</v>
      </c>
      <c r="L78" s="92">
        <v>1.0761149108288503E-3</v>
      </c>
      <c r="M78" s="92">
        <v>1.6743445137714034E-2</v>
      </c>
      <c r="N78" s="92">
        <v>2.0778843645915404E-3</v>
      </c>
    </row>
    <row r="79" spans="2:14">
      <c r="B79" s="84" t="s">
        <v>1758</v>
      </c>
      <c r="C79" s="81" t="s">
        <v>1759</v>
      </c>
      <c r="D79" s="94" t="s">
        <v>132</v>
      </c>
      <c r="E79" s="81"/>
      <c r="F79" s="94" t="s">
        <v>1634</v>
      </c>
      <c r="G79" s="94" t="s">
        <v>151</v>
      </c>
      <c r="H79" s="91">
        <v>1836.5400409999995</v>
      </c>
      <c r="I79" s="93">
        <v>18910</v>
      </c>
      <c r="J79" s="81"/>
      <c r="K79" s="91">
        <v>1121.0512220749997</v>
      </c>
      <c r="L79" s="92">
        <v>7.3492468476760216E-3</v>
      </c>
      <c r="M79" s="92">
        <v>3.440782470207444E-3</v>
      </c>
      <c r="N79" s="92">
        <v>4.270057946856227E-4</v>
      </c>
    </row>
    <row r="80" spans="2:14">
      <c r="B80" s="84" t="s">
        <v>1760</v>
      </c>
      <c r="C80" s="81" t="s">
        <v>1761</v>
      </c>
      <c r="D80" s="94" t="s">
        <v>132</v>
      </c>
      <c r="E80" s="81"/>
      <c r="F80" s="94" t="s">
        <v>1634</v>
      </c>
      <c r="G80" s="94" t="s">
        <v>151</v>
      </c>
      <c r="H80" s="91">
        <v>1067.1464430000001</v>
      </c>
      <c r="I80" s="93">
        <v>31650</v>
      </c>
      <c r="J80" s="81"/>
      <c r="K80" s="91">
        <v>1090.2629689539997</v>
      </c>
      <c r="L80" s="92">
        <v>1.1510337852705152E-2</v>
      </c>
      <c r="M80" s="92">
        <v>3.3462857339825233E-3</v>
      </c>
      <c r="N80" s="92">
        <v>4.1527862091154586E-4</v>
      </c>
    </row>
    <row r="81" spans="2:14">
      <c r="B81" s="84" t="s">
        <v>1762</v>
      </c>
      <c r="C81" s="81" t="s">
        <v>1763</v>
      </c>
      <c r="D81" s="94" t="s">
        <v>131</v>
      </c>
      <c r="E81" s="81"/>
      <c r="F81" s="94" t="s">
        <v>1634</v>
      </c>
      <c r="G81" s="94" t="s">
        <v>142</v>
      </c>
      <c r="H81" s="91">
        <v>1296.3417759999998</v>
      </c>
      <c r="I81" s="93">
        <v>54194.5</v>
      </c>
      <c r="J81" s="81"/>
      <c r="K81" s="91">
        <v>2446.2649773789999</v>
      </c>
      <c r="L81" s="92">
        <v>1.1277126482777337E-4</v>
      </c>
      <c r="M81" s="92">
        <v>7.5081900683080125E-3</v>
      </c>
      <c r="N81" s="92">
        <v>9.3177662189591166E-4</v>
      </c>
    </row>
    <row r="82" spans="2:14">
      <c r="B82" s="84" t="s">
        <v>1764</v>
      </c>
      <c r="C82" s="81" t="s">
        <v>1765</v>
      </c>
      <c r="D82" s="94" t="s">
        <v>30</v>
      </c>
      <c r="E82" s="81"/>
      <c r="F82" s="94" t="s">
        <v>1634</v>
      </c>
      <c r="G82" s="94" t="s">
        <v>144</v>
      </c>
      <c r="H82" s="91">
        <v>10607.895184999999</v>
      </c>
      <c r="I82" s="93">
        <v>12230</v>
      </c>
      <c r="J82" s="81"/>
      <c r="K82" s="91">
        <v>4936.3999366049993</v>
      </c>
      <c r="L82" s="92">
        <v>6.7351715460317457E-3</v>
      </c>
      <c r="M82" s="92">
        <v>1.5151027922136549E-2</v>
      </c>
      <c r="N82" s="92">
        <v>1.8802632175134062E-3</v>
      </c>
    </row>
    <row r="83" spans="2:14">
      <c r="B83" s="84" t="s">
        <v>1766</v>
      </c>
      <c r="C83" s="81" t="s">
        <v>1767</v>
      </c>
      <c r="D83" s="94" t="s">
        <v>30</v>
      </c>
      <c r="E83" s="81"/>
      <c r="F83" s="94" t="s">
        <v>1634</v>
      </c>
      <c r="G83" s="94" t="s">
        <v>144</v>
      </c>
      <c r="H83" s="91">
        <v>4564.1406599999991</v>
      </c>
      <c r="I83" s="93">
        <v>22870</v>
      </c>
      <c r="J83" s="81"/>
      <c r="K83" s="91">
        <v>3971.7311765299992</v>
      </c>
      <c r="L83" s="92">
        <v>6.5201916282976724E-3</v>
      </c>
      <c r="M83" s="92">
        <v>1.2190221766393602E-2</v>
      </c>
      <c r="N83" s="92">
        <v>1.5128231377088623E-3</v>
      </c>
    </row>
    <row r="84" spans="2:14">
      <c r="B84" s="84" t="s">
        <v>1768</v>
      </c>
      <c r="C84" s="81" t="s">
        <v>1769</v>
      </c>
      <c r="D84" s="94" t="s">
        <v>30</v>
      </c>
      <c r="E84" s="81"/>
      <c r="F84" s="94" t="s">
        <v>1634</v>
      </c>
      <c r="G84" s="94" t="s">
        <v>144</v>
      </c>
      <c r="H84" s="91">
        <v>13912.903430999999</v>
      </c>
      <c r="I84" s="93">
        <v>20425</v>
      </c>
      <c r="J84" s="81"/>
      <c r="K84" s="91">
        <v>10812.708551188998</v>
      </c>
      <c r="L84" s="92">
        <v>4.5245214409756094E-3</v>
      </c>
      <c r="M84" s="92">
        <v>3.318686720623746E-2</v>
      </c>
      <c r="N84" s="92">
        <v>4.1185354573348813E-3</v>
      </c>
    </row>
    <row r="85" spans="2:14">
      <c r="B85" s="84" t="s">
        <v>1770</v>
      </c>
      <c r="C85" s="81" t="s">
        <v>1771</v>
      </c>
      <c r="D85" s="94" t="s">
        <v>133</v>
      </c>
      <c r="E85" s="81"/>
      <c r="F85" s="94" t="s">
        <v>1634</v>
      </c>
      <c r="G85" s="94" t="s">
        <v>146</v>
      </c>
      <c r="H85" s="91">
        <v>28922.508794999998</v>
      </c>
      <c r="I85" s="93">
        <v>8608</v>
      </c>
      <c r="J85" s="81"/>
      <c r="K85" s="91">
        <v>5862.6267770859986</v>
      </c>
      <c r="L85" s="92">
        <v>6.0454111868071304E-4</v>
      </c>
      <c r="M85" s="92">
        <v>1.7993846353094416E-2</v>
      </c>
      <c r="N85" s="92">
        <v>2.2330608598429762E-3</v>
      </c>
    </row>
    <row r="86" spans="2:14">
      <c r="B86" s="84" t="s">
        <v>1772</v>
      </c>
      <c r="C86" s="81" t="s">
        <v>1773</v>
      </c>
      <c r="D86" s="94" t="s">
        <v>1448</v>
      </c>
      <c r="E86" s="81"/>
      <c r="F86" s="94" t="s">
        <v>1634</v>
      </c>
      <c r="G86" s="94" t="s">
        <v>142</v>
      </c>
      <c r="H86" s="91">
        <v>26565.084438999995</v>
      </c>
      <c r="I86" s="93">
        <v>21555</v>
      </c>
      <c r="J86" s="91">
        <v>77.181686193000004</v>
      </c>
      <c r="K86" s="91">
        <v>20015.475643194997</v>
      </c>
      <c r="L86" s="92">
        <v>2.6815740822131151E-4</v>
      </c>
      <c r="M86" s="92">
        <v>6.1432427323434111E-2</v>
      </c>
      <c r="N86" s="92">
        <v>7.6238479694208106E-3</v>
      </c>
    </row>
    <row r="87" spans="2:14">
      <c r="B87" s="84" t="s">
        <v>1774</v>
      </c>
      <c r="C87" s="81" t="s">
        <v>1775</v>
      </c>
      <c r="D87" s="94" t="s">
        <v>1448</v>
      </c>
      <c r="E87" s="81"/>
      <c r="F87" s="94" t="s">
        <v>1634</v>
      </c>
      <c r="G87" s="94" t="s">
        <v>142</v>
      </c>
      <c r="H87" s="91">
        <v>4812.0575869999993</v>
      </c>
      <c r="I87" s="93">
        <v>4026</v>
      </c>
      <c r="J87" s="81"/>
      <c r="K87" s="91">
        <v>674.57983283999965</v>
      </c>
      <c r="L87" s="92">
        <v>3.2029566912827758E-6</v>
      </c>
      <c r="M87" s="92">
        <v>2.0704517491137936E-3</v>
      </c>
      <c r="N87" s="92">
        <v>2.5694588429918126E-4</v>
      </c>
    </row>
    <row r="88" spans="2:14">
      <c r="B88" s="80"/>
      <c r="C88" s="81"/>
      <c r="D88" s="81"/>
      <c r="E88" s="81"/>
      <c r="F88" s="81"/>
      <c r="G88" s="81"/>
      <c r="H88" s="91"/>
      <c r="I88" s="93"/>
      <c r="J88" s="81"/>
      <c r="K88" s="81"/>
      <c r="L88" s="81"/>
      <c r="M88" s="92"/>
      <c r="N88" s="81"/>
    </row>
    <row r="89" spans="2:14">
      <c r="B89" s="97" t="s">
        <v>74</v>
      </c>
      <c r="C89" s="79"/>
      <c r="D89" s="79"/>
      <c r="E89" s="79"/>
      <c r="F89" s="79"/>
      <c r="G89" s="79"/>
      <c r="H89" s="88"/>
      <c r="I89" s="90"/>
      <c r="J89" s="79"/>
      <c r="K89" s="88">
        <v>17107.979520910998</v>
      </c>
      <c r="L89" s="79"/>
      <c r="M89" s="89">
        <v>5.2508605206516054E-2</v>
      </c>
      <c r="N89" s="89">
        <v>6.5163894806434027E-3</v>
      </c>
    </row>
    <row r="90" spans="2:14">
      <c r="B90" s="84" t="s">
        <v>1776</v>
      </c>
      <c r="C90" s="81" t="s">
        <v>1777</v>
      </c>
      <c r="D90" s="94" t="s">
        <v>131</v>
      </c>
      <c r="E90" s="81"/>
      <c r="F90" s="94" t="s">
        <v>1660</v>
      </c>
      <c r="G90" s="94" t="s">
        <v>142</v>
      </c>
      <c r="H90" s="91">
        <v>3184.2503310000002</v>
      </c>
      <c r="I90" s="93">
        <v>10287.5</v>
      </c>
      <c r="J90" s="81"/>
      <c r="K90" s="91">
        <v>1140.6326993829996</v>
      </c>
      <c r="L90" s="92">
        <v>4.9262289170419579E-4</v>
      </c>
      <c r="M90" s="92">
        <v>3.5008828496864682E-3</v>
      </c>
      <c r="N90" s="92">
        <v>4.3446433370183691E-4</v>
      </c>
    </row>
    <row r="91" spans="2:14">
      <c r="B91" s="84" t="s">
        <v>1778</v>
      </c>
      <c r="C91" s="81" t="s">
        <v>1779</v>
      </c>
      <c r="D91" s="94" t="s">
        <v>131</v>
      </c>
      <c r="E91" s="81"/>
      <c r="F91" s="94" t="s">
        <v>1660</v>
      </c>
      <c r="G91" s="94" t="s">
        <v>142</v>
      </c>
      <c r="H91" s="91">
        <v>13182.264690999998</v>
      </c>
      <c r="I91" s="93">
        <v>10368</v>
      </c>
      <c r="J91" s="81"/>
      <c r="K91" s="91">
        <v>4758.9789413219987</v>
      </c>
      <c r="L91" s="92">
        <v>3.1330048135648822E-4</v>
      </c>
      <c r="M91" s="92">
        <v>1.4606479164331738E-2</v>
      </c>
      <c r="N91" s="92">
        <v>1.8126839743950547E-3</v>
      </c>
    </row>
    <row r="92" spans="2:14">
      <c r="B92" s="84" t="s">
        <v>1780</v>
      </c>
      <c r="C92" s="81" t="s">
        <v>1781</v>
      </c>
      <c r="D92" s="94" t="s">
        <v>131</v>
      </c>
      <c r="E92" s="81"/>
      <c r="F92" s="94" t="s">
        <v>1660</v>
      </c>
      <c r="G92" s="94" t="s">
        <v>142</v>
      </c>
      <c r="H92" s="91">
        <v>16942.762598999998</v>
      </c>
      <c r="I92" s="93">
        <v>12153</v>
      </c>
      <c r="J92" s="81"/>
      <c r="K92" s="91">
        <v>7169.6258144429976</v>
      </c>
      <c r="L92" s="92">
        <v>3.8259262920218727E-4</v>
      </c>
      <c r="M92" s="92">
        <v>2.2005348493016354E-2</v>
      </c>
      <c r="N92" s="92">
        <v>2.7308937434885297E-3</v>
      </c>
    </row>
    <row r="93" spans="2:14">
      <c r="B93" s="84" t="s">
        <v>1782</v>
      </c>
      <c r="C93" s="81" t="s">
        <v>1783</v>
      </c>
      <c r="D93" s="94" t="s">
        <v>131</v>
      </c>
      <c r="E93" s="81"/>
      <c r="F93" s="94" t="s">
        <v>1660</v>
      </c>
      <c r="G93" s="94" t="s">
        <v>145</v>
      </c>
      <c r="H93" s="91">
        <v>251610.90700299997</v>
      </c>
      <c r="I93" s="93">
        <v>167.5</v>
      </c>
      <c r="J93" s="81"/>
      <c r="K93" s="91">
        <v>1803.7985925659998</v>
      </c>
      <c r="L93" s="92">
        <v>1.263083914121346E-3</v>
      </c>
      <c r="M93" s="92">
        <v>5.5363024051640801E-3</v>
      </c>
      <c r="N93" s="92">
        <v>6.8706267501836152E-4</v>
      </c>
    </row>
    <row r="94" spans="2:14">
      <c r="B94" s="84" t="s">
        <v>1784</v>
      </c>
      <c r="C94" s="81" t="s">
        <v>1785</v>
      </c>
      <c r="D94" s="94" t="s">
        <v>131</v>
      </c>
      <c r="E94" s="81"/>
      <c r="F94" s="94" t="s">
        <v>1660</v>
      </c>
      <c r="G94" s="94" t="s">
        <v>142</v>
      </c>
      <c r="H94" s="91">
        <v>9069.6093389999987</v>
      </c>
      <c r="I94" s="93">
        <v>7077</v>
      </c>
      <c r="J94" s="81"/>
      <c r="K94" s="91">
        <v>2234.9434731969995</v>
      </c>
      <c r="L94" s="92">
        <v>2.0685431934186016E-4</v>
      </c>
      <c r="M94" s="92">
        <v>6.8595922943174041E-3</v>
      </c>
      <c r="N94" s="92">
        <v>8.5128475403961916E-4</v>
      </c>
    </row>
    <row r="95" spans="2:14">
      <c r="B95" s="155"/>
      <c r="C95" s="155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2:14">
      <c r="B96" s="155"/>
      <c r="C96" s="155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</row>
    <row r="97" spans="2:14">
      <c r="B97" s="155"/>
      <c r="C97" s="155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</row>
    <row r="98" spans="2:14">
      <c r="B98" s="157" t="s">
        <v>231</v>
      </c>
      <c r="C98" s="155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</row>
    <row r="99" spans="2:14">
      <c r="B99" s="157" t="s">
        <v>122</v>
      </c>
      <c r="C99" s="155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</row>
    <row r="100" spans="2:14">
      <c r="B100" s="157" t="s">
        <v>213</v>
      </c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</row>
    <row r="101" spans="2:14">
      <c r="B101" s="157" t="s">
        <v>221</v>
      </c>
      <c r="C101" s="155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</row>
    <row r="102" spans="2:14">
      <c r="B102" s="157" t="s">
        <v>229</v>
      </c>
      <c r="C102" s="155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</row>
    <row r="103" spans="2:14">
      <c r="B103" s="155"/>
      <c r="C103" s="155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</row>
    <row r="104" spans="2:14">
      <c r="B104" s="155"/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</row>
    <row r="105" spans="2:14">
      <c r="B105" s="155"/>
      <c r="C105" s="155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</row>
    <row r="106" spans="2:14">
      <c r="B106" s="155"/>
      <c r="C106" s="155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</row>
    <row r="107" spans="2:14">
      <c r="B107" s="155"/>
      <c r="C107" s="155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</row>
    <row r="108" spans="2:14">
      <c r="B108" s="155"/>
      <c r="C108" s="155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</row>
    <row r="109" spans="2:14">
      <c r="B109" s="155"/>
      <c r="C109" s="155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</row>
    <row r="110" spans="2:14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</row>
    <row r="111" spans="2:14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</row>
    <row r="112" spans="2:14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</row>
    <row r="113" spans="2:14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</row>
    <row r="114" spans="2:14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</row>
    <row r="115" spans="2:14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</row>
    <row r="116" spans="2:14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</row>
    <row r="117" spans="2:14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</row>
    <row r="118" spans="2:14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</row>
    <row r="119" spans="2:14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</row>
    <row r="120" spans="2:14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</row>
    <row r="121" spans="2:14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</row>
    <row r="122" spans="2:14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</row>
    <row r="123" spans="2:14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</row>
    <row r="124" spans="2:14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</row>
    <row r="125" spans="2:14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</row>
    <row r="126" spans="2:14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</row>
    <row r="127" spans="2:14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</row>
    <row r="128" spans="2:14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</row>
    <row r="129" spans="2:14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</row>
    <row r="130" spans="2:14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</row>
    <row r="131" spans="2:14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</row>
    <row r="132" spans="2:14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</row>
    <row r="133" spans="2:14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</row>
    <row r="134" spans="2:14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</row>
    <row r="135" spans="2:14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</row>
    <row r="136" spans="2:14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</row>
    <row r="137" spans="2:14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</row>
    <row r="138" spans="2:14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</row>
    <row r="139" spans="2:14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</row>
    <row r="140" spans="2:14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</row>
    <row r="141" spans="2:14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</row>
    <row r="142" spans="2:14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</row>
    <row r="143" spans="2:14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</row>
    <row r="144" spans="2:14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</row>
    <row r="145" spans="2:14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</row>
    <row r="146" spans="2:14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</row>
    <row r="147" spans="2:14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</row>
    <row r="148" spans="2:14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</row>
    <row r="149" spans="2:14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</row>
    <row r="150" spans="2:14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</row>
    <row r="151" spans="2:14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</row>
    <row r="152" spans="2:14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</row>
    <row r="153" spans="2:14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</row>
    <row r="154" spans="2:14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</row>
    <row r="155" spans="2:14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</row>
    <row r="156" spans="2:14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</row>
    <row r="157" spans="2:14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</row>
    <row r="158" spans="2:14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</row>
    <row r="159" spans="2:14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</row>
    <row r="160" spans="2:14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</row>
    <row r="161" spans="2:14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</row>
    <row r="162" spans="2:14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</row>
    <row r="163" spans="2:14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</row>
    <row r="164" spans="2:14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</row>
    <row r="165" spans="2:14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</row>
    <row r="166" spans="2:14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</row>
    <row r="167" spans="2:14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</row>
    <row r="168" spans="2:14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</row>
    <row r="169" spans="2:14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</row>
    <row r="170" spans="2:14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</row>
    <row r="171" spans="2:14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</row>
    <row r="172" spans="2:14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</row>
    <row r="173" spans="2:14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</row>
    <row r="174" spans="2:14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</row>
    <row r="175" spans="2:14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</row>
    <row r="176" spans="2:14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</row>
    <row r="177" spans="2:14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</row>
    <row r="178" spans="2:14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</row>
    <row r="179" spans="2:14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</row>
    <row r="180" spans="2:14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</row>
    <row r="181" spans="2:14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</row>
    <row r="182" spans="2:14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</row>
    <row r="183" spans="2:14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</row>
    <row r="184" spans="2:14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</row>
    <row r="185" spans="2:14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</row>
    <row r="186" spans="2:14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</row>
    <row r="187" spans="2:14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</row>
    <row r="188" spans="2:14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</row>
    <row r="189" spans="2:14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</row>
    <row r="190" spans="2:14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</row>
    <row r="191" spans="2:14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</row>
    <row r="192" spans="2:14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</row>
    <row r="193" spans="2:14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</row>
    <row r="194" spans="2:14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</row>
    <row r="195" spans="2:14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</row>
    <row r="196" spans="2:14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</row>
    <row r="197" spans="2:14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</row>
    <row r="198" spans="2:14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</row>
    <row r="199" spans="2:14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</row>
    <row r="200" spans="2:14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</row>
    <row r="201" spans="2:14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</row>
    <row r="202" spans="2:14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</row>
    <row r="203" spans="2:14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</row>
    <row r="204" spans="2:14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</row>
    <row r="205" spans="2:14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</row>
    <row r="206" spans="2:14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</row>
    <row r="207" spans="2:14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</row>
    <row r="208" spans="2:14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</row>
    <row r="209" spans="2:14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</row>
    <row r="210" spans="2:14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</row>
    <row r="211" spans="2:14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</row>
    <row r="212" spans="2:14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</row>
    <row r="213" spans="2:14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</row>
    <row r="214" spans="2:14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</row>
    <row r="215" spans="2:14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</row>
    <row r="216" spans="2:14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</row>
    <row r="217" spans="2:14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</row>
    <row r="218" spans="2:14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</row>
    <row r="219" spans="2:14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</row>
    <row r="220" spans="2:14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</row>
    <row r="221" spans="2:14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</row>
    <row r="222" spans="2:14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</row>
    <row r="223" spans="2:14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</row>
    <row r="224" spans="2:14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</row>
    <row r="225" spans="2:14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</row>
    <row r="226" spans="2:14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</row>
    <row r="227" spans="2:14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</row>
    <row r="228" spans="2:14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</row>
    <row r="229" spans="2:14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</row>
    <row r="230" spans="2:14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</row>
    <row r="231" spans="2:14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</row>
    <row r="232" spans="2:14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</row>
    <row r="233" spans="2:14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</row>
    <row r="234" spans="2:14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</row>
    <row r="235" spans="2:14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</row>
    <row r="236" spans="2:14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</row>
    <row r="237" spans="2:14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</row>
    <row r="238" spans="2:14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</row>
    <row r="239" spans="2:14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</row>
    <row r="240" spans="2:14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</row>
    <row r="241" spans="2:14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</row>
    <row r="242" spans="2:14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</row>
    <row r="243" spans="2:14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</row>
    <row r="244" spans="2:14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</row>
    <row r="245" spans="2:14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</row>
    <row r="246" spans="2:14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</row>
    <row r="247" spans="2:14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</row>
    <row r="248" spans="2:14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</row>
    <row r="249" spans="2:14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</row>
    <row r="250" spans="2:14">
      <c r="B250" s="162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</row>
    <row r="251" spans="2:14">
      <c r="B251" s="162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</row>
    <row r="252" spans="2:14">
      <c r="B252" s="163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</row>
    <row r="253" spans="2:14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</row>
    <row r="254" spans="2:14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</row>
    <row r="255" spans="2:14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</row>
    <row r="256" spans="2:14">
      <c r="B256" s="155"/>
      <c r="C256" s="155"/>
      <c r="D256" s="155"/>
      <c r="E256" s="155"/>
      <c r="F256" s="155"/>
      <c r="G256" s="155"/>
      <c r="H256" s="156"/>
      <c r="I256" s="156"/>
      <c r="J256" s="156"/>
      <c r="K256" s="156"/>
      <c r="L256" s="156"/>
      <c r="M256" s="156"/>
      <c r="N256" s="156"/>
    </row>
    <row r="257" spans="2:14">
      <c r="B257" s="155"/>
      <c r="C257" s="155"/>
      <c r="D257" s="155"/>
      <c r="E257" s="155"/>
      <c r="F257" s="155"/>
      <c r="G257" s="155"/>
      <c r="H257" s="156"/>
      <c r="I257" s="156"/>
      <c r="J257" s="156"/>
      <c r="K257" s="156"/>
      <c r="L257" s="156"/>
      <c r="M257" s="156"/>
      <c r="N257" s="156"/>
    </row>
    <row r="258" spans="2:14">
      <c r="B258" s="155"/>
      <c r="C258" s="155"/>
      <c r="D258" s="155"/>
      <c r="E258" s="155"/>
      <c r="F258" s="155"/>
      <c r="G258" s="155"/>
      <c r="H258" s="156"/>
      <c r="I258" s="156"/>
      <c r="J258" s="156"/>
      <c r="K258" s="156"/>
      <c r="L258" s="156"/>
      <c r="M258" s="156"/>
      <c r="N258" s="156"/>
    </row>
    <row r="259" spans="2:14">
      <c r="B259" s="155"/>
      <c r="C259" s="155"/>
      <c r="D259" s="155"/>
      <c r="E259" s="155"/>
      <c r="F259" s="155"/>
      <c r="G259" s="155"/>
      <c r="H259" s="156"/>
      <c r="I259" s="156"/>
      <c r="J259" s="156"/>
      <c r="K259" s="156"/>
      <c r="L259" s="156"/>
      <c r="M259" s="156"/>
      <c r="N259" s="156"/>
    </row>
    <row r="260" spans="2:14">
      <c r="B260" s="155"/>
      <c r="C260" s="155"/>
      <c r="D260" s="155"/>
      <c r="E260" s="155"/>
      <c r="F260" s="155"/>
      <c r="G260" s="155"/>
      <c r="H260" s="156"/>
      <c r="I260" s="156"/>
      <c r="J260" s="156"/>
      <c r="K260" s="156"/>
      <c r="L260" s="156"/>
      <c r="M260" s="156"/>
      <c r="N260" s="156"/>
    </row>
    <row r="261" spans="2:14">
      <c r="B261" s="155"/>
      <c r="C261" s="155"/>
      <c r="D261" s="155"/>
      <c r="E261" s="155"/>
      <c r="F261" s="155"/>
      <c r="G261" s="155"/>
      <c r="H261" s="156"/>
      <c r="I261" s="156"/>
      <c r="J261" s="156"/>
      <c r="K261" s="156"/>
      <c r="L261" s="156"/>
      <c r="M261" s="156"/>
      <c r="N261" s="156"/>
    </row>
    <row r="262" spans="2:14">
      <c r="B262" s="155"/>
      <c r="C262" s="155"/>
      <c r="D262" s="155"/>
      <c r="E262" s="155"/>
      <c r="F262" s="155"/>
      <c r="G262" s="155"/>
      <c r="H262" s="156"/>
      <c r="I262" s="156"/>
      <c r="J262" s="156"/>
      <c r="K262" s="156"/>
      <c r="L262" s="156"/>
      <c r="M262" s="156"/>
      <c r="N262" s="156"/>
    </row>
    <row r="263" spans="2:14">
      <c r="B263" s="155"/>
      <c r="C263" s="155"/>
      <c r="D263" s="155"/>
      <c r="E263" s="155"/>
      <c r="F263" s="155"/>
      <c r="G263" s="155"/>
      <c r="H263" s="156"/>
      <c r="I263" s="156"/>
      <c r="J263" s="156"/>
      <c r="K263" s="156"/>
      <c r="L263" s="156"/>
      <c r="M263" s="156"/>
      <c r="N263" s="156"/>
    </row>
    <row r="264" spans="2:14">
      <c r="B264" s="155"/>
      <c r="C264" s="155"/>
      <c r="D264" s="155"/>
      <c r="E264" s="155"/>
      <c r="F264" s="155"/>
      <c r="G264" s="155"/>
      <c r="H264" s="156"/>
      <c r="I264" s="156"/>
      <c r="J264" s="156"/>
      <c r="K264" s="156"/>
      <c r="L264" s="156"/>
      <c r="M264" s="156"/>
      <c r="N264" s="156"/>
    </row>
    <row r="265" spans="2:14">
      <c r="B265" s="155"/>
      <c r="C265" s="155"/>
      <c r="D265" s="155"/>
      <c r="E265" s="155"/>
      <c r="F265" s="155"/>
      <c r="G265" s="155"/>
      <c r="H265" s="156"/>
      <c r="I265" s="156"/>
      <c r="J265" s="156"/>
      <c r="K265" s="156"/>
      <c r="L265" s="156"/>
      <c r="M265" s="156"/>
      <c r="N265" s="156"/>
    </row>
    <row r="266" spans="2:14">
      <c r="B266" s="155"/>
      <c r="C266" s="155"/>
      <c r="D266" s="155"/>
      <c r="E266" s="155"/>
      <c r="F266" s="155"/>
      <c r="G266" s="155"/>
      <c r="H266" s="156"/>
      <c r="I266" s="156"/>
      <c r="J266" s="156"/>
      <c r="K266" s="156"/>
      <c r="L266" s="156"/>
      <c r="M266" s="156"/>
      <c r="N266" s="156"/>
    </row>
    <row r="267" spans="2:14">
      <c r="B267" s="155"/>
      <c r="C267" s="155"/>
      <c r="D267" s="155"/>
      <c r="E267" s="155"/>
      <c r="F267" s="155"/>
      <c r="G267" s="155"/>
      <c r="H267" s="156"/>
      <c r="I267" s="156"/>
      <c r="J267" s="156"/>
      <c r="K267" s="156"/>
      <c r="L267" s="156"/>
      <c r="M267" s="156"/>
      <c r="N267" s="156"/>
    </row>
    <row r="268" spans="2:14">
      <c r="B268" s="155"/>
      <c r="C268" s="155"/>
      <c r="D268" s="155"/>
      <c r="E268" s="155"/>
      <c r="F268" s="155"/>
      <c r="G268" s="155"/>
      <c r="H268" s="156"/>
      <c r="I268" s="156"/>
      <c r="J268" s="156"/>
      <c r="K268" s="156"/>
      <c r="L268" s="156"/>
      <c r="M268" s="156"/>
      <c r="N268" s="156"/>
    </row>
    <row r="269" spans="2:14">
      <c r="B269" s="155"/>
      <c r="C269" s="155"/>
      <c r="D269" s="155"/>
      <c r="E269" s="155"/>
      <c r="F269" s="155"/>
      <c r="G269" s="155"/>
      <c r="H269" s="156"/>
      <c r="I269" s="156"/>
      <c r="J269" s="156"/>
      <c r="K269" s="156"/>
      <c r="L269" s="156"/>
      <c r="M269" s="156"/>
      <c r="N269" s="156"/>
    </row>
    <row r="270" spans="2:14">
      <c r="B270" s="155"/>
      <c r="C270" s="155"/>
      <c r="D270" s="155"/>
      <c r="E270" s="155"/>
      <c r="F270" s="155"/>
      <c r="G270" s="155"/>
      <c r="H270" s="156"/>
      <c r="I270" s="156"/>
      <c r="J270" s="156"/>
      <c r="K270" s="156"/>
      <c r="L270" s="156"/>
      <c r="M270" s="156"/>
      <c r="N270" s="156"/>
    </row>
    <row r="271" spans="2:14">
      <c r="B271" s="155"/>
      <c r="C271" s="155"/>
      <c r="D271" s="155"/>
      <c r="E271" s="155"/>
      <c r="F271" s="155"/>
      <c r="G271" s="155"/>
      <c r="H271" s="156"/>
      <c r="I271" s="156"/>
      <c r="J271" s="156"/>
      <c r="K271" s="156"/>
      <c r="L271" s="156"/>
      <c r="M271" s="156"/>
      <c r="N271" s="156"/>
    </row>
    <row r="272" spans="2:14">
      <c r="B272" s="155"/>
      <c r="C272" s="155"/>
      <c r="D272" s="155"/>
      <c r="E272" s="155"/>
      <c r="F272" s="155"/>
      <c r="G272" s="155"/>
      <c r="H272" s="156"/>
      <c r="I272" s="156"/>
      <c r="J272" s="156"/>
      <c r="K272" s="156"/>
      <c r="L272" s="156"/>
      <c r="M272" s="156"/>
      <c r="N272" s="156"/>
    </row>
    <row r="273" spans="2:14">
      <c r="B273" s="155"/>
      <c r="C273" s="155"/>
      <c r="D273" s="155"/>
      <c r="E273" s="155"/>
      <c r="F273" s="155"/>
      <c r="G273" s="155"/>
      <c r="H273" s="156"/>
      <c r="I273" s="156"/>
      <c r="J273" s="156"/>
      <c r="K273" s="156"/>
      <c r="L273" s="156"/>
      <c r="M273" s="156"/>
      <c r="N273" s="156"/>
    </row>
    <row r="274" spans="2:14">
      <c r="B274" s="155"/>
      <c r="C274" s="155"/>
      <c r="D274" s="155"/>
      <c r="E274" s="155"/>
      <c r="F274" s="155"/>
      <c r="G274" s="155"/>
      <c r="H274" s="156"/>
      <c r="I274" s="156"/>
      <c r="J274" s="156"/>
      <c r="K274" s="156"/>
      <c r="L274" s="156"/>
      <c r="M274" s="156"/>
      <c r="N274" s="156"/>
    </row>
    <row r="275" spans="2:14">
      <c r="B275" s="155"/>
      <c r="C275" s="155"/>
      <c r="D275" s="155"/>
      <c r="E275" s="155"/>
      <c r="F275" s="155"/>
      <c r="G275" s="155"/>
      <c r="H275" s="156"/>
      <c r="I275" s="156"/>
      <c r="J275" s="156"/>
      <c r="K275" s="156"/>
      <c r="L275" s="156"/>
      <c r="M275" s="156"/>
      <c r="N275" s="156"/>
    </row>
    <row r="276" spans="2:14">
      <c r="B276" s="155"/>
      <c r="C276" s="155"/>
      <c r="D276" s="155"/>
      <c r="E276" s="155"/>
      <c r="F276" s="155"/>
      <c r="G276" s="155"/>
      <c r="H276" s="156"/>
      <c r="I276" s="156"/>
      <c r="J276" s="156"/>
      <c r="K276" s="156"/>
      <c r="L276" s="156"/>
      <c r="M276" s="156"/>
      <c r="N276" s="156"/>
    </row>
    <row r="277" spans="2:14">
      <c r="B277" s="155"/>
      <c r="C277" s="155"/>
      <c r="D277" s="155"/>
      <c r="E277" s="155"/>
      <c r="F277" s="155"/>
      <c r="G277" s="155"/>
      <c r="H277" s="156"/>
      <c r="I277" s="156"/>
      <c r="J277" s="156"/>
      <c r="K277" s="156"/>
      <c r="L277" s="156"/>
      <c r="M277" s="156"/>
      <c r="N277" s="156"/>
    </row>
    <row r="278" spans="2:14">
      <c r="B278" s="155"/>
      <c r="C278" s="155"/>
      <c r="D278" s="155"/>
      <c r="E278" s="155"/>
      <c r="F278" s="155"/>
      <c r="G278" s="155"/>
      <c r="H278" s="156"/>
      <c r="I278" s="156"/>
      <c r="J278" s="156"/>
      <c r="K278" s="156"/>
      <c r="L278" s="156"/>
      <c r="M278" s="156"/>
      <c r="N278" s="156"/>
    </row>
    <row r="279" spans="2:14">
      <c r="B279" s="155"/>
      <c r="C279" s="155"/>
      <c r="D279" s="155"/>
      <c r="E279" s="155"/>
      <c r="F279" s="155"/>
      <c r="G279" s="155"/>
      <c r="H279" s="156"/>
      <c r="I279" s="156"/>
      <c r="J279" s="156"/>
      <c r="K279" s="156"/>
      <c r="L279" s="156"/>
      <c r="M279" s="156"/>
      <c r="N279" s="156"/>
    </row>
    <row r="280" spans="2:14">
      <c r="B280" s="155"/>
      <c r="C280" s="155"/>
      <c r="D280" s="155"/>
      <c r="E280" s="155"/>
      <c r="F280" s="155"/>
      <c r="G280" s="155"/>
      <c r="H280" s="156"/>
      <c r="I280" s="156"/>
      <c r="J280" s="156"/>
      <c r="K280" s="156"/>
      <c r="L280" s="156"/>
      <c r="M280" s="156"/>
      <c r="N280" s="156"/>
    </row>
    <row r="281" spans="2:14">
      <c r="B281" s="155"/>
      <c r="C281" s="155"/>
      <c r="D281" s="155"/>
      <c r="E281" s="155"/>
      <c r="F281" s="155"/>
      <c r="G281" s="155"/>
      <c r="H281" s="156"/>
      <c r="I281" s="156"/>
      <c r="J281" s="156"/>
      <c r="K281" s="156"/>
      <c r="L281" s="156"/>
      <c r="M281" s="156"/>
      <c r="N281" s="156"/>
    </row>
    <row r="282" spans="2:14">
      <c r="B282" s="155"/>
      <c r="C282" s="155"/>
      <c r="D282" s="155"/>
      <c r="E282" s="155"/>
      <c r="F282" s="155"/>
      <c r="G282" s="155"/>
      <c r="H282" s="156"/>
      <c r="I282" s="156"/>
      <c r="J282" s="156"/>
      <c r="K282" s="156"/>
      <c r="L282" s="156"/>
      <c r="M282" s="156"/>
      <c r="N282" s="156"/>
    </row>
    <row r="283" spans="2:14">
      <c r="B283" s="155"/>
      <c r="C283" s="155"/>
      <c r="D283" s="155"/>
      <c r="E283" s="155"/>
      <c r="F283" s="155"/>
      <c r="G283" s="155"/>
      <c r="H283" s="156"/>
      <c r="I283" s="156"/>
      <c r="J283" s="156"/>
      <c r="K283" s="156"/>
      <c r="L283" s="156"/>
      <c r="M283" s="156"/>
      <c r="N283" s="156"/>
    </row>
    <row r="284" spans="2:14">
      <c r="B284" s="155"/>
      <c r="C284" s="155"/>
      <c r="D284" s="155"/>
      <c r="E284" s="155"/>
      <c r="F284" s="155"/>
      <c r="G284" s="155"/>
      <c r="H284" s="156"/>
      <c r="I284" s="156"/>
      <c r="J284" s="156"/>
      <c r="K284" s="156"/>
      <c r="L284" s="156"/>
      <c r="M284" s="156"/>
      <c r="N284" s="156"/>
    </row>
    <row r="285" spans="2:14">
      <c r="B285" s="155"/>
      <c r="C285" s="155"/>
      <c r="D285" s="155"/>
      <c r="E285" s="155"/>
      <c r="F285" s="155"/>
      <c r="G285" s="155"/>
      <c r="H285" s="156"/>
      <c r="I285" s="156"/>
      <c r="J285" s="156"/>
      <c r="K285" s="156"/>
      <c r="L285" s="156"/>
      <c r="M285" s="156"/>
      <c r="N285" s="156"/>
    </row>
    <row r="286" spans="2:14">
      <c r="B286" s="155"/>
      <c r="C286" s="155"/>
      <c r="D286" s="155"/>
      <c r="E286" s="155"/>
      <c r="F286" s="155"/>
      <c r="G286" s="155"/>
      <c r="H286" s="156"/>
      <c r="I286" s="156"/>
      <c r="J286" s="156"/>
      <c r="K286" s="156"/>
      <c r="L286" s="156"/>
      <c r="M286" s="156"/>
      <c r="N286" s="156"/>
    </row>
    <row r="287" spans="2:14">
      <c r="B287" s="155"/>
      <c r="C287" s="155"/>
      <c r="D287" s="155"/>
      <c r="E287" s="155"/>
      <c r="F287" s="155"/>
      <c r="G287" s="155"/>
      <c r="H287" s="156"/>
      <c r="I287" s="156"/>
      <c r="J287" s="156"/>
      <c r="K287" s="156"/>
      <c r="L287" s="156"/>
      <c r="M287" s="156"/>
      <c r="N287" s="156"/>
    </row>
    <row r="288" spans="2:14">
      <c r="B288" s="155"/>
      <c r="C288" s="155"/>
      <c r="D288" s="155"/>
      <c r="E288" s="155"/>
      <c r="F288" s="155"/>
      <c r="G288" s="155"/>
      <c r="H288" s="156"/>
      <c r="I288" s="156"/>
      <c r="J288" s="156"/>
      <c r="K288" s="156"/>
      <c r="L288" s="156"/>
      <c r="M288" s="156"/>
      <c r="N288" s="156"/>
    </row>
    <row r="289" spans="2:14">
      <c r="B289" s="155"/>
      <c r="C289" s="155"/>
      <c r="D289" s="155"/>
      <c r="E289" s="155"/>
      <c r="F289" s="155"/>
      <c r="G289" s="155"/>
      <c r="H289" s="156"/>
      <c r="I289" s="156"/>
      <c r="J289" s="156"/>
      <c r="K289" s="156"/>
      <c r="L289" s="156"/>
      <c r="M289" s="156"/>
      <c r="N289" s="156"/>
    </row>
    <row r="290" spans="2:14">
      <c r="B290" s="155"/>
      <c r="C290" s="155"/>
      <c r="D290" s="155"/>
      <c r="E290" s="155"/>
      <c r="F290" s="155"/>
      <c r="G290" s="155"/>
      <c r="H290" s="156"/>
      <c r="I290" s="156"/>
      <c r="J290" s="156"/>
      <c r="K290" s="156"/>
      <c r="L290" s="156"/>
      <c r="M290" s="156"/>
      <c r="N290" s="156"/>
    </row>
    <row r="291" spans="2:14">
      <c r="B291" s="155"/>
      <c r="C291" s="155"/>
      <c r="D291" s="155"/>
      <c r="E291" s="155"/>
      <c r="F291" s="155"/>
      <c r="G291" s="155"/>
      <c r="H291" s="156"/>
      <c r="I291" s="156"/>
      <c r="J291" s="156"/>
      <c r="K291" s="156"/>
      <c r="L291" s="156"/>
      <c r="M291" s="156"/>
      <c r="N291" s="156"/>
    </row>
    <row r="292" spans="2:14">
      <c r="B292" s="155"/>
      <c r="C292" s="155"/>
      <c r="D292" s="155"/>
      <c r="E292" s="155"/>
      <c r="F292" s="155"/>
      <c r="G292" s="155"/>
      <c r="H292" s="156"/>
      <c r="I292" s="156"/>
      <c r="J292" s="156"/>
      <c r="K292" s="156"/>
      <c r="L292" s="156"/>
      <c r="M292" s="156"/>
      <c r="N292" s="156"/>
    </row>
    <row r="293" spans="2:14">
      <c r="B293" s="155"/>
      <c r="C293" s="155"/>
      <c r="D293" s="155"/>
      <c r="E293" s="155"/>
      <c r="F293" s="155"/>
      <c r="G293" s="155"/>
      <c r="H293" s="156"/>
      <c r="I293" s="156"/>
      <c r="J293" s="156"/>
      <c r="K293" s="156"/>
      <c r="L293" s="156"/>
      <c r="M293" s="156"/>
      <c r="N293" s="156"/>
    </row>
    <row r="294" spans="2:14">
      <c r="B294" s="155"/>
      <c r="C294" s="155"/>
      <c r="D294" s="155"/>
      <c r="E294" s="155"/>
      <c r="F294" s="155"/>
      <c r="G294" s="155"/>
      <c r="H294" s="156"/>
      <c r="I294" s="156"/>
      <c r="J294" s="156"/>
      <c r="K294" s="156"/>
      <c r="L294" s="156"/>
      <c r="M294" s="156"/>
      <c r="N294" s="156"/>
    </row>
    <row r="295" spans="2:14">
      <c r="B295" s="155"/>
      <c r="C295" s="155"/>
      <c r="D295" s="155"/>
      <c r="E295" s="155"/>
      <c r="F295" s="155"/>
      <c r="G295" s="155"/>
      <c r="H295" s="156"/>
      <c r="I295" s="156"/>
      <c r="J295" s="156"/>
      <c r="K295" s="156"/>
      <c r="L295" s="156"/>
      <c r="M295" s="156"/>
      <c r="N295" s="156"/>
    </row>
    <row r="296" spans="2:14">
      <c r="B296" s="155"/>
      <c r="C296" s="155"/>
      <c r="D296" s="155"/>
      <c r="E296" s="155"/>
      <c r="F296" s="155"/>
      <c r="G296" s="155"/>
      <c r="H296" s="156"/>
      <c r="I296" s="156"/>
      <c r="J296" s="156"/>
      <c r="K296" s="156"/>
      <c r="L296" s="156"/>
      <c r="M296" s="156"/>
      <c r="N296" s="156"/>
    </row>
    <row r="297" spans="2:14">
      <c r="B297" s="155"/>
      <c r="C297" s="155"/>
      <c r="D297" s="155"/>
      <c r="E297" s="155"/>
      <c r="F297" s="155"/>
      <c r="G297" s="155"/>
      <c r="H297" s="156"/>
      <c r="I297" s="156"/>
      <c r="J297" s="156"/>
      <c r="K297" s="156"/>
      <c r="L297" s="156"/>
      <c r="M297" s="156"/>
      <c r="N297" s="156"/>
    </row>
    <row r="298" spans="2:14">
      <c r="B298" s="155"/>
      <c r="C298" s="155"/>
      <c r="D298" s="155"/>
      <c r="E298" s="155"/>
      <c r="F298" s="155"/>
      <c r="G298" s="155"/>
      <c r="H298" s="156"/>
      <c r="I298" s="156"/>
      <c r="J298" s="156"/>
      <c r="K298" s="156"/>
      <c r="L298" s="156"/>
      <c r="M298" s="156"/>
      <c r="N298" s="156"/>
    </row>
    <row r="299" spans="2:14">
      <c r="B299" s="155"/>
      <c r="C299" s="155"/>
      <c r="D299" s="155"/>
      <c r="E299" s="155"/>
      <c r="F299" s="155"/>
      <c r="G299" s="155"/>
      <c r="H299" s="156"/>
      <c r="I299" s="156"/>
      <c r="J299" s="156"/>
      <c r="K299" s="156"/>
      <c r="L299" s="156"/>
      <c r="M299" s="156"/>
      <c r="N299" s="156"/>
    </row>
    <row r="300" spans="2:14">
      <c r="B300" s="155"/>
      <c r="C300" s="155"/>
      <c r="D300" s="155"/>
      <c r="E300" s="155"/>
      <c r="F300" s="155"/>
      <c r="G300" s="155"/>
      <c r="H300" s="156"/>
      <c r="I300" s="156"/>
      <c r="J300" s="156"/>
      <c r="K300" s="156"/>
      <c r="L300" s="156"/>
      <c r="M300" s="156"/>
      <c r="N300" s="156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97 B99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2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156</v>
      </c>
      <c r="C1" s="75" t="s" vm="1">
        <v>232</v>
      </c>
    </row>
    <row r="2" spans="2:32">
      <c r="B2" s="56" t="s">
        <v>155</v>
      </c>
      <c r="C2" s="75" t="s">
        <v>233</v>
      </c>
    </row>
    <row r="3" spans="2:32">
      <c r="B3" s="56" t="s">
        <v>157</v>
      </c>
      <c r="C3" s="75" t="s">
        <v>234</v>
      </c>
    </row>
    <row r="4" spans="2:32">
      <c r="B4" s="56" t="s">
        <v>158</v>
      </c>
      <c r="C4" s="75">
        <v>9599</v>
      </c>
    </row>
    <row r="6" spans="2:32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32" ht="26.25" customHeight="1">
      <c r="B7" s="143" t="s">
        <v>101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AF7" s="3"/>
    </row>
    <row r="8" spans="2:32" s="3" customFormat="1" ht="78.75">
      <c r="B8" s="22" t="s">
        <v>125</v>
      </c>
      <c r="C8" s="30" t="s">
        <v>48</v>
      </c>
      <c r="D8" s="30" t="s">
        <v>129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111</v>
      </c>
      <c r="J8" s="30" t="s">
        <v>215</v>
      </c>
      <c r="K8" s="30" t="s">
        <v>214</v>
      </c>
      <c r="L8" s="30" t="s">
        <v>66</v>
      </c>
      <c r="M8" s="30" t="s">
        <v>63</v>
      </c>
      <c r="N8" s="30" t="s">
        <v>159</v>
      </c>
      <c r="O8" s="20" t="s">
        <v>161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222</v>
      </c>
      <c r="K9" s="32"/>
      <c r="L9" s="32" t="s">
        <v>218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34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118596.32674839701</v>
      </c>
      <c r="M11" s="77"/>
      <c r="N11" s="86">
        <v>1</v>
      </c>
      <c r="O11" s="86">
        <v>4.5173064131950137E-2</v>
      </c>
      <c r="Z11" s="1"/>
      <c r="AA11" s="3"/>
      <c r="AB11" s="1"/>
      <c r="AF11" s="1"/>
    </row>
    <row r="12" spans="2:32" s="4" customFormat="1" ht="18" customHeight="1">
      <c r="B12" s="78" t="s">
        <v>208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118596.326748397</v>
      </c>
      <c r="M12" s="79"/>
      <c r="N12" s="89">
        <v>0.99999999999999989</v>
      </c>
      <c r="O12" s="89">
        <v>4.517306413195013E-2</v>
      </c>
      <c r="Z12" s="1"/>
      <c r="AA12" s="3"/>
      <c r="AB12" s="1"/>
      <c r="AF12" s="1"/>
    </row>
    <row r="13" spans="2:32">
      <c r="B13" s="97" t="s">
        <v>55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79821.978319327987</v>
      </c>
      <c r="M13" s="79"/>
      <c r="N13" s="89">
        <v>0.67305607608464058</v>
      </c>
      <c r="O13" s="89">
        <v>3.0404005289370175E-2</v>
      </c>
      <c r="AA13" s="3"/>
    </row>
    <row r="14" spans="2:32" ht="20.25">
      <c r="B14" s="84" t="s">
        <v>1786</v>
      </c>
      <c r="C14" s="81" t="s">
        <v>1787</v>
      </c>
      <c r="D14" s="94" t="s">
        <v>30</v>
      </c>
      <c r="E14" s="81"/>
      <c r="F14" s="94" t="s">
        <v>1660</v>
      </c>
      <c r="G14" s="81" t="s">
        <v>1788</v>
      </c>
      <c r="H14" s="81" t="s">
        <v>914</v>
      </c>
      <c r="I14" s="94" t="s">
        <v>145</v>
      </c>
      <c r="J14" s="91">
        <v>1289.9171529999999</v>
      </c>
      <c r="K14" s="93">
        <v>114077</v>
      </c>
      <c r="L14" s="91">
        <v>6298.0148214489991</v>
      </c>
      <c r="M14" s="92">
        <v>2.8840663955376333E-3</v>
      </c>
      <c r="N14" s="92">
        <v>5.3104636493592962E-2</v>
      </c>
      <c r="O14" s="92">
        <v>2.3988991500289748E-3</v>
      </c>
      <c r="AA14" s="4"/>
    </row>
    <row r="15" spans="2:32">
      <c r="B15" s="84" t="s">
        <v>1789</v>
      </c>
      <c r="C15" s="81" t="s">
        <v>1790</v>
      </c>
      <c r="D15" s="94" t="s">
        <v>30</v>
      </c>
      <c r="E15" s="81"/>
      <c r="F15" s="94" t="s">
        <v>1660</v>
      </c>
      <c r="G15" s="81" t="s">
        <v>938</v>
      </c>
      <c r="H15" s="81" t="s">
        <v>914</v>
      </c>
      <c r="I15" s="94" t="s">
        <v>142</v>
      </c>
      <c r="J15" s="91">
        <v>8457.8573699999979</v>
      </c>
      <c r="K15" s="93">
        <v>12362</v>
      </c>
      <c r="L15" s="91">
        <v>3640.6410707729992</v>
      </c>
      <c r="M15" s="92">
        <v>2.0174155927520756E-3</v>
      </c>
      <c r="N15" s="92">
        <v>3.0697755744970467E-2</v>
      </c>
      <c r="O15" s="92">
        <v>1.3867116889744919E-3</v>
      </c>
    </row>
    <row r="16" spans="2:32">
      <c r="B16" s="84" t="s">
        <v>1791</v>
      </c>
      <c r="C16" s="81" t="s">
        <v>1792</v>
      </c>
      <c r="D16" s="94" t="s">
        <v>30</v>
      </c>
      <c r="E16" s="81"/>
      <c r="F16" s="94" t="s">
        <v>1660</v>
      </c>
      <c r="G16" s="81" t="s">
        <v>913</v>
      </c>
      <c r="H16" s="81" t="s">
        <v>914</v>
      </c>
      <c r="I16" s="94" t="s">
        <v>142</v>
      </c>
      <c r="J16" s="91">
        <v>1607.7448419999998</v>
      </c>
      <c r="K16" s="93">
        <v>100507</v>
      </c>
      <c r="L16" s="91">
        <v>5626.5500569719998</v>
      </c>
      <c r="M16" s="92">
        <v>2.4038506528411721E-3</v>
      </c>
      <c r="N16" s="92">
        <v>4.7442869532618559E-2</v>
      </c>
      <c r="O16" s="92">
        <v>2.1431397880007216E-3</v>
      </c>
    </row>
    <row r="17" spans="2:15">
      <c r="B17" s="84" t="s">
        <v>1793</v>
      </c>
      <c r="C17" s="81" t="s">
        <v>1794</v>
      </c>
      <c r="D17" s="94" t="s">
        <v>30</v>
      </c>
      <c r="E17" s="81"/>
      <c r="F17" s="94" t="s">
        <v>1660</v>
      </c>
      <c r="G17" s="81" t="s">
        <v>1049</v>
      </c>
      <c r="H17" s="81" t="s">
        <v>914</v>
      </c>
      <c r="I17" s="94" t="s">
        <v>142</v>
      </c>
      <c r="J17" s="91">
        <v>71.066433000000004</v>
      </c>
      <c r="K17" s="93">
        <v>1045158</v>
      </c>
      <c r="L17" s="91">
        <v>2586.2769238249994</v>
      </c>
      <c r="M17" s="92">
        <v>5.0965272042546069E-4</v>
      </c>
      <c r="N17" s="92">
        <v>2.1807394838727213E-2</v>
      </c>
      <c r="O17" s="92">
        <v>9.8510684560058296E-4</v>
      </c>
    </row>
    <row r="18" spans="2:15">
      <c r="B18" s="84" t="s">
        <v>1795</v>
      </c>
      <c r="C18" s="81" t="s">
        <v>1796</v>
      </c>
      <c r="D18" s="94" t="s">
        <v>30</v>
      </c>
      <c r="E18" s="81"/>
      <c r="F18" s="94" t="s">
        <v>1660</v>
      </c>
      <c r="G18" s="81" t="s">
        <v>1049</v>
      </c>
      <c r="H18" s="81" t="s">
        <v>914</v>
      </c>
      <c r="I18" s="94" t="s">
        <v>144</v>
      </c>
      <c r="J18" s="91">
        <v>935.05473199999983</v>
      </c>
      <c r="K18" s="93">
        <v>99582</v>
      </c>
      <c r="L18" s="91">
        <v>3543.0113016099995</v>
      </c>
      <c r="M18" s="92">
        <v>3.4353191314547399E-3</v>
      </c>
      <c r="N18" s="92">
        <v>2.987454501121712E-2</v>
      </c>
      <c r="O18" s="92">
        <v>1.3495247377045422E-3</v>
      </c>
    </row>
    <row r="19" spans="2:15">
      <c r="B19" s="84" t="s">
        <v>1797</v>
      </c>
      <c r="C19" s="81" t="s">
        <v>1798</v>
      </c>
      <c r="D19" s="94" t="s">
        <v>30</v>
      </c>
      <c r="E19" s="81"/>
      <c r="F19" s="94" t="s">
        <v>1660</v>
      </c>
      <c r="G19" s="81" t="s">
        <v>1049</v>
      </c>
      <c r="H19" s="81" t="s">
        <v>914</v>
      </c>
      <c r="I19" s="94" t="s">
        <v>142</v>
      </c>
      <c r="J19" s="91">
        <v>518.47075400000006</v>
      </c>
      <c r="K19" s="93">
        <v>193163.11</v>
      </c>
      <c r="L19" s="91">
        <v>3487.2029171579998</v>
      </c>
      <c r="M19" s="92">
        <v>2.0362978172004274E-3</v>
      </c>
      <c r="N19" s="92">
        <v>2.9403970702702509E-2</v>
      </c>
      <c r="O19" s="92">
        <v>1.3282674542871634E-3</v>
      </c>
    </row>
    <row r="20" spans="2:15">
      <c r="B20" s="84" t="s">
        <v>1799</v>
      </c>
      <c r="C20" s="81" t="s">
        <v>1800</v>
      </c>
      <c r="D20" s="94" t="s">
        <v>30</v>
      </c>
      <c r="E20" s="81"/>
      <c r="F20" s="94" t="s">
        <v>1660</v>
      </c>
      <c r="G20" s="81" t="s">
        <v>1087</v>
      </c>
      <c r="H20" s="81" t="s">
        <v>914</v>
      </c>
      <c r="I20" s="94" t="s">
        <v>144</v>
      </c>
      <c r="J20" s="91">
        <v>1.3799999999999999E-4</v>
      </c>
      <c r="K20" s="93">
        <v>26295</v>
      </c>
      <c r="L20" s="91">
        <v>1.2455599999999998E-4</v>
      </c>
      <c r="M20" s="92">
        <v>1.1282053769467009E-11</v>
      </c>
      <c r="N20" s="92">
        <v>1.0502517524361986E-9</v>
      </c>
      <c r="O20" s="92">
        <v>4.7443089767493424E-11</v>
      </c>
    </row>
    <row r="21" spans="2:15">
      <c r="B21" s="84" t="s">
        <v>1801</v>
      </c>
      <c r="C21" s="81" t="s">
        <v>1802</v>
      </c>
      <c r="D21" s="94" t="s">
        <v>30</v>
      </c>
      <c r="E21" s="81"/>
      <c r="F21" s="94" t="s">
        <v>1660</v>
      </c>
      <c r="G21" s="81" t="s">
        <v>1109</v>
      </c>
      <c r="H21" s="81" t="s">
        <v>914</v>
      </c>
      <c r="I21" s="94" t="s">
        <v>142</v>
      </c>
      <c r="J21" s="91">
        <v>62127.497638999994</v>
      </c>
      <c r="K21" s="93">
        <v>1732</v>
      </c>
      <c r="L21" s="91">
        <v>3746.8000406379992</v>
      </c>
      <c r="M21" s="92">
        <v>6.423142434231942E-4</v>
      </c>
      <c r="N21" s="92">
        <v>3.1592884395035804E-2</v>
      </c>
      <c r="O21" s="92">
        <v>1.4271473928902391E-3</v>
      </c>
    </row>
    <row r="22" spans="2:15">
      <c r="B22" s="84" t="s">
        <v>1803</v>
      </c>
      <c r="C22" s="81" t="s">
        <v>1804</v>
      </c>
      <c r="D22" s="94" t="s">
        <v>30</v>
      </c>
      <c r="E22" s="81"/>
      <c r="F22" s="94" t="s">
        <v>1660</v>
      </c>
      <c r="G22" s="81" t="s">
        <v>1128</v>
      </c>
      <c r="H22" s="81" t="s">
        <v>943</v>
      </c>
      <c r="I22" s="94" t="s">
        <v>144</v>
      </c>
      <c r="J22" s="91">
        <v>2.3564719999999997</v>
      </c>
      <c r="K22" s="93">
        <v>19230.310000000001</v>
      </c>
      <c r="L22" s="91">
        <v>1.7242717129999998</v>
      </c>
      <c r="M22" s="92">
        <v>3.0743330027914993E-7</v>
      </c>
      <c r="N22" s="92">
        <v>1.4538997625601466E-5</v>
      </c>
      <c r="O22" s="92">
        <v>6.5677107215556585E-7</v>
      </c>
    </row>
    <row r="23" spans="2:15">
      <c r="B23" s="84" t="s">
        <v>1805</v>
      </c>
      <c r="C23" s="81" t="s">
        <v>1806</v>
      </c>
      <c r="D23" s="94" t="s">
        <v>30</v>
      </c>
      <c r="E23" s="81"/>
      <c r="F23" s="94" t="s">
        <v>1660</v>
      </c>
      <c r="G23" s="81" t="s">
        <v>1131</v>
      </c>
      <c r="H23" s="81" t="s">
        <v>919</v>
      </c>
      <c r="I23" s="94" t="s">
        <v>142</v>
      </c>
      <c r="J23" s="91">
        <v>1116.3479369999998</v>
      </c>
      <c r="K23" s="93">
        <v>132894</v>
      </c>
      <c r="L23" s="91">
        <v>5165.7536068579993</v>
      </c>
      <c r="M23" s="92">
        <v>2.5814392556666071E-4</v>
      </c>
      <c r="N23" s="92">
        <v>4.3557450289478057E-2</v>
      </c>
      <c r="O23" s="92">
        <v>1.9676234953508224E-3</v>
      </c>
    </row>
    <row r="24" spans="2:15">
      <c r="B24" s="84" t="s">
        <v>1807</v>
      </c>
      <c r="C24" s="81" t="s">
        <v>1808</v>
      </c>
      <c r="D24" s="94" t="s">
        <v>30</v>
      </c>
      <c r="E24" s="81"/>
      <c r="F24" s="94" t="s">
        <v>1660</v>
      </c>
      <c r="G24" s="81" t="s">
        <v>1131</v>
      </c>
      <c r="H24" s="81" t="s">
        <v>914</v>
      </c>
      <c r="I24" s="94" t="s">
        <v>142</v>
      </c>
      <c r="J24" s="91">
        <v>82.452313999999987</v>
      </c>
      <c r="K24" s="93">
        <v>1182248</v>
      </c>
      <c r="L24" s="91">
        <v>3394.2216645159997</v>
      </c>
      <c r="M24" s="92">
        <v>3.517965763735778E-4</v>
      </c>
      <c r="N24" s="92">
        <v>2.8619956094566624E-2</v>
      </c>
      <c r="O24" s="92">
        <v>1.2928511121134553E-3</v>
      </c>
    </row>
    <row r="25" spans="2:15">
      <c r="B25" s="84" t="s">
        <v>1809</v>
      </c>
      <c r="C25" s="81" t="s">
        <v>1810</v>
      </c>
      <c r="D25" s="94" t="s">
        <v>30</v>
      </c>
      <c r="E25" s="81"/>
      <c r="F25" s="94" t="s">
        <v>1660</v>
      </c>
      <c r="G25" s="81" t="s">
        <v>1811</v>
      </c>
      <c r="H25" s="81" t="s">
        <v>914</v>
      </c>
      <c r="I25" s="94" t="s">
        <v>144</v>
      </c>
      <c r="J25" s="91">
        <v>6629.510925999999</v>
      </c>
      <c r="K25" s="93">
        <v>15124</v>
      </c>
      <c r="L25" s="91">
        <v>3815.0727277959995</v>
      </c>
      <c r="M25" s="92">
        <v>2.1521937446312143E-4</v>
      </c>
      <c r="N25" s="92">
        <v>3.2168557259700838E-2</v>
      </c>
      <c r="O25" s="92">
        <v>1.4531523001247762E-3</v>
      </c>
    </row>
    <row r="26" spans="2:15">
      <c r="B26" s="84" t="s">
        <v>1812</v>
      </c>
      <c r="C26" s="81" t="s">
        <v>1813</v>
      </c>
      <c r="D26" s="94" t="s">
        <v>30</v>
      </c>
      <c r="E26" s="81"/>
      <c r="F26" s="94" t="s">
        <v>1660</v>
      </c>
      <c r="G26" s="81" t="s">
        <v>1811</v>
      </c>
      <c r="H26" s="81" t="s">
        <v>914</v>
      </c>
      <c r="I26" s="94" t="s">
        <v>142</v>
      </c>
      <c r="J26" s="91">
        <v>88319.991460999983</v>
      </c>
      <c r="K26" s="93">
        <v>1408</v>
      </c>
      <c r="L26" s="91">
        <v>4330.0253605799999</v>
      </c>
      <c r="M26" s="92">
        <v>3.8318411108265686E-4</v>
      </c>
      <c r="N26" s="92">
        <v>3.651061950481975E-2</v>
      </c>
      <c r="O26" s="92">
        <v>1.6492965563884522E-3</v>
      </c>
    </row>
    <row r="27" spans="2:15">
      <c r="B27" s="84" t="s">
        <v>1814</v>
      </c>
      <c r="C27" s="81" t="s">
        <v>1815</v>
      </c>
      <c r="D27" s="94" t="s">
        <v>30</v>
      </c>
      <c r="E27" s="81"/>
      <c r="F27" s="94" t="s">
        <v>1660</v>
      </c>
      <c r="G27" s="81" t="s">
        <v>1811</v>
      </c>
      <c r="H27" s="81" t="s">
        <v>914</v>
      </c>
      <c r="I27" s="94" t="s">
        <v>142</v>
      </c>
      <c r="J27" s="91">
        <v>10683.994219</v>
      </c>
      <c r="K27" s="93">
        <v>12942</v>
      </c>
      <c r="L27" s="91">
        <v>4814.6398743259988</v>
      </c>
      <c r="M27" s="92">
        <v>1.391644369192189E-3</v>
      </c>
      <c r="N27" s="92">
        <v>4.0596871811555288E-2</v>
      </c>
      <c r="O27" s="92">
        <v>1.8338850938999459E-3</v>
      </c>
    </row>
    <row r="28" spans="2:15">
      <c r="B28" s="84" t="s">
        <v>1816</v>
      </c>
      <c r="C28" s="81" t="s">
        <v>1817</v>
      </c>
      <c r="D28" s="94" t="s">
        <v>30</v>
      </c>
      <c r="E28" s="81"/>
      <c r="F28" s="94" t="s">
        <v>1660</v>
      </c>
      <c r="G28" s="81" t="s">
        <v>1811</v>
      </c>
      <c r="H28" s="81" t="s">
        <v>914</v>
      </c>
      <c r="I28" s="94" t="s">
        <v>144</v>
      </c>
      <c r="J28" s="91">
        <v>956.1063479999998</v>
      </c>
      <c r="K28" s="93">
        <v>194229</v>
      </c>
      <c r="L28" s="91">
        <v>7066.0212126489987</v>
      </c>
      <c r="M28" s="92">
        <v>3.3327588712328332E-3</v>
      </c>
      <c r="N28" s="92">
        <v>5.9580439010051424E-2</v>
      </c>
      <c r="O28" s="92">
        <v>2.6914309924107971E-3</v>
      </c>
    </row>
    <row r="29" spans="2:15">
      <c r="B29" s="84" t="s">
        <v>1818</v>
      </c>
      <c r="C29" s="81" t="s">
        <v>1819</v>
      </c>
      <c r="D29" s="94" t="s">
        <v>30</v>
      </c>
      <c r="E29" s="81"/>
      <c r="F29" s="94" t="s">
        <v>1660</v>
      </c>
      <c r="G29" s="81" t="s">
        <v>1811</v>
      </c>
      <c r="H29" s="81" t="s">
        <v>914</v>
      </c>
      <c r="I29" s="94" t="s">
        <v>142</v>
      </c>
      <c r="J29" s="91">
        <v>4158.7590269999992</v>
      </c>
      <c r="K29" s="93">
        <v>31040.59</v>
      </c>
      <c r="L29" s="91">
        <v>4494.9254252259989</v>
      </c>
      <c r="M29" s="92">
        <v>2.8145846490595765E-4</v>
      </c>
      <c r="N29" s="92">
        <v>3.7901050972362883E-2</v>
      </c>
      <c r="O29" s="92">
        <v>1.7121066062428599E-3</v>
      </c>
    </row>
    <row r="30" spans="2:15">
      <c r="B30" s="84" t="s">
        <v>1820</v>
      </c>
      <c r="C30" s="81" t="s">
        <v>1821</v>
      </c>
      <c r="D30" s="94" t="s">
        <v>30</v>
      </c>
      <c r="E30" s="81"/>
      <c r="F30" s="94" t="s">
        <v>1660</v>
      </c>
      <c r="G30" s="81" t="s">
        <v>1811</v>
      </c>
      <c r="H30" s="81" t="s">
        <v>914</v>
      </c>
      <c r="I30" s="94" t="s">
        <v>144</v>
      </c>
      <c r="J30" s="91">
        <v>13047.254185999998</v>
      </c>
      <c r="K30" s="93">
        <v>9794</v>
      </c>
      <c r="L30" s="91">
        <v>4862.2119459579999</v>
      </c>
      <c r="M30" s="92">
        <v>3.7656189891843489E-4</v>
      </c>
      <c r="N30" s="92">
        <v>4.0997997823939508E-2</v>
      </c>
      <c r="O30" s="92">
        <v>1.8520051849823718E-3</v>
      </c>
    </row>
    <row r="31" spans="2:15">
      <c r="B31" s="84" t="s">
        <v>1822</v>
      </c>
      <c r="C31" s="81" t="s">
        <v>1823</v>
      </c>
      <c r="D31" s="94" t="s">
        <v>30</v>
      </c>
      <c r="E31" s="81"/>
      <c r="F31" s="94" t="s">
        <v>1660</v>
      </c>
      <c r="G31" s="81" t="s">
        <v>1140</v>
      </c>
      <c r="H31" s="81"/>
      <c r="I31" s="94" t="s">
        <v>145</v>
      </c>
      <c r="J31" s="91">
        <v>18600.375860999997</v>
      </c>
      <c r="K31" s="93">
        <v>16265.48</v>
      </c>
      <c r="L31" s="91">
        <v>12948.884972724998</v>
      </c>
      <c r="M31" s="92">
        <v>1.3566997373040734E-2</v>
      </c>
      <c r="N31" s="92">
        <v>0.10918453655142417</v>
      </c>
      <c r="O31" s="92">
        <v>4.9322000718547386E-3</v>
      </c>
    </row>
    <row r="32" spans="2:15">
      <c r="B32" s="80"/>
      <c r="C32" s="81"/>
      <c r="D32" s="81"/>
      <c r="E32" s="81"/>
      <c r="F32" s="81"/>
      <c r="G32" s="81"/>
      <c r="H32" s="81"/>
      <c r="I32" s="81"/>
      <c r="J32" s="91"/>
      <c r="K32" s="93"/>
      <c r="L32" s="81"/>
      <c r="M32" s="81"/>
      <c r="N32" s="92"/>
      <c r="O32" s="81"/>
    </row>
    <row r="33" spans="2:26">
      <c r="B33" s="97" t="s">
        <v>226</v>
      </c>
      <c r="C33" s="79"/>
      <c r="D33" s="79"/>
      <c r="E33" s="79"/>
      <c r="F33" s="79"/>
      <c r="G33" s="79"/>
      <c r="H33" s="79"/>
      <c r="I33" s="79"/>
      <c r="J33" s="88"/>
      <c r="K33" s="90"/>
      <c r="L33" s="88">
        <v>1960.9845502999997</v>
      </c>
      <c r="M33" s="79"/>
      <c r="N33" s="89">
        <v>1.653495183253224E-2</v>
      </c>
      <c r="O33" s="89">
        <v>7.4693443954968548E-4</v>
      </c>
    </row>
    <row r="34" spans="2:26">
      <c r="B34" s="84" t="s">
        <v>1824</v>
      </c>
      <c r="C34" s="81" t="s">
        <v>1825</v>
      </c>
      <c r="D34" s="94" t="s">
        <v>30</v>
      </c>
      <c r="E34" s="81"/>
      <c r="F34" s="94" t="s">
        <v>1660</v>
      </c>
      <c r="G34" s="81" t="s">
        <v>954</v>
      </c>
      <c r="H34" s="81" t="s">
        <v>919</v>
      </c>
      <c r="I34" s="94" t="s">
        <v>142</v>
      </c>
      <c r="J34" s="91">
        <v>59406.92435999999</v>
      </c>
      <c r="K34" s="93">
        <v>948</v>
      </c>
      <c r="L34" s="91">
        <v>1960.9845502999997</v>
      </c>
      <c r="M34" s="92">
        <v>1.8590867304524081E-4</v>
      </c>
      <c r="N34" s="92">
        <v>1.653495183253224E-2</v>
      </c>
      <c r="O34" s="92">
        <v>7.4693443954968548E-4</v>
      </c>
    </row>
    <row r="35" spans="2:26">
      <c r="B35" s="80"/>
      <c r="C35" s="81"/>
      <c r="D35" s="81"/>
      <c r="E35" s="81"/>
      <c r="F35" s="81"/>
      <c r="G35" s="81"/>
      <c r="H35" s="81"/>
      <c r="I35" s="81"/>
      <c r="J35" s="91"/>
      <c r="K35" s="93"/>
      <c r="L35" s="81"/>
      <c r="M35" s="81"/>
      <c r="N35" s="92"/>
      <c r="O35" s="81"/>
    </row>
    <row r="36" spans="2:26">
      <c r="B36" s="97" t="s">
        <v>32</v>
      </c>
      <c r="C36" s="79"/>
      <c r="D36" s="79"/>
      <c r="E36" s="79"/>
      <c r="F36" s="79"/>
      <c r="G36" s="79"/>
      <c r="H36" s="79"/>
      <c r="I36" s="79"/>
      <c r="J36" s="88"/>
      <c r="K36" s="90"/>
      <c r="L36" s="88">
        <v>36813.363878768992</v>
      </c>
      <c r="M36" s="79"/>
      <c r="N36" s="89">
        <v>0.31040897208282697</v>
      </c>
      <c r="O36" s="89">
        <v>1.4022124403030264E-2</v>
      </c>
    </row>
    <row r="37" spans="2:26" ht="20.25">
      <c r="B37" s="84" t="s">
        <v>1826</v>
      </c>
      <c r="C37" s="81" t="s">
        <v>1827</v>
      </c>
      <c r="D37" s="94" t="s">
        <v>134</v>
      </c>
      <c r="E37" s="81"/>
      <c r="F37" s="94" t="s">
        <v>1634</v>
      </c>
      <c r="G37" s="81" t="s">
        <v>1140</v>
      </c>
      <c r="H37" s="81"/>
      <c r="I37" s="94" t="s">
        <v>144</v>
      </c>
      <c r="J37" s="91">
        <v>13310.429757</v>
      </c>
      <c r="K37" s="93">
        <v>2857</v>
      </c>
      <c r="L37" s="91">
        <v>1446.9615118490001</v>
      </c>
      <c r="M37" s="92">
        <v>1.1196484826258283E-4</v>
      </c>
      <c r="N37" s="92">
        <v>1.2200727893695558E-2</v>
      </c>
      <c r="O37" s="92">
        <v>5.5114426359838243E-4</v>
      </c>
      <c r="Z37" s="4"/>
    </row>
    <row r="38" spans="2:26">
      <c r="B38" s="84" t="s">
        <v>1828</v>
      </c>
      <c r="C38" s="81" t="s">
        <v>1829</v>
      </c>
      <c r="D38" s="94" t="s">
        <v>134</v>
      </c>
      <c r="E38" s="81"/>
      <c r="F38" s="94" t="s">
        <v>1634</v>
      </c>
      <c r="G38" s="81" t="s">
        <v>1140</v>
      </c>
      <c r="H38" s="81"/>
      <c r="I38" s="94" t="s">
        <v>151</v>
      </c>
      <c r="J38" s="91">
        <v>51441.515399999989</v>
      </c>
      <c r="K38" s="93">
        <v>1314</v>
      </c>
      <c r="L38" s="91">
        <v>2181.9392018849994</v>
      </c>
      <c r="M38" s="92">
        <v>3.2681586672057009E-4</v>
      </c>
      <c r="N38" s="92">
        <v>1.8398033579184958E-2</v>
      </c>
      <c r="O38" s="92">
        <v>8.3109555077429424E-4</v>
      </c>
      <c r="Z38" s="3"/>
    </row>
    <row r="39" spans="2:26">
      <c r="B39" s="84" t="s">
        <v>1830</v>
      </c>
      <c r="C39" s="81" t="s">
        <v>1831</v>
      </c>
      <c r="D39" s="94" t="s">
        <v>30</v>
      </c>
      <c r="E39" s="81"/>
      <c r="F39" s="94" t="s">
        <v>1634</v>
      </c>
      <c r="G39" s="81" t="s">
        <v>1140</v>
      </c>
      <c r="H39" s="81"/>
      <c r="I39" s="94" t="s">
        <v>144</v>
      </c>
      <c r="J39" s="91">
        <v>1147.4419719999999</v>
      </c>
      <c r="K39" s="93">
        <v>29935</v>
      </c>
      <c r="L39" s="91">
        <v>1306.9670999889997</v>
      </c>
      <c r="M39" s="92">
        <v>2.4603129715266382E-4</v>
      </c>
      <c r="N39" s="92">
        <v>1.1020300002728921E-2</v>
      </c>
      <c r="O39" s="92">
        <v>4.9782071877660394E-4</v>
      </c>
    </row>
    <row r="40" spans="2:26">
      <c r="B40" s="84" t="s">
        <v>1832</v>
      </c>
      <c r="C40" s="81" t="s">
        <v>1833</v>
      </c>
      <c r="D40" s="94" t="s">
        <v>134</v>
      </c>
      <c r="E40" s="81"/>
      <c r="F40" s="94" t="s">
        <v>1634</v>
      </c>
      <c r="G40" s="81" t="s">
        <v>1140</v>
      </c>
      <c r="H40" s="81"/>
      <c r="I40" s="94" t="s">
        <v>142</v>
      </c>
      <c r="J40" s="91">
        <v>258543.74963100004</v>
      </c>
      <c r="K40" s="93">
        <v>1393.3</v>
      </c>
      <c r="L40" s="91">
        <v>12543.174001642001</v>
      </c>
      <c r="M40" s="92">
        <v>3.358061601442347E-4</v>
      </c>
      <c r="N40" s="92">
        <v>0.10576359610405504</v>
      </c>
      <c r="O40" s="92">
        <v>4.7776657096341496E-3</v>
      </c>
    </row>
    <row r="41" spans="2:26">
      <c r="B41" s="84" t="s">
        <v>1834</v>
      </c>
      <c r="C41" s="81" t="s">
        <v>1835</v>
      </c>
      <c r="D41" s="94" t="s">
        <v>30</v>
      </c>
      <c r="E41" s="81"/>
      <c r="F41" s="94" t="s">
        <v>1634</v>
      </c>
      <c r="G41" s="81" t="s">
        <v>1140</v>
      </c>
      <c r="H41" s="81"/>
      <c r="I41" s="94" t="s">
        <v>151</v>
      </c>
      <c r="J41" s="91">
        <v>6711.8978159999988</v>
      </c>
      <c r="K41" s="93">
        <v>9922.5779999999995</v>
      </c>
      <c r="L41" s="91">
        <v>2149.8263794699997</v>
      </c>
      <c r="M41" s="92">
        <v>1.5143880136686107E-3</v>
      </c>
      <c r="N41" s="92">
        <v>1.8127259405182693E-2</v>
      </c>
      <c r="O41" s="92">
        <v>8.1886385164681413E-4</v>
      </c>
    </row>
    <row r="42" spans="2:26">
      <c r="B42" s="84" t="s">
        <v>1836</v>
      </c>
      <c r="C42" s="81" t="s">
        <v>1837</v>
      </c>
      <c r="D42" s="94" t="s">
        <v>134</v>
      </c>
      <c r="E42" s="81"/>
      <c r="F42" s="94" t="s">
        <v>1634</v>
      </c>
      <c r="G42" s="81" t="s">
        <v>1140</v>
      </c>
      <c r="H42" s="81"/>
      <c r="I42" s="94" t="s">
        <v>142</v>
      </c>
      <c r="J42" s="91">
        <v>27095.085903000003</v>
      </c>
      <c r="K42" s="93">
        <v>18214.509999999998</v>
      </c>
      <c r="L42" s="91">
        <v>17184.495683933994</v>
      </c>
      <c r="M42" s="92">
        <v>5.4048653379445868E-4</v>
      </c>
      <c r="N42" s="92">
        <v>0.14489905509797979</v>
      </c>
      <c r="O42" s="92">
        <v>6.5455343086000192E-3</v>
      </c>
    </row>
    <row r="43" spans="2:26"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2:26"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2:26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2:26">
      <c r="B46" s="157" t="s">
        <v>231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2:26">
      <c r="B47" s="157" t="s">
        <v>122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2:26">
      <c r="B48" s="157" t="s">
        <v>213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2:15">
      <c r="B49" s="157" t="s">
        <v>221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2:15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2:1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2:15"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2:15"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2:15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2:15"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2:15">
      <c r="B57" s="15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2:15"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2:15"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2:15"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2:15"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2:15"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2:15"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2:15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2:15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2:15"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2:15">
      <c r="B67" s="155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2:15">
      <c r="B68" s="155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2:15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2:15"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2:15">
      <c r="B71" s="155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2:15"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2:15"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2:15"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2:15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2:15"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2:15"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2:15"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2:15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2:15"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2:15">
      <c r="B81" s="155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2:15">
      <c r="B82" s="155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2:15">
      <c r="B83" s="155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2:15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2:15">
      <c r="B85" s="155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2:15">
      <c r="B86" s="155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2:15">
      <c r="B87" s="155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2:15">
      <c r="B88" s="15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2:15">
      <c r="B89" s="15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2:15">
      <c r="B90" s="155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2:15">
      <c r="B91" s="155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2:15">
      <c r="B92" s="155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2:15">
      <c r="B93" s="155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2:15">
      <c r="B94" s="155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2:15">
      <c r="B95" s="155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2:15"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2:15">
      <c r="B97" s="155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2:15">
      <c r="B98" s="155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2:15">
      <c r="B99" s="155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2:15">
      <c r="B100" s="155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2:15"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2:15"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2:15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2:15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2:15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2:15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2:15"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2:15"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2:15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2:15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2:15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2:15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2:15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2:15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2:15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2:15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2:15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2:15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2:15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2:15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2:15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2:15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2:15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2:15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2:15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2:15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2:15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2:15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2:15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2:15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2:15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2:15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2:15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2:15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2:15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2:15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2:15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2:15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2:15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2:15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2:15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2:15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2:15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2:15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2:15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2:15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2:15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2:15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2:15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2:15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2:15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2:15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2:15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2:15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2:15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2:15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2:15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2:15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2:15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2:15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2:15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2:15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2:15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2:15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2:15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2:15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2:15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2:15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2:15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2:15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2:15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2:15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2:15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2:15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2:15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2:15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2:15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2:15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2:15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2:15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2:15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2:15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2:15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2:15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2:15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2:15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2:15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2:15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2:15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2:15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2:15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2:15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2:15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2:15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2:15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2:15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2:15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2:15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2:15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2:15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a46656d4-8850-49b3-aebd-68bd05f7f43d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2019-11-24T14:46:32Z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