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דיווח לאוצר\פרסום מרכיבי תשואה\2023\קבצים לדיווח 06-23\אישית לדיווח 06-23\"/>
    </mc:Choice>
  </mc:AlternateContent>
  <xr:revisionPtr revIDLastSave="0" documentId="8_{7D9DC544-7921-471F-AA01-A4FC32AD317C}" xr6:coauthVersionLast="47" xr6:coauthVersionMax="47" xr10:uidLastSave="{00000000-0000-0000-0000-000000000000}"/>
  <workbookProtection workbookPassword="8F07" lockStructure="1"/>
  <bookViews>
    <workbookView xWindow="-120" yWindow="-120" windowWidth="23280" windowHeight="1260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4" i="6"/>
  <c r="B25" i="6"/>
  <c r="B23" i="6"/>
  <c r="B26" i="6" l="1"/>
  <c r="C4" i="5"/>
  <c r="C3" i="5"/>
</calcChain>
</file>

<file path=xl/sharedStrings.xml><?xml version="1.0" encoding="utf-8"?>
<sst xmlns="http://schemas.openxmlformats.org/spreadsheetml/2006/main" count="5523" uniqueCount="1407">
  <si>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</si>
  <si>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</si>
  <si>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</si>
  <si>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</si>
  <si>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</si>
  <si>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</si>
  <si>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</si>
  <si>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</si>
  <si>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</si>
  <si>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</si>
  <si>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</si>
  <si>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</si>
  <si>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</si>
  <si>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</si>
  <si>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</si>
  <si>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</si>
  <si>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</si>
  <si>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</si>
  <si>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</si>
  <si>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</si>
  <si>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</si>
  <si>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</si>
  <si>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</si>
  <si>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</si>
  <si>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</si>
  <si>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</si>
  <si>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</si>
  <si>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</si>
  <si>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</si>
  <si>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</si>
  <si>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</si>
  <si>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</si>
  <si>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</si>
  <si>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</si>
  <si>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</si>
  <si>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</si>
  <si>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</si>
  <si>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</si>
  <si>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</si>
  <si>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</si>
  <si>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</si>
  <si>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</si>
  <si>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</si>
  <si>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</si>
  <si>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</si>
  <si>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</si>
  <si>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</si>
  <si>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</si>
  <si>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</si>
  <si>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</si>
  <si>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</si>
  <si>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</si>
  <si>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</si>
  <si>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</si>
  <si>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</si>
  <si>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</si>
  <si>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</si>
  <si>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</si>
  <si>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</si>
  <si>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</si>
  <si>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</si>
  <si>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</si>
  <si>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</si>
  <si>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</si>
  <si>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</si>
  <si>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</si>
  <si>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</si>
  <si>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</si>
  <si>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</si>
  <si>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</si>
  <si>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</si>
  <si>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</si>
  <si>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</si>
  <si>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</si>
  <si>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</si>
  <si>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</si>
  <si>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</si>
  <si>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</si>
  <si>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</si>
  <si>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</si>
  <si>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</si>
  <si>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</si>
  <si>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</si>
  <si>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</si>
  <si>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</si>
  <si>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</si>
  <si>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</si>
  <si>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</si>
  <si>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</si>
  <si>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</si>
  <si>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</si>
  <si>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</si>
  <si>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</si>
  <si>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</si>
  <si>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</si>
  <si>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</si>
  <si>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</si>
  <si>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</si>
  <si>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</si>
  <si>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</si>
  <si>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</si>
  <si>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</si>
  <si>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</si>
  <si>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</si>
  <si>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</si>
  <si>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</si>
  <si>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</si>
  <si>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</si>
  <si>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</si>
  <si>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</si>
  <si>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</si>
  <si>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</si>
  <si>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</si>
  <si>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</si>
  <si>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</si>
  <si>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</si>
  <si>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</si>
  <si>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</si>
  <si>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</si>
  <si>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</si>
  <si>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</si>
  <si>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</si>
  <si>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</si>
  <si>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</si>
  <si>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</si>
  <si>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</si>
  <si>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</si>
  <si>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</si>
  <si>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</si>
  <si>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</si>
  <si>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</si>
  <si>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</si>
  <si>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</si>
  <si>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</si>
  <si>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</si>
  <si>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</si>
  <si>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</si>
  <si>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</si>
  <si>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</si>
  <si>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</si>
  <si>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</si>
  <si>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</si>
  <si>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</si>
  <si>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</si>
  <si>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</si>
  <si>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</si>
  <si>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</si>
  <si>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</si>
  <si>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</si>
  <si>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</si>
  <si>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</si>
  <si>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</si>
  <si>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</si>
  <si>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</si>
  <si>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</si>
  <si>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</si>
  <si>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</si>
  <si>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</si>
  <si>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</si>
  <si>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</si>
  <si>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</si>
  <si>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</si>
  <si>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</si>
  <si>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</si>
  <si>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</si>
  <si>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</si>
  <si>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</si>
  <si>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</si>
  <si>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</si>
  <si>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</si>
  <si>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</si>
  <si>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</si>
  <si>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</si>
  <si>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</si>
  <si>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</si>
  <si>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</si>
  <si>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</si>
  <si>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</si>
  <si>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</si>
  <si>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</si>
  <si>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</si>
  <si>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</si>
  <si>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</si>
  <si>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</si>
  <si>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</si>
  <si>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</si>
  <si>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</si>
  <si>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</si>
  <si>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</si>
  <si>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</si>
  <si>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</si>
  <si>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</si>
  <si>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</si>
  <si>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</si>
  <si>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</si>
  <si>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</si>
  <si>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</si>
  <si>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</si>
  <si>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</si>
  <si>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</si>
  <si>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</si>
  <si>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</si>
  <si>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</si>
  <si>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</si>
  <si>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</si>
  <si>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</si>
  <si>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</si>
  <si>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</si>
  <si>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</si>
  <si>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</si>
  <si>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</si>
  <si>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</si>
  <si>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</si>
  <si>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</si>
  <si>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</si>
  <si>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</si>
  <si>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</si>
  <si>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</si>
  <si>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</si>
  <si>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</si>
  <si>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</si>
  <si>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</si>
  <si>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</si>
  <si>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</si>
  <si>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</si>
  <si>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</si>
  <si>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</si>
  <si>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</si>
  <si>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</si>
  <si>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</si>
  <si>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</si>
  <si>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</si>
  <si>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</si>
  <si>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</si>
  <si>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</si>
  <si>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</si>
  <si>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</si>
  <si>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</si>
  <si>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</si>
  <si>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</si>
  <si>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</si>
  <si>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</si>
  <si>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</si>
  <si>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</si>
  <si>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</si>
  <si>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</si>
  <si>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</si>
  <si>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</si>
  <si>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</si>
  <si>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</si>
  <si>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</si>
  <si>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</si>
  <si>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</si>
  <si>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</si>
  <si>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</si>
  <si>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</si>
  <si>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</si>
  <si>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</si>
  <si>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</si>
  <si>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</si>
  <si>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</si>
  <si>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</si>
  <si>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</si>
  <si>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</si>
  <si>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</si>
  <si>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</si>
  <si>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</si>
  <si>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</si>
  <si>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</si>
  <si>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</si>
  <si>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</si>
  <si>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</si>
  <si>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</si>
  <si>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</si>
  <si>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</si>
  <si>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</si>
  <si>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</si>
  <si>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</si>
  <si>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</si>
  <si>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</si>
  <si>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</si>
  <si>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</si>
  <si>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</si>
  <si>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</si>
  <si>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</si>
  <si>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</si>
  <si>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</si>
  <si>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</si>
  <si>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</si>
  <si>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</si>
  <si>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</si>
  <si>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</si>
  <si>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</si>
  <si>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</si>
  <si>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</si>
  <si>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</si>
  <si>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</si>
  <si>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</si>
  <si>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</si>
  <si>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</si>
  <si>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</si>
  <si>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</si>
  <si>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</si>
  <si>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</si>
  <si>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</si>
  <si>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</si>
  <si>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</si>
  <si>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</si>
  <si>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</si>
  <si>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</si>
  <si>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</si>
  <si>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</si>
  <si>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</si>
  <si>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</si>
  <si>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</si>
  <si>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</si>
  <si>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</si>
  <si>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</si>
  <si>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</si>
  <si>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</si>
  <si>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</si>
  <si>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</si>
  <si>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</si>
  <si>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</si>
  <si>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</si>
  <si>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</si>
  <si>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</si>
  <si>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</si>
  <si>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</si>
  <si>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</si>
  <si>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</si>
  <si>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</si>
  <si>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</si>
  <si>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</si>
  <si>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</si>
  <si>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</si>
  <si>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</si>
  <si>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</si>
  <si>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</si>
  <si>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</si>
  <si>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</si>
  <si>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</si>
  <si>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</si>
  <si>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</si>
  <si>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</si>
  <si>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</si>
  <si>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</si>
  <si>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</si>
  <si>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</si>
  <si>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</si>
  <si>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</si>
  <si>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</si>
  <si>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</si>
  <si>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</si>
  <si>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</si>
  <si>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</si>
  <si>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</si>
  <si>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</si>
  <si>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</si>
  <si>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</si>
  <si>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</si>
  <si>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</si>
  <si>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</si>
  <si>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</si>
  <si>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</si>
  <si>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</si>
  <si>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</si>
  <si>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</si>
  <si>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</si>
  <si>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</si>
  <si>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</si>
  <si>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</si>
  <si>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</si>
  <si>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</si>
  <si>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</si>
  <si>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</si>
  <si>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</si>
  <si>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</si>
  <si>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</si>
  <si>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</si>
  <si>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</si>
  <si>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</si>
  <si>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</si>
  <si>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</si>
  <si>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</si>
  <si>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</si>
  <si>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</si>
  <si>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</si>
  <si>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</si>
  <si>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</si>
  <si>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</si>
  <si>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</si>
  <si>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</si>
  <si>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</si>
  <si>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</si>
  <si>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</si>
  <si>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</si>
  <si>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</si>
  <si>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</si>
  <si>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</si>
  <si>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</si>
  <si>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</si>
  <si>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</si>
  <si>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</si>
  <si>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</si>
  <si>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</si>
  <si>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</si>
  <si>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</si>
  <si>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</si>
  <si>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</si>
  <si>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</si>
  <si>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</si>
  <si>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</si>
  <si>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</si>
  <si>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</si>
  <si>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</si>
  <si>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</si>
  <si>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</si>
  <si>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</si>
  <si>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</si>
  <si>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</si>
  <si>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</si>
  <si>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</si>
  <si>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</si>
  <si>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</si>
  <si>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</si>
  <si>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</si>
  <si>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</si>
  <si>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</si>
  <si>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</si>
  <si>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</si>
  <si>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</si>
  <si>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</si>
  <si>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</si>
  <si>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</si>
  <si>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</si>
  <si>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</si>
  <si>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</si>
  <si>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</si>
  <si>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</si>
  <si>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</si>
  <si>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</si>
  <si>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</si>
  <si>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</si>
  <si>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</si>
  <si>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</si>
  <si>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</si>
  <si>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</si>
  <si>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</si>
  <si>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</si>
  <si>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</si>
  <si>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</si>
  <si>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</si>
  <si>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</si>
  <si>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</si>
  <si>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</si>
  <si>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</si>
  <si>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</si>
  <si>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</si>
  <si>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</si>
  <si>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</si>
  <si>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</si>
  <si>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</si>
  <si>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</si>
  <si>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</si>
  <si>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</si>
  <si>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</si>
  <si>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</si>
  <si>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</si>
  <si>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</si>
  <si>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</si>
  <si>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</si>
  <si>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</si>
  <si>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</si>
  <si>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</si>
  <si>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</si>
  <si>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</si>
  <si>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</si>
  <si>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</si>
  <si>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</si>
  <si>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</si>
  <si>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</si>
  <si>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</si>
  <si>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</si>
  <si>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</si>
  <si>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</si>
  <si>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</si>
  <si>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</si>
  <si>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</si>
  <si>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</si>
  <si>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</si>
  <si>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</si>
  <si>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</si>
  <si>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</si>
  <si>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</si>
  <si>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</si>
  <si>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</si>
  <si>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</si>
  <si>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</si>
  <si>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</si>
  <si>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</si>
  <si>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</si>
  <si>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</si>
  <si>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</si>
  <si>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</si>
  <si>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</si>
  <si>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</si>
  <si>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</si>
  <si>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</si>
  <si>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</si>
  <si>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</si>
  <si>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</si>
  <si>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</si>
  <si>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</si>
  <si>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</si>
  <si>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</si>
  <si>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</si>
  <si>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</si>
  <si>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</si>
  <si>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</si>
  <si>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</si>
  <si>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</si>
  <si>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</si>
  <si>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</si>
  <si>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</si>
  <si>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</si>
  <si>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</si>
  <si>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</si>
  <si>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</si>
  <si>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</si>
  <si>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</si>
  <si>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</si>
  <si>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</si>
  <si>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</si>
  <si>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</si>
  <si>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</si>
  <si>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</si>
  <si>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</si>
  <si>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</si>
  <si>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</si>
  <si>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</si>
  <si>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</si>
  <si>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</si>
  <si>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</si>
  <si>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</si>
  <si>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</si>
  <si>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</si>
  <si>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</si>
  <si>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</si>
  <si>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</si>
  <si>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</si>
  <si>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</si>
  <si>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</si>
  <si>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</si>
  <si>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</si>
  <si>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</si>
  <si>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</si>
  <si>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</si>
  <si>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</si>
  <si>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</si>
  <si>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</si>
  <si>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</si>
  <si>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</si>
  <si>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</si>
  <si>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</si>
  <si>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</si>
  <si>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</si>
  <si>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</si>
  <si>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</si>
  <si>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</si>
  <si>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</si>
  <si>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</si>
  <si>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</si>
  <si>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</si>
  <si>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</si>
  <si>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</si>
  <si>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</si>
  <si>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</si>
  <si>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</si>
  <si>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</si>
  <si>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</si>
  <si>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</si>
  <si>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</si>
  <si>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</si>
  <si>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</si>
  <si>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</si>
  <si>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</si>
  <si>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</si>
  <si>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</si>
  <si>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</si>
  <si>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</si>
  <si>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</si>
  <si>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</si>
  <si>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</si>
  <si>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</si>
  <si>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</si>
  <si>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</si>
  <si>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</si>
  <si>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</si>
  <si>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</si>
  <si>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</si>
  <si>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</si>
  <si>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</si>
  <si>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</si>
  <si>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</si>
  <si>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</si>
  <si>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</si>
  <si>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</si>
  <si>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</si>
  <si>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</si>
  <si>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</si>
  <si>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</si>
  <si>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</si>
  <si>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</si>
  <si>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</si>
  <si>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</si>
  <si>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</si>
  <si>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</si>
  <si>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</si>
  <si>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</si>
  <si>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</si>
  <si>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</si>
  <si>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</si>
  <si>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</si>
  <si>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</si>
  <si>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</si>
  <si>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</si>
  <si>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</si>
  <si>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</si>
  <si>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</si>
  <si>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</si>
  <si>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</si>
  <si>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</si>
  <si>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</si>
  <si>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</si>
  <si>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</si>
  <si>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</si>
  <si>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</si>
  <si>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</si>
  <si>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</si>
  <si>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</si>
  <si>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</si>
  <si>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</si>
  <si>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</si>
  <si>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</si>
  <si>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</si>
  <si>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</si>
  <si>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</si>
  <si>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</si>
  <si>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</si>
  <si>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</si>
  <si>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</si>
  <si>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</si>
  <si>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</si>
  <si>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</si>
  <si>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</si>
  <si>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</si>
  <si>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</si>
  <si>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</si>
  <si>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</si>
  <si>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</si>
  <si>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</si>
  <si>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</si>
  <si>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</si>
  <si>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</si>
  <si>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</si>
  <si>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</si>
  <si>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</si>
  <si>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</si>
  <si>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</si>
  <si>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</si>
  <si>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</si>
  <si>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</si>
  <si>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</si>
  <si>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</si>
  <si>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</si>
  <si>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</si>
  <si>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</si>
  <si>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</si>
  <si>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</si>
  <si>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</si>
  <si>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</si>
  <si>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</si>
  <si>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</si>
  <si>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</si>
  <si>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</si>
  <si>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</si>
  <si>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</si>
  <si>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</si>
  <si>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</si>
  <si>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</si>
  <si>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</si>
  <si>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</si>
  <si>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</si>
  <si>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</si>
  <si>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</si>
  <si>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</si>
  <si>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</si>
  <si>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</si>
  <si>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</si>
  <si>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</si>
  <si>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</si>
  <si>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</si>
  <si>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</si>
  <si>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</si>
  <si>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</si>
  <si>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</si>
  <si>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</si>
  <si>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</si>
  <si>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</si>
  <si>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</si>
  <si>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</si>
  <si>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</si>
  <si>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</si>
  <si>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</si>
  <si>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</si>
  <si>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</si>
  <si>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</si>
  <si>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</si>
  <si>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</si>
  <si>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</si>
  <si>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</si>
  <si>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</si>
  <si>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</si>
  <si>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</si>
  <si>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</si>
  <si>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</si>
  <si>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</si>
  <si>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</si>
  <si>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</si>
  <si>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</si>
  <si>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</si>
  <si>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</si>
  <si>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</si>
  <si>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</si>
  <si>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</si>
  <si>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</si>
  <si>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</si>
  <si>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</si>
  <si>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</si>
  <si>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</si>
  <si>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</si>
  <si>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</si>
  <si>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</si>
  <si>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</si>
  <si>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</si>
  <si>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</si>
  <si>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</si>
  <si>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</si>
  <si>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</si>
  <si>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</si>
  <si>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</si>
  <si>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</si>
  <si>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</si>
  <si>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</si>
  <si>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</si>
  <si>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</si>
  <si>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</si>
  <si>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</si>
  <si>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</si>
  <si>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</si>
  <si>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</si>
  <si>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</si>
  <si>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</si>
  <si>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</si>
  <si>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</si>
  <si>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</si>
  <si>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</si>
  <si>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</si>
  <si>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</si>
  <si>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</si>
  <si>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</si>
  <si>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</si>
  <si>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</si>
  <si>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</si>
  <si>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</si>
  <si>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</si>
  <si>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</si>
  <si>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</si>
  <si>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</si>
  <si>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</si>
  <si>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</si>
  <si>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</si>
  <si>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</si>
  <si>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</si>
  <si>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</si>
  <si>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</si>
  <si>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</si>
  <si>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</si>
  <si>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</si>
  <si>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</si>
  <si>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</si>
  <si>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</si>
  <si>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</si>
  <si>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</si>
  <si>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</si>
  <si>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</si>
  <si>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</si>
  <si>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</si>
  <si>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</si>
  <si>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</si>
  <si>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</si>
  <si>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</si>
  <si>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</si>
  <si>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</si>
  <si>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</si>
  <si>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</si>
  <si>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</si>
  <si>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</si>
  <si>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</si>
  <si>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</si>
  <si>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</si>
  <si>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</si>
  <si>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</si>
  <si>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</si>
  <si>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</si>
  <si>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</si>
  <si>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</si>
  <si>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</si>
  <si>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</si>
  <si>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</si>
  <si>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</si>
  <si>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</si>
  <si>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</si>
  <si>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</si>
  <si>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</si>
  <si>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</si>
  <si>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</si>
  <si>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</si>
  <si>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</si>
  <si>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</si>
  <si>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</si>
  <si>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</si>
  <si>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</si>
  <si>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</si>
  <si>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</si>
  <si>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</si>
  <si>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</si>
  <si>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</si>
  <si>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</si>
  <si>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</si>
  <si>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</si>
  <si>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</si>
  <si>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</si>
  <si>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</si>
  <si>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</si>
  <si>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</si>
  <si>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</si>
  <si>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</si>
  <si>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</si>
  <si>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</si>
  <si>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</si>
  <si>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</si>
  <si>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</si>
  <si>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</si>
  <si>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</si>
  <si>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</si>
  <si>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</si>
  <si>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</si>
  <si>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</si>
  <si>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</si>
  <si>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</si>
  <si>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</si>
  <si>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</si>
  <si>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</si>
  <si>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</si>
  <si>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</si>
  <si>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</si>
  <si>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</si>
  <si>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</si>
  <si>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</si>
  <si>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</si>
  <si>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</si>
  <si>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</si>
  <si>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</si>
  <si>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</si>
  <si>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</si>
  <si>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</si>
  <si>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</si>
  <si>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</si>
  <si>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</si>
  <si>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</si>
  <si>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</si>
  <si>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</si>
  <si>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</si>
  <si>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</si>
  <si>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</si>
  <si>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</si>
  <si>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</si>
  <si>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</si>
  <si>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</si>
  <si>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</si>
  <si>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</si>
  <si>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</si>
  <si>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</si>
  <si>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</si>
  <si>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</si>
  <si>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</si>
  <si>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</si>
  <si>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</si>
  <si>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</si>
  <si>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</si>
  <si>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</si>
  <si>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</si>
  <si>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</si>
  <si>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</si>
  <si>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</si>
  <si>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</si>
  <si>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</si>
  <si>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</si>
  <si>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</si>
  <si>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</si>
  <si>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</si>
  <si>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</si>
  <si>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</si>
  <si>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</si>
  <si>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</si>
  <si>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</si>
  <si>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</si>
  <si>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</si>
  <si>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</si>
  <si>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</si>
  <si>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</si>
  <si>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</si>
  <si>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</si>
  <si>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</si>
  <si>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</si>
  <si>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</si>
  <si>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</si>
  <si>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</si>
  <si>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</si>
  <si>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</si>
  <si>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</si>
  <si>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</si>
  <si>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</si>
  <si>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</si>
  <si>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</si>
  <si>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</si>
  <si>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</si>
  <si>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</si>
  <si>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</si>
  <si>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</si>
  <si>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</si>
  <si>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</si>
  <si>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</si>
  <si>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</si>
  <si>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</si>
  <si>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</si>
  <si>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</si>
  <si>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</si>
  <si>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</si>
  <si>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</si>
  <si>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</si>
  <si>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</si>
  <si>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</si>
  <si>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</si>
  <si>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</si>
  <si>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</si>
  <si>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</si>
  <si>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</si>
  <si>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</si>
  <si>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</si>
  <si>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</si>
  <si>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</si>
  <si>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</si>
  <si>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</si>
  <si>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</si>
  <si>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</si>
  <si>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</si>
  <si>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</si>
  <si>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</si>
  <si>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</si>
  <si>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</si>
  <si>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</si>
  <si>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</si>
  <si>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</si>
  <si>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</si>
  <si>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</si>
  <si>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</si>
  <si>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</si>
  <si>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</si>
  <si>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</si>
  <si>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</si>
  <si>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</si>
  <si>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</si>
  <si>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</si>
  <si>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</si>
  <si>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</si>
  <si>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</si>
  <si>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</si>
  <si>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</si>
  <si>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</si>
  <si>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</si>
  <si>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</si>
  <si>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</si>
  <si>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</si>
  <si>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</si>
  <si>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</si>
  <si>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</si>
  <si>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</si>
  <si>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</si>
  <si>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</si>
  <si>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</si>
  <si>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</si>
  <si>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</si>
  <si>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</si>
  <si>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</si>
  <si>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</si>
  <si>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</si>
  <si>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</si>
  <si>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</si>
  <si>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</si>
  <si>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</si>
  <si>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</si>
  <si>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</si>
  <si>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</si>
  <si>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</si>
  <si>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</si>
  <si>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</si>
  <si>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</si>
  <si>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</si>
  <si>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</si>
  <si>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</si>
  <si>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</si>
  <si>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</si>
  <si>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</si>
  <si>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</si>
  <si>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</si>
  <si>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</si>
  <si>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</si>
  <si>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</si>
  <si>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</si>
  <si>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</si>
  <si>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</si>
  <si>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</si>
  <si>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</si>
  <si>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</si>
  <si>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</si>
  <si>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</si>
  <si>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</si>
  <si>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</si>
  <si>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</si>
  <si>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</si>
  <si>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</si>
  <si>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</si>
  <si>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</si>
  <si>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</si>
  <si>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</si>
  <si>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</si>
  <si>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</si>
  <si>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</si>
  <si>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</si>
  <si>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</si>
  <si>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</si>
  <si>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</si>
  <si>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</si>
  <si>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</si>
  <si>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</si>
  <si>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</si>
  <si>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</si>
  <si>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</si>
  <si>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</si>
  <si>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</si>
  <si>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</si>
  <si>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</si>
  <si>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</si>
  <si>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</si>
  <si>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</si>
  <si>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</si>
  <si>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</si>
  <si>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</si>
  <si>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</si>
  <si>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</si>
  <si>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</si>
  <si>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</si>
  <si>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</si>
  <si>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</si>
  <si>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</si>
  <si>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</si>
  <si>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</si>
  <si>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</si>
  <si>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</si>
  <si>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</si>
  <si>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</si>
  <si>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</si>
  <si>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</si>
  <si>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</si>
  <si>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</si>
  <si>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</si>
  <si>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</si>
  <si>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</si>
  <si>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</si>
  <si>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</si>
  <si>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</si>
  <si>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</si>
  <si>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</si>
  <si>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</si>
  <si>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</si>
  <si>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</si>
  <si>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</si>
  <si>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</si>
  <si>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</si>
  <si>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</si>
  <si>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</si>
  <si>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</si>
  <si>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</si>
  <si>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</si>
  <si>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</si>
  <si>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</si>
  <si>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</si>
  <si>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</si>
  <si>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</si>
  <si>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</si>
  <si>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</si>
  <si>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</si>
  <si>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</si>
  <si>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</si>
  <si>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</si>
  <si>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</si>
  <si>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</si>
  <si>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</si>
  <si>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</si>
  <si>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</si>
  <si>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</si>
  <si>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</si>
  <si>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</si>
  <si>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</si>
  <si>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</si>
  <si>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</si>
  <si>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</si>
  <si>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</si>
  <si>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</si>
  <si>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</si>
  <si>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</si>
  <si>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</si>
  <si>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</si>
  <si>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</si>
  <si>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</si>
  <si>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</si>
  <si>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</si>
  <si>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</si>
  <si>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</si>
  <si>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</si>
  <si>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</si>
  <si>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</si>
  <si>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</si>
  <si>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</si>
  <si>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</si>
  <si>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</si>
  <si>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</si>
  <si>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</si>
  <si>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</si>
  <si>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</si>
  <si>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</si>
  <si>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</si>
  <si>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</si>
  <si>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</si>
  <si>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</si>
  <si>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</si>
  <si>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</si>
  <si>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</si>
  <si>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</si>
  <si>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</si>
  <si>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</si>
  <si>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</si>
  <si>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</si>
  <si>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</si>
  <si>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</si>
  <si>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</si>
  <si>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</si>
  <si>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</si>
  <si>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</si>
  <si>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</si>
  <si>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</si>
  <si>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</si>
  <si>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</si>
  <si>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</si>
  <si>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</si>
  <si>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</si>
  <si>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</si>
  <si>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</si>
  <si>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</si>
  <si>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</si>
  <si>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</si>
  <si>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</si>
  <si>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</si>
  <si>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</si>
  <si>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</si>
  <si>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</si>
  <si>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</si>
  <si>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</si>
  <si>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</si>
  <si>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</si>
  <si>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</si>
  <si>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</si>
  <si>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</si>
  <si>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</si>
  <si>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</si>
  <si>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</si>
  <si>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</si>
  <si>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</si>
  <si>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</si>
  <si>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</si>
  <si>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</si>
  <si>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</si>
  <si>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</si>
  <si>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</si>
  <si>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</si>
  <si>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</si>
  <si>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</si>
  <si>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</si>
  <si>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</si>
  <si>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</si>
  <si>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</si>
  <si>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</si>
  <si>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</si>
  <si>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</si>
  <si>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</si>
  <si>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</si>
  <si>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</si>
  <si>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</si>
  <si>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</si>
  <si>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</si>
  <si>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</si>
  <si>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</si>
  <si>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</si>
  <si>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</si>
  <si>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</si>
  <si>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</si>
  <si>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</si>
  <si>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</si>
  <si>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</si>
  <si>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</si>
  <si>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</si>
  <si>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</si>
  <si>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</si>
  <si>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</si>
  <si>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</si>
  <si>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</si>
  <si>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</si>
  <si>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</si>
  <si>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</si>
  <si>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</si>
  <si>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</si>
  <si>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</si>
  <si>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</si>
  <si>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</si>
  <si>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</si>
  <si>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</si>
  <si>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</si>
  <si>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</si>
  <si>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</si>
  <si>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</si>
  <si>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</si>
  <si>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</si>
  <si>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</si>
  <si>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</si>
  <si>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</si>
  <si>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</si>
  <si>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</si>
  <si>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</si>
  <si>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</si>
  <si>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</si>
  <si>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</si>
  <si>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</si>
  <si>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</si>
  <si>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</si>
  <si>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</si>
  <si>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</si>
  <si>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</si>
  <si>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</si>
  <si>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</si>
  <si>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</si>
  <si>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</si>
  <si>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</si>
  <si>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</si>
  <si>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</si>
  <si>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</si>
  <si>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</si>
  <si>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</si>
  <si>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</si>
  <si>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</si>
  <si>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</si>
  <si>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</si>
  <si>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</si>
  <si>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</si>
  <si>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</si>
  <si>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</si>
  <si>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</si>
  <si>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</si>
  <si>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</si>
  <si>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</si>
  <si>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</si>
  <si>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</si>
  <si>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</si>
  <si>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</si>
  <si>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</si>
  <si>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</si>
  <si>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</si>
  <si>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</si>
  <si>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</si>
  <si>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</si>
  <si>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</si>
  <si>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</si>
  <si>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</si>
  <si>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</si>
  <si>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</si>
  <si>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</si>
  <si>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</si>
  <si>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</si>
  <si>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</si>
  <si>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</si>
  <si>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</si>
  <si>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</si>
  <si>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</si>
  <si>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</si>
  <si>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</si>
  <si>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</si>
  <si>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</si>
  <si>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</si>
  <si>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</si>
  <si>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</si>
  <si>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</si>
  <si>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</si>
  <si>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</si>
  <si>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</si>
  <si>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</si>
  <si>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</si>
  <si>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</si>
  <si>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</si>
  <si>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</si>
  <si>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</si>
  <si>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</si>
  <si>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</si>
  <si>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</si>
  <si>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</si>
  <si>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</si>
  <si>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</si>
  <si>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</si>
  <si>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</si>
  <si>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</si>
  <si>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</si>
  <si>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</si>
  <si>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</si>
  <si>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</si>
  <si>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</si>
  <si>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</si>
  <si>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</si>
  <si>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</si>
  <si>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</si>
  <si>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</si>
  <si>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</si>
  <si>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</si>
  <si>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</si>
  <si>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</si>
  <si>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</si>
  <si>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</si>
  <si>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</si>
  <si>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</si>
  <si>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</si>
  <si>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</si>
  <si>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</si>
  <si>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</si>
  <si>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</si>
  <si>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</si>
  <si>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</si>
  <si>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</si>
  <si>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</si>
  <si>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</si>
  <si>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</si>
  <si>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</si>
  <si>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</si>
  <si>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</si>
  <si>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</si>
  <si>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</si>
  <si>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</si>
  <si>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</si>
  <si>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</si>
  <si>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</si>
  <si>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</si>
  <si>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</si>
  <si>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</si>
  <si>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</si>
  <si>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</si>
  <si>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</si>
  <si>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</si>
  <si>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</si>
  <si>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</si>
  <si>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</si>
  <si>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</si>
  <si>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</si>
  <si>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</si>
  <si>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</si>
  <si>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</si>
  <si>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</si>
  <si>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</si>
  <si>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</si>
  <si>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</si>
  <si>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</si>
  <si>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</si>
  <si>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</si>
  <si>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</si>
  <si>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</si>
  <si>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</si>
  <si>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</si>
  <si>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30.06.23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</si>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</sst>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* #,##0.00_);_(* \(#,##0.00\);_(* &quot;-&quot;??_);_(@_)"/>
    <numFmt numFmtId="165" formatCode="_(* #,##0_);_(* \(#,##0\);_(* &quot;-&quot;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8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6" fontId="6" fillId="0" borderId="0">
      <alignment horizontal="right"/>
      <protection hidden="1"/>
    </xf>
    <xf numFmtId="167" fontId="6" fillId="0" borderId="0">
      <alignment horizontal="right"/>
      <protection hidden="1"/>
    </xf>
    <xf numFmtId="166" fontId="6" fillId="0" borderId="0">
      <alignment horizontal="right"/>
      <protection hidden="1"/>
    </xf>
    <xf numFmtId="0" fontId="1" fillId="0" borderId="0"/>
    <xf numFmtId="168" fontId="6" fillId="0" borderId="0">
      <alignment horizontal="right"/>
      <protection hidden="1"/>
    </xf>
    <xf numFmtId="169" fontId="6" fillId="0" borderId="0">
      <alignment horizontal="right"/>
      <protection locked="0"/>
    </xf>
    <xf numFmtId="170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1" fontId="6" fillId="0" borderId="0">
      <alignment horizontal="right"/>
      <protection hidden="1"/>
    </xf>
    <xf numFmtId="172" fontId="6" fillId="0" borderId="0">
      <alignment horizontal="right"/>
      <protection hidden="1"/>
    </xf>
    <xf numFmtId="171" fontId="6" fillId="0" borderId="0">
      <alignment horizontal="right"/>
      <protection hidden="1"/>
    </xf>
    <xf numFmtId="173" fontId="6" fillId="0" borderId="0">
      <alignment horizontal="right"/>
      <protection hidden="1"/>
    </xf>
    <xf numFmtId="173" fontId="6" fillId="0" borderId="0">
      <alignment horizontal="right"/>
      <protection locked="0"/>
    </xf>
    <xf numFmtId="37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hidden="1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164" fontId="1" fillId="0" borderId="0" applyFont="0" applyFill="0" applyBorder="0" applyAlignment="0" applyProtection="0"/>
    <xf numFmtId="17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7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8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20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2" fillId="0" borderId="0" xfId="0" applyFont="1" applyBorder="1"/>
    <xf numFmtId="0" fontId="14" fillId="0" borderId="0" xfId="0" applyFont="1" applyAlignment="1">
      <alignment horizontal="right"/>
    </xf>
    <xf numFmtId="0" fontId="2" fillId="2" borderId="2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Border="1"/>
    <xf numFmtId="0" fontId="0" fillId="0" borderId="8" xfId="0" applyFont="1" applyBorder="1" applyAlignment="1">
      <alignment horizontal="righ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18" fillId="5" borderId="9" xfId="0" applyNumberFormat="1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0" borderId="0" xfId="0" applyFont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ont="1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18" fillId="5" borderId="9" xfId="0" applyNumberFormat="1" applyFont="1" applyFill="1" applyBorder="1" applyAlignment="1">
      <alignment vertical="top" wrapText="1" readingOrder="2"/>
    </xf>
    <xf numFmtId="0" fontId="21" fillId="8" borderId="9" xfId="0" applyNumberFormat="1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0" borderId="8" xfId="0" applyFont="1" applyBorder="1" applyAlignment="1"/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0" fillId="0" borderId="8" xfId="0" applyFont="1" applyBorder="1" applyProtection="1"/>
    <xf numFmtId="0" fontId="17" fillId="0" borderId="0" xfId="0" applyFont="1" applyAlignment="1">
      <alignment horizontal="right"/>
    </xf>
    <xf numFmtId="0" fontId="20" fillId="11" borderId="20" xfId="0" applyFont="1" applyFill="1" applyBorder="1" applyAlignment="1" applyProtection="1">
      <protection locked="0"/>
    </xf>
    <xf numFmtId="0" fontId="22" fillId="4" borderId="21" xfId="0" applyFont="1" applyFill="1" applyBorder="1" applyAlignment="1" applyProtection="1"/>
    <xf numFmtId="0" fontId="0" fillId="4" borderId="22" xfId="0" applyFill="1" applyBorder="1" applyAlignment="1" applyProtection="1"/>
    <xf numFmtId="0" fontId="0" fillId="0" borderId="0" xfId="0" applyNumberFormat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 applyProtection="1">
      <alignment horizontal="center" vertical="center" wrapText="1"/>
    </xf>
    <xf numFmtId="0" fontId="2" fillId="8" borderId="16" xfId="0" applyFont="1" applyFill="1" applyBorder="1" applyAlignment="1" applyProtection="1">
      <alignment horizontal="center" vertical="center" wrapText="1"/>
    </xf>
    <xf numFmtId="0" fontId="2" fillId="9" borderId="11" xfId="0" applyFont="1" applyFill="1" applyBorder="1" applyAlignment="1" applyProtection="1">
      <alignment horizontal="center" vertical="center" wrapText="1"/>
    </xf>
    <xf numFmtId="0" fontId="2" fillId="9" borderId="16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24" fillId="0" borderId="0" xfId="0" applyFont="1"/>
    <xf numFmtId="0" fontId="18" fillId="5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1" fillId="13" borderId="0" xfId="0" applyFont="1" applyFill="1" applyBorder="1" applyAlignment="1">
      <alignment vertical="top"/>
    </xf>
    <xf numFmtId="0" fontId="21" fillId="13" borderId="0" xfId="0" applyNumberFormat="1" applyFont="1" applyFill="1" applyBorder="1" applyAlignment="1">
      <alignment horizontal="left" vertical="top"/>
    </xf>
    <xf numFmtId="0" fontId="25" fillId="14" borderId="9" xfId="0" applyNumberFormat="1" applyFont="1" applyFill="1" applyBorder="1" applyAlignment="1">
      <alignment vertical="top" wrapText="1" readingOrder="2"/>
    </xf>
    <xf numFmtId="0" fontId="25" fillId="14" borderId="9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>
      <alignment vertical="top" wrapText="1" readingOrder="2"/>
    </xf>
    <xf numFmtId="0" fontId="25" fillId="8" borderId="9" xfId="0" applyNumberFormat="1" applyFont="1" applyFill="1" applyBorder="1" applyAlignment="1">
      <alignment horizontal="right" vertical="top" wrapText="1" readingOrder="2"/>
    </xf>
    <xf numFmtId="0" fontId="25" fillId="14" borderId="9" xfId="0" applyNumberFormat="1" applyFont="1" applyFill="1" applyBorder="1" applyAlignment="1">
      <alignment horizontal="left" vertical="top" wrapText="1" readingOrder="2"/>
    </xf>
    <xf numFmtId="0" fontId="25" fillId="8" borderId="9" xfId="0" applyNumberFormat="1" applyFont="1" applyFill="1" applyBorder="1" applyAlignment="1">
      <alignment horizontal="left" vertical="top" wrapText="1" readingOrder="2"/>
    </xf>
    <xf numFmtId="0" fontId="0" fillId="0" borderId="0" xfId="0" applyFont="1" applyBorder="1"/>
    <xf numFmtId="0" fontId="26" fillId="15" borderId="9" xfId="0" applyNumberFormat="1" applyFont="1" applyFill="1" applyBorder="1" applyAlignment="1">
      <alignment vertical="top" wrapText="1" readingOrder="2"/>
    </xf>
    <xf numFmtId="0" fontId="26" fillId="15" borderId="9" xfId="0" applyNumberFormat="1" applyFont="1" applyFill="1" applyBorder="1" applyAlignment="1">
      <alignment horizontal="right" vertical="top" wrapText="1" readingOrder="2"/>
    </xf>
    <xf numFmtId="0" fontId="26" fillId="16" borderId="9" xfId="0" applyNumberFormat="1" applyFont="1" applyFill="1" applyBorder="1" applyAlignment="1">
      <alignment vertical="top" wrapText="1" readingOrder="2"/>
    </xf>
    <xf numFmtId="0" fontId="26" fillId="16" borderId="9" xfId="0" applyNumberFormat="1" applyFont="1" applyFill="1" applyBorder="1" applyAlignment="1">
      <alignment horizontal="right" vertical="top" wrapText="1" readingOrder="2"/>
    </xf>
    <xf numFmtId="0" fontId="26" fillId="17" borderId="9" xfId="0" applyNumberFormat="1" applyFont="1" applyFill="1" applyBorder="1" applyAlignment="1">
      <alignment vertical="top" wrapText="1" readingOrder="2"/>
    </xf>
    <xf numFmtId="0" fontId="26" fillId="17" borderId="9" xfId="0" applyNumberFormat="1" applyFont="1" applyFill="1" applyBorder="1" applyAlignment="1">
      <alignment horizontal="right" vertical="top" wrapText="1" readingOrder="2"/>
    </xf>
    <xf numFmtId="0" fontId="26" fillId="15" borderId="24" xfId="0" applyNumberFormat="1" applyFont="1" applyFill="1" applyBorder="1" applyAlignment="1">
      <alignment horizontal="right" vertical="top" wrapText="1" readingOrder="2"/>
    </xf>
    <xf numFmtId="0" fontId="26" fillId="17" borderId="24" xfId="0" applyNumberFormat="1" applyFont="1" applyFill="1" applyBorder="1" applyAlignment="1">
      <alignment horizontal="right" vertical="top" wrapText="1" readingOrder="2"/>
    </xf>
    <xf numFmtId="0" fontId="21" fillId="13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NumberFormat="1" applyFont="1" applyFill="1" applyBorder="1" applyAlignment="1" applyProtection="1">
      <alignment vertical="top" wrapText="1" readingOrder="2"/>
      <protection locked="0"/>
    </xf>
    <xf numFmtId="0" fontId="19" fillId="14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NumberFormat="1" applyFont="1" applyFill="1" applyBorder="1" applyAlignment="1" applyProtection="1">
      <alignment vertical="top" wrapText="1"/>
      <protection locked="0"/>
    </xf>
    <xf numFmtId="0" fontId="0" fillId="0" borderId="8" xfId="0" applyFont="1" applyBorder="1" applyAlignment="1">
      <alignment horizontal="right" readingOrder="2"/>
    </xf>
    <xf numFmtId="0" fontId="0" fillId="0" borderId="8" xfId="0" applyFont="1" applyBorder="1" applyAlignment="1">
      <alignment horizontal="right" readingOrder="1"/>
    </xf>
    <xf numFmtId="0" fontId="0" fillId="0" borderId="25" xfId="0" applyFont="1" applyFill="1" applyBorder="1" applyAlignment="1">
      <alignment horizontal="right" readingOrder="1"/>
    </xf>
    <xf numFmtId="0" fontId="0" fillId="0" borderId="8" xfId="0" applyFont="1" applyFill="1" applyBorder="1" applyAlignment="1" applyProtection="1">
      <alignment wrapText="1"/>
    </xf>
    <xf numFmtId="0" fontId="26" fillId="17" borderId="26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NumberFormat="1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Border="1" applyAlignment="1" applyProtection="1">
      <alignment vertical="top"/>
      <protection locked="0"/>
    </xf>
    <xf numFmtId="0" fontId="21" fillId="13" borderId="0" xfId="0" applyNumberFormat="1" applyFont="1" applyFill="1" applyBorder="1" applyAlignment="1" applyProtection="1">
      <alignment horizontal="left" vertical="top"/>
      <protection locked="0"/>
    </xf>
    <xf numFmtId="0" fontId="26" fillId="17" borderId="27" xfId="0" applyNumberFormat="1" applyFont="1" applyFill="1" applyBorder="1" applyAlignment="1" applyProtection="1">
      <alignment vertical="top" wrapText="1" readingOrder="2"/>
      <protection locked="0"/>
    </xf>
    <xf numFmtId="0" fontId="26" fillId="17" borderId="27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right" vertical="top"/>
    </xf>
    <xf numFmtId="0" fontId="0" fillId="0" borderId="28" xfId="0" applyFont="1" applyBorder="1" applyAlignment="1" applyProtection="1">
      <alignment horizontal="center" vertical="top"/>
    </xf>
    <xf numFmtId="0" fontId="0" fillId="0" borderId="25" xfId="0" applyFont="1" applyBorder="1" applyAlignment="1" applyProtection="1">
      <alignment horizontal="center" vertical="top"/>
    </xf>
    <xf numFmtId="0" fontId="0" fillId="0" borderId="29" xfId="0" applyFont="1" applyBorder="1" applyAlignment="1" applyProtection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 xr:uid="{00000000-0005-0000-0000-000006000000}"/>
    <cellStyle name="% 2" xfId="3" xr:uid="{00000000-0005-0000-0000-000007000000}"/>
    <cellStyle name="% 3" xfId="4" xr:uid="{00000000-0005-0000-0000-000008000000}"/>
    <cellStyle name="=C:\WINNT\SYSTEM32\COMMAND.COM" xfId="5" xr:uid="{00000000-0005-0000-0000-000009000000}"/>
    <cellStyle name="01 בינואר 2000" xfId="6" xr:uid="{00000000-0005-0000-0000-00000A000000}"/>
    <cellStyle name="01.01.00" xfId="7" xr:uid="{00000000-0005-0000-0000-00000B000000}"/>
    <cellStyle name="01.01.2000" xfId="8" xr:uid="{00000000-0005-0000-0000-00000C000000}"/>
    <cellStyle name="01/01/00" xfId="9" xr:uid="{00000000-0005-0000-0000-00000D000000}"/>
    <cellStyle name="01/01/2000" xfId="10" xr:uid="{00000000-0005-0000-0000-00000E000000}"/>
    <cellStyle name="1" xfId="11" xr:uid="{00000000-0005-0000-0000-00000F000000}"/>
    <cellStyle name="2" xfId="12" xr:uid="{00000000-0005-0000-0000-000010000000}"/>
    <cellStyle name="3" xfId="13" xr:uid="{00000000-0005-0000-0000-000011000000}"/>
    <cellStyle name="4" xfId="14" xr:uid="{00000000-0005-0000-0000-000012000000}"/>
    <cellStyle name="5" xfId="15" xr:uid="{00000000-0005-0000-0000-000013000000}"/>
    <cellStyle name="97" xfId="16" xr:uid="{00000000-0005-0000-0000-000014000000}"/>
    <cellStyle name="98" xfId="17" xr:uid="{00000000-0005-0000-0000-000015000000}"/>
    <cellStyle name="99" xfId="18" xr:uid="{00000000-0005-0000-0000-000016000000}"/>
    <cellStyle name="Comma [0] 2" xfId="19" xr:uid="{00000000-0005-0000-0000-000017000000}"/>
    <cellStyle name="Comma [0] 2 2" xfId="20" xr:uid="{00000000-0005-0000-0000-000018000000}"/>
    <cellStyle name="Comma [0] 2 2 2" xfId="21" xr:uid="{00000000-0005-0000-0000-000019000000}"/>
    <cellStyle name="Comma [0] 2 3" xfId="22" xr:uid="{00000000-0005-0000-0000-00001A000000}"/>
    <cellStyle name="Comma [0] 2 4" xfId="23" xr:uid="{00000000-0005-0000-0000-00001B000000}"/>
    <cellStyle name="Comma [0] 3" xfId="24" xr:uid="{00000000-0005-0000-0000-00001C000000}"/>
    <cellStyle name="Comma 2" xfId="25" xr:uid="{00000000-0005-0000-0000-00001D000000}"/>
    <cellStyle name="Comma 2 2" xfId="26" xr:uid="{00000000-0005-0000-0000-00001E000000}"/>
    <cellStyle name="Comma 2 2 2" xfId="27" xr:uid="{00000000-0005-0000-0000-00001F000000}"/>
    <cellStyle name="Comma 2 2 3" xfId="28" xr:uid="{00000000-0005-0000-0000-000020000000}"/>
    <cellStyle name="Comma 2 2 4" xfId="29" xr:uid="{00000000-0005-0000-0000-000021000000}"/>
    <cellStyle name="Comma 2 2 5" xfId="30" xr:uid="{00000000-0005-0000-0000-000022000000}"/>
    <cellStyle name="Comma 2 2 6" xfId="31" xr:uid="{00000000-0005-0000-0000-000023000000}"/>
    <cellStyle name="Comma 2 2 7" xfId="32" xr:uid="{00000000-0005-0000-0000-000024000000}"/>
    <cellStyle name="Comma 2 3" xfId="33" xr:uid="{00000000-0005-0000-0000-000025000000}"/>
    <cellStyle name="Comma 2 4" xfId="34" xr:uid="{00000000-0005-0000-0000-000026000000}"/>
    <cellStyle name="Comma 2 5" xfId="35" xr:uid="{00000000-0005-0000-0000-000027000000}"/>
    <cellStyle name="Comma 2 6" xfId="36" xr:uid="{00000000-0005-0000-0000-000028000000}"/>
    <cellStyle name="Comma 2 7" xfId="37" xr:uid="{00000000-0005-0000-0000-000029000000}"/>
    <cellStyle name="Comma 2 8" xfId="38" xr:uid="{00000000-0005-0000-0000-00002A000000}"/>
    <cellStyle name="Comma 2 9" xfId="39" xr:uid="{00000000-0005-0000-0000-00002B000000}"/>
    <cellStyle name="Comma 3" xfId="40" xr:uid="{00000000-0005-0000-0000-00002C000000}"/>
    <cellStyle name="Comma 3 2" xfId="41" xr:uid="{00000000-0005-0000-0000-00002D000000}"/>
    <cellStyle name="Comma 4" xfId="42" xr:uid="{00000000-0005-0000-0000-00002E000000}"/>
    <cellStyle name="Comma 5" xfId="43" xr:uid="{00000000-0005-0000-0000-00002F000000}"/>
    <cellStyle name="Comma 6" xfId="44" xr:uid="{00000000-0005-0000-0000-000030000000}"/>
    <cellStyle name="Comma 7" xfId="45" xr:uid="{00000000-0005-0000-0000-000031000000}"/>
    <cellStyle name="Currency [0] _1" xfId="46" xr:uid="{00000000-0005-0000-0000-000032000000}"/>
    <cellStyle name="Euro" xfId="47" xr:uid="{00000000-0005-0000-0000-000033000000}"/>
    <cellStyle name="Hyperlink 2" xfId="48" xr:uid="{00000000-0005-0000-0000-000034000000}"/>
    <cellStyle name="Hyperlink 2 2" xfId="49" xr:uid="{00000000-0005-0000-0000-000035000000}"/>
    <cellStyle name="Hyperlink 2 2 2" xfId="50" xr:uid="{00000000-0005-0000-0000-000036000000}"/>
    <cellStyle name="Hyperlink 2 2 2 2" xfId="51" xr:uid="{00000000-0005-0000-0000-000037000000}"/>
    <cellStyle name="Hyperlink 2 3" xfId="52" xr:uid="{00000000-0005-0000-0000-000038000000}"/>
    <cellStyle name="Hyperlink 2 4" xfId="53" xr:uid="{00000000-0005-0000-0000-000039000000}"/>
    <cellStyle name="Hyperlink 2 5" xfId="54" xr:uid="{00000000-0005-0000-0000-00003A000000}"/>
    <cellStyle name="Hyperlink 2 6" xfId="55" xr:uid="{00000000-0005-0000-0000-00003B000000}"/>
    <cellStyle name="Hyperlink 2 7" xfId="56" xr:uid="{00000000-0005-0000-0000-00003C000000}"/>
    <cellStyle name="Hyperlink 2 8" xfId="57" xr:uid="{00000000-0005-0000-0000-00003D000000}"/>
    <cellStyle name="Hyperlink 2_Data" xfId="58" xr:uid="{00000000-0005-0000-0000-00003E000000}"/>
    <cellStyle name="Normal" xfId="0" builtinId="0"/>
    <cellStyle name="Normal 10" xfId="59" xr:uid="{00000000-0005-0000-0000-00003F000000}"/>
    <cellStyle name="Normal 11" xfId="60" xr:uid="{00000000-0005-0000-0000-000040000000}"/>
    <cellStyle name="Normal 12" xfId="61" xr:uid="{00000000-0005-0000-0000-000041000000}"/>
    <cellStyle name="Normal 12 2" xfId="62" xr:uid="{00000000-0005-0000-0000-000042000000}"/>
    <cellStyle name="Normal 12 3" xfId="63" xr:uid="{00000000-0005-0000-0000-000043000000}"/>
    <cellStyle name="Normal 12 4" xfId="64" xr:uid="{00000000-0005-0000-0000-000044000000}"/>
    <cellStyle name="Normal 12 5" xfId="65" xr:uid="{00000000-0005-0000-0000-000045000000}"/>
    <cellStyle name="Normal 12 6" xfId="66" xr:uid="{00000000-0005-0000-0000-000046000000}"/>
    <cellStyle name="Normal 12 7" xfId="67" xr:uid="{00000000-0005-0000-0000-000047000000}"/>
    <cellStyle name="Normal 12 8" xfId="68" xr:uid="{00000000-0005-0000-0000-000048000000}"/>
    <cellStyle name="Normal 13" xfId="69" xr:uid="{00000000-0005-0000-0000-000049000000}"/>
    <cellStyle name="Normal 13 2" xfId="70" xr:uid="{00000000-0005-0000-0000-00004A000000}"/>
    <cellStyle name="Normal 13 3" xfId="71" xr:uid="{00000000-0005-0000-0000-00004B000000}"/>
    <cellStyle name="Normal 13 4" xfId="72" xr:uid="{00000000-0005-0000-0000-00004C000000}"/>
    <cellStyle name="Normal 13 5" xfId="73" xr:uid="{00000000-0005-0000-0000-00004D000000}"/>
    <cellStyle name="Normal 13 6" xfId="74" xr:uid="{00000000-0005-0000-0000-00004E000000}"/>
    <cellStyle name="Normal 13 7" xfId="75" xr:uid="{00000000-0005-0000-0000-00004F000000}"/>
    <cellStyle name="Normal 13 8" xfId="76" xr:uid="{00000000-0005-0000-0000-000050000000}"/>
    <cellStyle name="Normal 14" xfId="77" xr:uid="{00000000-0005-0000-0000-000051000000}"/>
    <cellStyle name="Normal 14 2" xfId="78" xr:uid="{00000000-0005-0000-0000-000052000000}"/>
    <cellStyle name="Normal 14 3" xfId="79" xr:uid="{00000000-0005-0000-0000-000053000000}"/>
    <cellStyle name="Normal 14 4" xfId="80" xr:uid="{00000000-0005-0000-0000-000054000000}"/>
    <cellStyle name="Normal 14 5" xfId="81" xr:uid="{00000000-0005-0000-0000-000055000000}"/>
    <cellStyle name="Normal 14 6" xfId="82" xr:uid="{00000000-0005-0000-0000-000056000000}"/>
    <cellStyle name="Normal 14 7" xfId="83" xr:uid="{00000000-0005-0000-0000-000057000000}"/>
    <cellStyle name="Normal 14 8" xfId="84" xr:uid="{00000000-0005-0000-0000-000058000000}"/>
    <cellStyle name="Normal 15" xfId="85" xr:uid="{00000000-0005-0000-0000-000059000000}"/>
    <cellStyle name="Normal 15 2" xfId="86" xr:uid="{00000000-0005-0000-0000-00005A000000}"/>
    <cellStyle name="Normal 15 3" xfId="87" xr:uid="{00000000-0005-0000-0000-00005B000000}"/>
    <cellStyle name="Normal 15 4" xfId="88" xr:uid="{00000000-0005-0000-0000-00005C000000}"/>
    <cellStyle name="Normal 15 5" xfId="89" xr:uid="{00000000-0005-0000-0000-00005D000000}"/>
    <cellStyle name="Normal 15 6" xfId="90" xr:uid="{00000000-0005-0000-0000-00005E000000}"/>
    <cellStyle name="Normal 15 7" xfId="91" xr:uid="{00000000-0005-0000-0000-00005F000000}"/>
    <cellStyle name="Normal 15 8" xfId="92" xr:uid="{00000000-0005-0000-0000-000060000000}"/>
    <cellStyle name="Normal 16" xfId="93" xr:uid="{00000000-0005-0000-0000-000061000000}"/>
    <cellStyle name="Normal 16 2" xfId="94" xr:uid="{00000000-0005-0000-0000-000062000000}"/>
    <cellStyle name="Normal 16 3" xfId="95" xr:uid="{00000000-0005-0000-0000-000063000000}"/>
    <cellStyle name="Normal 16 4" xfId="96" xr:uid="{00000000-0005-0000-0000-000064000000}"/>
    <cellStyle name="Normal 16 5" xfId="97" xr:uid="{00000000-0005-0000-0000-000065000000}"/>
    <cellStyle name="Normal 16 6" xfId="98" xr:uid="{00000000-0005-0000-0000-000066000000}"/>
    <cellStyle name="Normal 16 7" xfId="99" xr:uid="{00000000-0005-0000-0000-000067000000}"/>
    <cellStyle name="Normal 16 8" xfId="100" xr:uid="{00000000-0005-0000-0000-000068000000}"/>
    <cellStyle name="Normal 17" xfId="101" xr:uid="{00000000-0005-0000-0000-000069000000}"/>
    <cellStyle name="Normal 17 2" xfId="102" xr:uid="{00000000-0005-0000-0000-00006A000000}"/>
    <cellStyle name="Normal 17 3" xfId="103" xr:uid="{00000000-0005-0000-0000-00006B000000}"/>
    <cellStyle name="Normal 18" xfId="104" xr:uid="{00000000-0005-0000-0000-00006C000000}"/>
    <cellStyle name="Normal 18 2" xfId="105" xr:uid="{00000000-0005-0000-0000-00006D000000}"/>
    <cellStyle name="Normal 18 3" xfId="106" xr:uid="{00000000-0005-0000-0000-00006E000000}"/>
    <cellStyle name="Normal 19" xfId="107" xr:uid="{00000000-0005-0000-0000-00006F000000}"/>
    <cellStyle name="Normal 2" xfId="108" xr:uid="{00000000-0005-0000-0000-000070000000}"/>
    <cellStyle name="Normal 2 10" xfId="109" xr:uid="{00000000-0005-0000-0000-000071000000}"/>
    <cellStyle name="Normal 2 11" xfId="110" xr:uid="{00000000-0005-0000-0000-000072000000}"/>
    <cellStyle name="Normal 2 12" xfId="111" xr:uid="{00000000-0005-0000-0000-000073000000}"/>
    <cellStyle name="Normal 2 13" xfId="112" xr:uid="{00000000-0005-0000-0000-000074000000}"/>
    <cellStyle name="Normal 2 2" xfId="113" xr:uid="{00000000-0005-0000-0000-000075000000}"/>
    <cellStyle name="Normal 2 2 2" xfId="114" xr:uid="{00000000-0005-0000-0000-000076000000}"/>
    <cellStyle name="Normal 2 2 2 2" xfId="115" xr:uid="{00000000-0005-0000-0000-000077000000}"/>
    <cellStyle name="Normal 2 2 2 2 2" xfId="116" xr:uid="{00000000-0005-0000-0000-000078000000}"/>
    <cellStyle name="Normal 2 2 2 2 2 2" xfId="117" xr:uid="{00000000-0005-0000-0000-000079000000}"/>
    <cellStyle name="Normal 2 2 2 2_ירידות ערך שנזקפו" xfId="118" xr:uid="{00000000-0005-0000-0000-00007A000000}"/>
    <cellStyle name="Normal 2 2 2 3" xfId="119" xr:uid="{00000000-0005-0000-0000-00007B000000}"/>
    <cellStyle name="Normal 2 2 2 4" xfId="120" xr:uid="{00000000-0005-0000-0000-00007C000000}"/>
    <cellStyle name="Normal 2 2 2 5" xfId="121" xr:uid="{00000000-0005-0000-0000-00007D000000}"/>
    <cellStyle name="Normal 2 2 2 6" xfId="122" xr:uid="{00000000-0005-0000-0000-00007E000000}"/>
    <cellStyle name="Normal 2 2 2 7" xfId="123" xr:uid="{00000000-0005-0000-0000-00007F000000}"/>
    <cellStyle name="Normal 2 2 2 8" xfId="124" xr:uid="{00000000-0005-0000-0000-000080000000}"/>
    <cellStyle name="Normal 2 2 2_ירידות ערך שנזקפו" xfId="125" xr:uid="{00000000-0005-0000-0000-000081000000}"/>
    <cellStyle name="Normal 2 2 3" xfId="126" xr:uid="{00000000-0005-0000-0000-000082000000}"/>
    <cellStyle name="Normal 2 2 3 2" xfId="127" xr:uid="{00000000-0005-0000-0000-000083000000}"/>
    <cellStyle name="Normal 2 2 3 2 2" xfId="128" xr:uid="{00000000-0005-0000-0000-000084000000}"/>
    <cellStyle name="Normal 2 2 4" xfId="129" xr:uid="{00000000-0005-0000-0000-000085000000}"/>
    <cellStyle name="Normal 2 2 5" xfId="130" xr:uid="{00000000-0005-0000-0000-000086000000}"/>
    <cellStyle name="Normal 2 2 6" xfId="131" xr:uid="{00000000-0005-0000-0000-000087000000}"/>
    <cellStyle name="Normal 2 2 7" xfId="132" xr:uid="{00000000-0005-0000-0000-000088000000}"/>
    <cellStyle name="Normal 2 2 8" xfId="133" xr:uid="{00000000-0005-0000-0000-000089000000}"/>
    <cellStyle name="Normal 2 2 9" xfId="134" xr:uid="{00000000-0005-0000-0000-00008A000000}"/>
    <cellStyle name="Normal 2 2_ירידות ערך שנזקפו" xfId="135" xr:uid="{00000000-0005-0000-0000-00008B000000}"/>
    <cellStyle name="Normal 2 3" xfId="136" xr:uid="{00000000-0005-0000-0000-00008C000000}"/>
    <cellStyle name="Normal 2 3 2" xfId="137" xr:uid="{00000000-0005-0000-0000-00008D000000}"/>
    <cellStyle name="Normal 2 3 2 2" xfId="138" xr:uid="{00000000-0005-0000-0000-00008E000000}"/>
    <cellStyle name="Normal 2 3 3" xfId="139" xr:uid="{00000000-0005-0000-0000-00008F000000}"/>
    <cellStyle name="Normal 2 3 4" xfId="140" xr:uid="{00000000-0005-0000-0000-000090000000}"/>
    <cellStyle name="Normal 2 3 5" xfId="141" xr:uid="{00000000-0005-0000-0000-000091000000}"/>
    <cellStyle name="Normal 2 3 6" xfId="142" xr:uid="{00000000-0005-0000-0000-000092000000}"/>
    <cellStyle name="Normal 2 3 7" xfId="143" xr:uid="{00000000-0005-0000-0000-000093000000}"/>
    <cellStyle name="Normal 2 3 8" xfId="144" xr:uid="{00000000-0005-0000-0000-000094000000}"/>
    <cellStyle name="Normal 2 3 9" xfId="145" xr:uid="{00000000-0005-0000-0000-000095000000}"/>
    <cellStyle name="Normal 2 3_ירידות ערך שנזקפו" xfId="146" xr:uid="{00000000-0005-0000-0000-000096000000}"/>
    <cellStyle name="Normal 2 4" xfId="147" xr:uid="{00000000-0005-0000-0000-000097000000}"/>
    <cellStyle name="Normal 2 4 2" xfId="148" xr:uid="{00000000-0005-0000-0000-000098000000}"/>
    <cellStyle name="Normal 2 5" xfId="149" xr:uid="{00000000-0005-0000-0000-000099000000}"/>
    <cellStyle name="Normal 2 6" xfId="150" xr:uid="{00000000-0005-0000-0000-00009A000000}"/>
    <cellStyle name="Normal 2 6 2" xfId="151" xr:uid="{00000000-0005-0000-0000-00009B000000}"/>
    <cellStyle name="Normal 2 6 2 2" xfId="152" xr:uid="{00000000-0005-0000-0000-00009C000000}"/>
    <cellStyle name="Normal 2 7" xfId="153" xr:uid="{00000000-0005-0000-0000-00009D000000}"/>
    <cellStyle name="Normal 2 7 2" xfId="154" xr:uid="{00000000-0005-0000-0000-00009E000000}"/>
    <cellStyle name="Normal 2 8" xfId="155" xr:uid="{00000000-0005-0000-0000-00009F000000}"/>
    <cellStyle name="Normal 2 9" xfId="156" xr:uid="{00000000-0005-0000-0000-0000A0000000}"/>
    <cellStyle name="Normal 2_אלמנטרי" xfId="157" xr:uid="{00000000-0005-0000-0000-0000A1000000}"/>
    <cellStyle name="Normal 20" xfId="158" xr:uid="{00000000-0005-0000-0000-0000A2000000}"/>
    <cellStyle name="Normal 21" xfId="159" xr:uid="{00000000-0005-0000-0000-0000A3000000}"/>
    <cellStyle name="Normal 21 2" xfId="160" xr:uid="{00000000-0005-0000-0000-0000A4000000}"/>
    <cellStyle name="Normal 21 3" xfId="161" xr:uid="{00000000-0005-0000-0000-0000A5000000}"/>
    <cellStyle name="Normal 22" xfId="162" xr:uid="{00000000-0005-0000-0000-0000A6000000}"/>
    <cellStyle name="Normal 22 2" xfId="163" xr:uid="{00000000-0005-0000-0000-0000A7000000}"/>
    <cellStyle name="Normal 22 3" xfId="164" xr:uid="{00000000-0005-0000-0000-0000A8000000}"/>
    <cellStyle name="Normal 23" xfId="165" xr:uid="{00000000-0005-0000-0000-0000A9000000}"/>
    <cellStyle name="Normal 23 2" xfId="166" xr:uid="{00000000-0005-0000-0000-0000AA000000}"/>
    <cellStyle name="Normal 23 3" xfId="167" xr:uid="{00000000-0005-0000-0000-0000AB000000}"/>
    <cellStyle name="Normal 24" xfId="168" xr:uid="{00000000-0005-0000-0000-0000AC000000}"/>
    <cellStyle name="Normal 24 2" xfId="169" xr:uid="{00000000-0005-0000-0000-0000AD000000}"/>
    <cellStyle name="Normal 24 3" xfId="170" xr:uid="{00000000-0005-0000-0000-0000AE000000}"/>
    <cellStyle name="Normal 25" xfId="171" xr:uid="{00000000-0005-0000-0000-0000AF000000}"/>
    <cellStyle name="Normal 25 2" xfId="172" xr:uid="{00000000-0005-0000-0000-0000B0000000}"/>
    <cellStyle name="Normal 25 3" xfId="173" xr:uid="{00000000-0005-0000-0000-0000B1000000}"/>
    <cellStyle name="Normal 26" xfId="174" xr:uid="{00000000-0005-0000-0000-0000B2000000}"/>
    <cellStyle name="Normal 26 2" xfId="175" xr:uid="{00000000-0005-0000-0000-0000B3000000}"/>
    <cellStyle name="Normal 26 3" xfId="176" xr:uid="{00000000-0005-0000-0000-0000B4000000}"/>
    <cellStyle name="Normal 27" xfId="177" xr:uid="{00000000-0005-0000-0000-0000B5000000}"/>
    <cellStyle name="Normal 27 2" xfId="178" xr:uid="{00000000-0005-0000-0000-0000B6000000}"/>
    <cellStyle name="Normal 27 3" xfId="179" xr:uid="{00000000-0005-0000-0000-0000B7000000}"/>
    <cellStyle name="Normal 27 4" xfId="180" xr:uid="{00000000-0005-0000-0000-0000B8000000}"/>
    <cellStyle name="Normal 27 5" xfId="181" xr:uid="{00000000-0005-0000-0000-0000B9000000}"/>
    <cellStyle name="Normal 27 6" xfId="182" xr:uid="{00000000-0005-0000-0000-0000BA000000}"/>
    <cellStyle name="Normal 27 7" xfId="183" xr:uid="{00000000-0005-0000-0000-0000BB000000}"/>
    <cellStyle name="Normal 28" xfId="184" xr:uid="{00000000-0005-0000-0000-0000BC000000}"/>
    <cellStyle name="Normal 29" xfId="185" xr:uid="{00000000-0005-0000-0000-0000BD000000}"/>
    <cellStyle name="Normal 3" xfId="186" xr:uid="{00000000-0005-0000-0000-0000BE000000}"/>
    <cellStyle name="Normal 3 2" xfId="187" xr:uid="{00000000-0005-0000-0000-0000BF000000}"/>
    <cellStyle name="Normal 3 2 2" xfId="188" xr:uid="{00000000-0005-0000-0000-0000C0000000}"/>
    <cellStyle name="Normal 3 2 3" xfId="189" xr:uid="{00000000-0005-0000-0000-0000C1000000}"/>
    <cellStyle name="Normal 3 2 4" xfId="190" xr:uid="{00000000-0005-0000-0000-0000C2000000}"/>
    <cellStyle name="Normal 3 2 5" xfId="191" xr:uid="{00000000-0005-0000-0000-0000C3000000}"/>
    <cellStyle name="Normal 3 2 6" xfId="192" xr:uid="{00000000-0005-0000-0000-0000C4000000}"/>
    <cellStyle name="Normal 3 2 7" xfId="193" xr:uid="{00000000-0005-0000-0000-0000C5000000}"/>
    <cellStyle name="Normal 3 2 8" xfId="194" xr:uid="{00000000-0005-0000-0000-0000C6000000}"/>
    <cellStyle name="Normal 3 3" xfId="195" xr:uid="{00000000-0005-0000-0000-0000C7000000}"/>
    <cellStyle name="Normal 3 4" xfId="196" xr:uid="{00000000-0005-0000-0000-0000C8000000}"/>
    <cellStyle name="Normal 3 5" xfId="197" xr:uid="{00000000-0005-0000-0000-0000C9000000}"/>
    <cellStyle name="Normal 3 6" xfId="198" xr:uid="{00000000-0005-0000-0000-0000CA000000}"/>
    <cellStyle name="Normal 3 7" xfId="199" xr:uid="{00000000-0005-0000-0000-0000CB000000}"/>
    <cellStyle name="Normal 3 8" xfId="200" xr:uid="{00000000-0005-0000-0000-0000CC000000}"/>
    <cellStyle name="Normal 3 9" xfId="201" xr:uid="{00000000-0005-0000-0000-0000CD000000}"/>
    <cellStyle name="Normal 3_אלמנטרי" xfId="202" xr:uid="{00000000-0005-0000-0000-0000CE000000}"/>
    <cellStyle name="Normal 30" xfId="203" xr:uid="{00000000-0005-0000-0000-0000CF000000}"/>
    <cellStyle name="Normal 30 2" xfId="204" xr:uid="{00000000-0005-0000-0000-0000D0000000}"/>
    <cellStyle name="Normal 30 3" xfId="205" xr:uid="{00000000-0005-0000-0000-0000D1000000}"/>
    <cellStyle name="Normal 30 4" xfId="206" xr:uid="{00000000-0005-0000-0000-0000D2000000}"/>
    <cellStyle name="Normal 30 5" xfId="207" xr:uid="{00000000-0005-0000-0000-0000D3000000}"/>
    <cellStyle name="Normal 30 6" xfId="208" xr:uid="{00000000-0005-0000-0000-0000D4000000}"/>
    <cellStyle name="Normal 30 7" xfId="209" xr:uid="{00000000-0005-0000-0000-0000D5000000}"/>
    <cellStyle name="Normal 31" xfId="210" xr:uid="{00000000-0005-0000-0000-0000D6000000}"/>
    <cellStyle name="Normal 32" xfId="211" xr:uid="{00000000-0005-0000-0000-0000D7000000}"/>
    <cellStyle name="Normal 32 2" xfId="212" xr:uid="{00000000-0005-0000-0000-0000D8000000}"/>
    <cellStyle name="Normal 32 3" xfId="213" xr:uid="{00000000-0005-0000-0000-0000D9000000}"/>
    <cellStyle name="Normal 32 4" xfId="214" xr:uid="{00000000-0005-0000-0000-0000DA000000}"/>
    <cellStyle name="Normal 32 5" xfId="215" xr:uid="{00000000-0005-0000-0000-0000DB000000}"/>
    <cellStyle name="Normal 32 6" xfId="216" xr:uid="{00000000-0005-0000-0000-0000DC000000}"/>
    <cellStyle name="Normal 32 7" xfId="217" xr:uid="{00000000-0005-0000-0000-0000DD000000}"/>
    <cellStyle name="Normal 33" xfId="218" xr:uid="{00000000-0005-0000-0000-0000DE000000}"/>
    <cellStyle name="Normal 33 2" xfId="219" xr:uid="{00000000-0005-0000-0000-0000DF000000}"/>
    <cellStyle name="Normal 33 3" xfId="220" xr:uid="{00000000-0005-0000-0000-0000E0000000}"/>
    <cellStyle name="Normal 33 4" xfId="221" xr:uid="{00000000-0005-0000-0000-0000E1000000}"/>
    <cellStyle name="Normal 33 5" xfId="222" xr:uid="{00000000-0005-0000-0000-0000E2000000}"/>
    <cellStyle name="Normal 33 6" xfId="223" xr:uid="{00000000-0005-0000-0000-0000E3000000}"/>
    <cellStyle name="Normal 33 7" xfId="224" xr:uid="{00000000-0005-0000-0000-0000E4000000}"/>
    <cellStyle name="Normal 34" xfId="225" xr:uid="{00000000-0005-0000-0000-0000E5000000}"/>
    <cellStyle name="Normal 34 2" xfId="226" xr:uid="{00000000-0005-0000-0000-0000E6000000}"/>
    <cellStyle name="Normal 35" xfId="227" xr:uid="{00000000-0005-0000-0000-0000E7000000}"/>
    <cellStyle name="Normal 36" xfId="228" xr:uid="{00000000-0005-0000-0000-0000E8000000}"/>
    <cellStyle name="Normal 36 2" xfId="229" xr:uid="{00000000-0005-0000-0000-0000E9000000}"/>
    <cellStyle name="Normal 36 3" xfId="230" xr:uid="{00000000-0005-0000-0000-0000EA000000}"/>
    <cellStyle name="Normal 36 4" xfId="231" xr:uid="{00000000-0005-0000-0000-0000EB000000}"/>
    <cellStyle name="Normal 36 5" xfId="232" xr:uid="{00000000-0005-0000-0000-0000EC000000}"/>
    <cellStyle name="Normal 36 6" xfId="233" xr:uid="{00000000-0005-0000-0000-0000ED000000}"/>
    <cellStyle name="Normal 36 7" xfId="234" xr:uid="{00000000-0005-0000-0000-0000EE000000}"/>
    <cellStyle name="Normal 37" xfId="235" xr:uid="{00000000-0005-0000-0000-0000EF000000}"/>
    <cellStyle name="Normal 38" xfId="236" xr:uid="{00000000-0005-0000-0000-0000F0000000}"/>
    <cellStyle name="Normal 39" xfId="237" xr:uid="{00000000-0005-0000-0000-0000F1000000}"/>
    <cellStyle name="Normal 4" xfId="238" xr:uid="{00000000-0005-0000-0000-0000F2000000}"/>
    <cellStyle name="Normal 4 2" xfId="239" xr:uid="{00000000-0005-0000-0000-0000F3000000}"/>
    <cellStyle name="Normal 4 3" xfId="240" xr:uid="{00000000-0005-0000-0000-0000F4000000}"/>
    <cellStyle name="Normal 4 4" xfId="241" xr:uid="{00000000-0005-0000-0000-0000F5000000}"/>
    <cellStyle name="Normal 4 5" xfId="242" xr:uid="{00000000-0005-0000-0000-0000F6000000}"/>
    <cellStyle name="Normal 4 6" xfId="243" xr:uid="{00000000-0005-0000-0000-0000F7000000}"/>
    <cellStyle name="Normal 4 7" xfId="244" xr:uid="{00000000-0005-0000-0000-0000F8000000}"/>
    <cellStyle name="Normal 4 8" xfId="245" xr:uid="{00000000-0005-0000-0000-0000F9000000}"/>
    <cellStyle name="Normal 4_ירידות ערך שנזקפו" xfId="246" xr:uid="{00000000-0005-0000-0000-0000FA000000}"/>
    <cellStyle name="Normal 40" xfId="247" xr:uid="{00000000-0005-0000-0000-0000FB000000}"/>
    <cellStyle name="Normal 41" xfId="248" xr:uid="{00000000-0005-0000-0000-0000FC000000}"/>
    <cellStyle name="Normal 41 2" xfId="249" xr:uid="{00000000-0005-0000-0000-0000FD000000}"/>
    <cellStyle name="Normal 41 3" xfId="250" xr:uid="{00000000-0005-0000-0000-0000FE000000}"/>
    <cellStyle name="Normal 41 4" xfId="251" xr:uid="{00000000-0005-0000-0000-0000FF000000}"/>
    <cellStyle name="Normal 41 5" xfId="252" xr:uid="{00000000-0005-0000-0000-000000010000}"/>
    <cellStyle name="Normal 41 6" xfId="253" xr:uid="{00000000-0005-0000-0000-000001010000}"/>
    <cellStyle name="Normal 41 7" xfId="254" xr:uid="{00000000-0005-0000-0000-000002010000}"/>
    <cellStyle name="Normal 42" xfId="255" xr:uid="{00000000-0005-0000-0000-000003010000}"/>
    <cellStyle name="Normal 42 2" xfId="256" xr:uid="{00000000-0005-0000-0000-000004010000}"/>
    <cellStyle name="Normal 42 2 2" xfId="257" xr:uid="{00000000-0005-0000-0000-000005010000}"/>
    <cellStyle name="Normal 42 3" xfId="258" xr:uid="{00000000-0005-0000-0000-000006010000}"/>
    <cellStyle name="Normal 42 3 2" xfId="259" xr:uid="{00000000-0005-0000-0000-000007010000}"/>
    <cellStyle name="Normal 42 4" xfId="260" xr:uid="{00000000-0005-0000-0000-000008010000}"/>
    <cellStyle name="Normal 42 4 2" xfId="261" xr:uid="{00000000-0005-0000-0000-000009010000}"/>
    <cellStyle name="Normal 42 5" xfId="262" xr:uid="{00000000-0005-0000-0000-00000A010000}"/>
    <cellStyle name="Normal 43" xfId="263" xr:uid="{00000000-0005-0000-0000-00000B010000}"/>
    <cellStyle name="Normal 44" xfId="264" xr:uid="{00000000-0005-0000-0000-00000C010000}"/>
    <cellStyle name="Normal 45" xfId="265" xr:uid="{00000000-0005-0000-0000-00000D010000}"/>
    <cellStyle name="Normal 45 2" xfId="266" xr:uid="{00000000-0005-0000-0000-00000E010000}"/>
    <cellStyle name="Normal 45 2 2" xfId="267" xr:uid="{00000000-0005-0000-0000-00000F010000}"/>
    <cellStyle name="Normal 45 3" xfId="268" xr:uid="{00000000-0005-0000-0000-000010010000}"/>
    <cellStyle name="Normal 45 3 2" xfId="269" xr:uid="{00000000-0005-0000-0000-000011010000}"/>
    <cellStyle name="Normal 45 4" xfId="270" xr:uid="{00000000-0005-0000-0000-000012010000}"/>
    <cellStyle name="Normal 45 4 2" xfId="271" xr:uid="{00000000-0005-0000-0000-000013010000}"/>
    <cellStyle name="Normal 45 5" xfId="272" xr:uid="{00000000-0005-0000-0000-000014010000}"/>
    <cellStyle name="Normal 46" xfId="273" xr:uid="{00000000-0005-0000-0000-000015010000}"/>
    <cellStyle name="Normal 46 2" xfId="274" xr:uid="{00000000-0005-0000-0000-000016010000}"/>
    <cellStyle name="Normal 46 2 2" xfId="275" xr:uid="{00000000-0005-0000-0000-000017010000}"/>
    <cellStyle name="Normal 46 3" xfId="276" xr:uid="{00000000-0005-0000-0000-000018010000}"/>
    <cellStyle name="Normal 46 3 2" xfId="277" xr:uid="{00000000-0005-0000-0000-000019010000}"/>
    <cellStyle name="Normal 46 4" xfId="278" xr:uid="{00000000-0005-0000-0000-00001A010000}"/>
    <cellStyle name="Normal 46 4 2" xfId="279" xr:uid="{00000000-0005-0000-0000-00001B010000}"/>
    <cellStyle name="Normal 46 5" xfId="280" xr:uid="{00000000-0005-0000-0000-00001C010000}"/>
    <cellStyle name="Normal 47" xfId="281" xr:uid="{00000000-0005-0000-0000-00001D010000}"/>
    <cellStyle name="Normal 47 2" xfId="282" xr:uid="{00000000-0005-0000-0000-00001E010000}"/>
    <cellStyle name="Normal 47 2 2" xfId="283" xr:uid="{00000000-0005-0000-0000-00001F010000}"/>
    <cellStyle name="Normal 47 3" xfId="284" xr:uid="{00000000-0005-0000-0000-000020010000}"/>
    <cellStyle name="Normal 47 3 2" xfId="285" xr:uid="{00000000-0005-0000-0000-000021010000}"/>
    <cellStyle name="Normal 47 4" xfId="286" xr:uid="{00000000-0005-0000-0000-000022010000}"/>
    <cellStyle name="Normal 47 4 2" xfId="287" xr:uid="{00000000-0005-0000-0000-000023010000}"/>
    <cellStyle name="Normal 47 5" xfId="288" xr:uid="{00000000-0005-0000-0000-000024010000}"/>
    <cellStyle name="Normal 48" xfId="289" xr:uid="{00000000-0005-0000-0000-000025010000}"/>
    <cellStyle name="Normal 49" xfId="290" xr:uid="{00000000-0005-0000-0000-000026010000}"/>
    <cellStyle name="Normal 5" xfId="291" xr:uid="{00000000-0005-0000-0000-000027010000}"/>
    <cellStyle name="Normal 5 2" xfId="292" xr:uid="{00000000-0005-0000-0000-000028010000}"/>
    <cellStyle name="Normal 5 3" xfId="293" xr:uid="{00000000-0005-0000-0000-000029010000}"/>
    <cellStyle name="Normal 5 4" xfId="294" xr:uid="{00000000-0005-0000-0000-00002A010000}"/>
    <cellStyle name="Normal 5 5" xfId="295" xr:uid="{00000000-0005-0000-0000-00002B010000}"/>
    <cellStyle name="Normal 5 6" xfId="296" xr:uid="{00000000-0005-0000-0000-00002C010000}"/>
    <cellStyle name="Normal 5 7" xfId="297" xr:uid="{00000000-0005-0000-0000-00002D010000}"/>
    <cellStyle name="Normal 5 8" xfId="298" xr:uid="{00000000-0005-0000-0000-00002E010000}"/>
    <cellStyle name="Normal 50" xfId="299" xr:uid="{00000000-0005-0000-0000-00002F010000}"/>
    <cellStyle name="Normal 6" xfId="300" xr:uid="{00000000-0005-0000-0000-000030010000}"/>
    <cellStyle name="Normal 6 10" xfId="301" xr:uid="{00000000-0005-0000-0000-000031010000}"/>
    <cellStyle name="Normal 6 11" xfId="302" xr:uid="{00000000-0005-0000-0000-000032010000}"/>
    <cellStyle name="Normal 6 12" xfId="303" xr:uid="{00000000-0005-0000-0000-000033010000}"/>
    <cellStyle name="Normal 6 13" xfId="304" xr:uid="{00000000-0005-0000-0000-000034010000}"/>
    <cellStyle name="Normal 6 14" xfId="305" xr:uid="{00000000-0005-0000-0000-000035010000}"/>
    <cellStyle name="Normal 6 2" xfId="306" xr:uid="{00000000-0005-0000-0000-000036010000}"/>
    <cellStyle name="Normal 6 2 2" xfId="307" xr:uid="{00000000-0005-0000-0000-000037010000}"/>
    <cellStyle name="Normal 6 2 3" xfId="308" xr:uid="{00000000-0005-0000-0000-000038010000}"/>
    <cellStyle name="Normal 6 2 4" xfId="309" xr:uid="{00000000-0005-0000-0000-000039010000}"/>
    <cellStyle name="Normal 6 2 5" xfId="310" xr:uid="{00000000-0005-0000-0000-00003A010000}"/>
    <cellStyle name="Normal 6 2 6" xfId="311" xr:uid="{00000000-0005-0000-0000-00003B010000}"/>
    <cellStyle name="Normal 6 2 7" xfId="312" xr:uid="{00000000-0005-0000-0000-00003C010000}"/>
    <cellStyle name="Normal 6 3" xfId="313" xr:uid="{00000000-0005-0000-0000-00003D010000}"/>
    <cellStyle name="Normal 6 4" xfId="314" xr:uid="{00000000-0005-0000-0000-00003E010000}"/>
    <cellStyle name="Normal 6 5" xfId="315" xr:uid="{00000000-0005-0000-0000-00003F010000}"/>
    <cellStyle name="Normal 6 6" xfId="316" xr:uid="{00000000-0005-0000-0000-000040010000}"/>
    <cellStyle name="Normal 6 7" xfId="317" xr:uid="{00000000-0005-0000-0000-000041010000}"/>
    <cellStyle name="Normal 6 8" xfId="318" xr:uid="{00000000-0005-0000-0000-000042010000}"/>
    <cellStyle name="Normal 6 9" xfId="319" xr:uid="{00000000-0005-0000-0000-000043010000}"/>
    <cellStyle name="Normal 6_Data" xfId="320" xr:uid="{00000000-0005-0000-0000-000044010000}"/>
    <cellStyle name="Normal 60" xfId="321" xr:uid="{00000000-0005-0000-0000-000045010000}"/>
    <cellStyle name="Normal 64" xfId="322" xr:uid="{00000000-0005-0000-0000-000046010000}"/>
    <cellStyle name="Normal 64 2" xfId="323" xr:uid="{00000000-0005-0000-0000-000047010000}"/>
    <cellStyle name="Normal 64 2 2" xfId="324" xr:uid="{00000000-0005-0000-0000-000048010000}"/>
    <cellStyle name="Normal 64 3" xfId="325" xr:uid="{00000000-0005-0000-0000-000049010000}"/>
    <cellStyle name="Normal 64 3 2" xfId="326" xr:uid="{00000000-0005-0000-0000-00004A010000}"/>
    <cellStyle name="Normal 64 4" xfId="327" xr:uid="{00000000-0005-0000-0000-00004B010000}"/>
    <cellStyle name="Normal 64 4 2" xfId="328" xr:uid="{00000000-0005-0000-0000-00004C010000}"/>
    <cellStyle name="Normal 64 5" xfId="329" xr:uid="{00000000-0005-0000-0000-00004D010000}"/>
    <cellStyle name="Normal 65" xfId="330" xr:uid="{00000000-0005-0000-0000-00004E010000}"/>
    <cellStyle name="Normal 65 2" xfId="331" xr:uid="{00000000-0005-0000-0000-00004F010000}"/>
    <cellStyle name="Normal 65 2 2" xfId="332" xr:uid="{00000000-0005-0000-0000-000050010000}"/>
    <cellStyle name="Normal 65 3" xfId="333" xr:uid="{00000000-0005-0000-0000-000051010000}"/>
    <cellStyle name="Normal 65 3 2" xfId="334" xr:uid="{00000000-0005-0000-0000-000052010000}"/>
    <cellStyle name="Normal 65 4" xfId="335" xr:uid="{00000000-0005-0000-0000-000053010000}"/>
    <cellStyle name="Normal 65 4 2" xfId="336" xr:uid="{00000000-0005-0000-0000-000054010000}"/>
    <cellStyle name="Normal 65 5" xfId="337" xr:uid="{00000000-0005-0000-0000-000055010000}"/>
    <cellStyle name="Normal 7" xfId="338" xr:uid="{00000000-0005-0000-0000-000056010000}"/>
    <cellStyle name="Normal 7 10" xfId="339" xr:uid="{00000000-0005-0000-0000-000057010000}"/>
    <cellStyle name="Normal 7 11" xfId="340" xr:uid="{00000000-0005-0000-0000-000058010000}"/>
    <cellStyle name="Normal 7 12" xfId="341" xr:uid="{00000000-0005-0000-0000-000059010000}"/>
    <cellStyle name="Normal 7 13" xfId="342" xr:uid="{00000000-0005-0000-0000-00005A010000}"/>
    <cellStyle name="Normal 7 14" xfId="343" xr:uid="{00000000-0005-0000-0000-00005B010000}"/>
    <cellStyle name="Normal 7 2" xfId="344" xr:uid="{00000000-0005-0000-0000-00005C010000}"/>
    <cellStyle name="Normal 7 2 2" xfId="345" xr:uid="{00000000-0005-0000-0000-00005D010000}"/>
    <cellStyle name="Normal 7 2 3" xfId="346" xr:uid="{00000000-0005-0000-0000-00005E010000}"/>
    <cellStyle name="Normal 7 2 4" xfId="347" xr:uid="{00000000-0005-0000-0000-00005F010000}"/>
    <cellStyle name="Normal 7 2 5" xfId="348" xr:uid="{00000000-0005-0000-0000-000060010000}"/>
    <cellStyle name="Normal 7 2 6" xfId="349" xr:uid="{00000000-0005-0000-0000-000061010000}"/>
    <cellStyle name="Normal 7 2 7" xfId="350" xr:uid="{00000000-0005-0000-0000-000062010000}"/>
    <cellStyle name="Normal 7 3" xfId="351" xr:uid="{00000000-0005-0000-0000-000063010000}"/>
    <cellStyle name="Normal 7 4" xfId="352" xr:uid="{00000000-0005-0000-0000-000064010000}"/>
    <cellStyle name="Normal 7 5" xfId="353" xr:uid="{00000000-0005-0000-0000-000065010000}"/>
    <cellStyle name="Normal 7 6" xfId="354" xr:uid="{00000000-0005-0000-0000-000066010000}"/>
    <cellStyle name="Normal 7 7" xfId="355" xr:uid="{00000000-0005-0000-0000-000067010000}"/>
    <cellStyle name="Normal 7 8" xfId="356" xr:uid="{00000000-0005-0000-0000-000068010000}"/>
    <cellStyle name="Normal 7 9" xfId="357" xr:uid="{00000000-0005-0000-0000-000069010000}"/>
    <cellStyle name="Normal 7_Data" xfId="358" xr:uid="{00000000-0005-0000-0000-00006A010000}"/>
    <cellStyle name="Normal 71" xfId="359" xr:uid="{00000000-0005-0000-0000-00006B010000}"/>
    <cellStyle name="Normal 71 2" xfId="360" xr:uid="{00000000-0005-0000-0000-00006C010000}"/>
    <cellStyle name="Normal 71 2 2" xfId="361" xr:uid="{00000000-0005-0000-0000-00006D010000}"/>
    <cellStyle name="Normal 71 3" xfId="362" xr:uid="{00000000-0005-0000-0000-00006E010000}"/>
    <cellStyle name="Normal 71 3 2" xfId="363" xr:uid="{00000000-0005-0000-0000-00006F010000}"/>
    <cellStyle name="Normal 71 4" xfId="364" xr:uid="{00000000-0005-0000-0000-000070010000}"/>
    <cellStyle name="Normal 71 4 2" xfId="365" xr:uid="{00000000-0005-0000-0000-000071010000}"/>
    <cellStyle name="Normal 71 5" xfId="366" xr:uid="{00000000-0005-0000-0000-000072010000}"/>
    <cellStyle name="Normal 72" xfId="367" xr:uid="{00000000-0005-0000-0000-000073010000}"/>
    <cellStyle name="Normal 72 2" xfId="368" xr:uid="{00000000-0005-0000-0000-000074010000}"/>
    <cellStyle name="Normal 72 2 2" xfId="369" xr:uid="{00000000-0005-0000-0000-000075010000}"/>
    <cellStyle name="Normal 72 3" xfId="370" xr:uid="{00000000-0005-0000-0000-000076010000}"/>
    <cellStyle name="Normal 72 3 2" xfId="371" xr:uid="{00000000-0005-0000-0000-000077010000}"/>
    <cellStyle name="Normal 72 4" xfId="372" xr:uid="{00000000-0005-0000-0000-000078010000}"/>
    <cellStyle name="Normal 72 4 2" xfId="373" xr:uid="{00000000-0005-0000-0000-000079010000}"/>
    <cellStyle name="Normal 72 5" xfId="374" xr:uid="{00000000-0005-0000-0000-00007A010000}"/>
    <cellStyle name="Normal 73" xfId="375" xr:uid="{00000000-0005-0000-0000-00007B010000}"/>
    <cellStyle name="Normal 74" xfId="376" xr:uid="{00000000-0005-0000-0000-00007C010000}"/>
    <cellStyle name="Normal 76" xfId="377" xr:uid="{00000000-0005-0000-0000-00007D010000}"/>
    <cellStyle name="Normal 77" xfId="378" xr:uid="{00000000-0005-0000-0000-00007E010000}"/>
    <cellStyle name="Normal 79" xfId="379" xr:uid="{00000000-0005-0000-0000-00007F010000}"/>
    <cellStyle name="Normal 8" xfId="380" xr:uid="{00000000-0005-0000-0000-000080010000}"/>
    <cellStyle name="Normal 8 2" xfId="381" xr:uid="{00000000-0005-0000-0000-000081010000}"/>
    <cellStyle name="Normal 8 3" xfId="382" xr:uid="{00000000-0005-0000-0000-000082010000}"/>
    <cellStyle name="Normal 8 4" xfId="383" xr:uid="{00000000-0005-0000-0000-000083010000}"/>
    <cellStyle name="Normal 8 5" xfId="384" xr:uid="{00000000-0005-0000-0000-000084010000}"/>
    <cellStyle name="Normal 8 6" xfId="385" xr:uid="{00000000-0005-0000-0000-000085010000}"/>
    <cellStyle name="Normal 8 7" xfId="386" xr:uid="{00000000-0005-0000-0000-000086010000}"/>
    <cellStyle name="Normal 8 8" xfId="387" xr:uid="{00000000-0005-0000-0000-000087010000}"/>
    <cellStyle name="Normal 8_ירידות ערך שנזקפו" xfId="388" xr:uid="{00000000-0005-0000-0000-000088010000}"/>
    <cellStyle name="Normal 80" xfId="389" xr:uid="{00000000-0005-0000-0000-000089010000}"/>
    <cellStyle name="Normal 80 2" xfId="390" xr:uid="{00000000-0005-0000-0000-00008A010000}"/>
    <cellStyle name="Normal 80 2 2" xfId="391" xr:uid="{00000000-0005-0000-0000-00008B010000}"/>
    <cellStyle name="Normal 80 3" xfId="392" xr:uid="{00000000-0005-0000-0000-00008C010000}"/>
    <cellStyle name="Normal 80 3 2" xfId="393" xr:uid="{00000000-0005-0000-0000-00008D010000}"/>
    <cellStyle name="Normal 80 4" xfId="394" xr:uid="{00000000-0005-0000-0000-00008E010000}"/>
    <cellStyle name="Normal 80 4 2" xfId="395" xr:uid="{00000000-0005-0000-0000-00008F010000}"/>
    <cellStyle name="Normal 80 5" xfId="396" xr:uid="{00000000-0005-0000-0000-000090010000}"/>
    <cellStyle name="Normal 81" xfId="397" xr:uid="{00000000-0005-0000-0000-000091010000}"/>
    <cellStyle name="Normal 81 2" xfId="398" xr:uid="{00000000-0005-0000-0000-000092010000}"/>
    <cellStyle name="Normal 81 2 2" xfId="399" xr:uid="{00000000-0005-0000-0000-000093010000}"/>
    <cellStyle name="Normal 81 3" xfId="400" xr:uid="{00000000-0005-0000-0000-000094010000}"/>
    <cellStyle name="Normal 81 3 2" xfId="401" xr:uid="{00000000-0005-0000-0000-000095010000}"/>
    <cellStyle name="Normal 81 4" xfId="402" xr:uid="{00000000-0005-0000-0000-000096010000}"/>
    <cellStyle name="Normal 81 4 2" xfId="403" xr:uid="{00000000-0005-0000-0000-000097010000}"/>
    <cellStyle name="Normal 81 5" xfId="404" xr:uid="{00000000-0005-0000-0000-000098010000}"/>
    <cellStyle name="Normal 82" xfId="405" xr:uid="{00000000-0005-0000-0000-000099010000}"/>
    <cellStyle name="Normal 82 2" xfId="406" xr:uid="{00000000-0005-0000-0000-00009A010000}"/>
    <cellStyle name="Normal 82 2 2" xfId="407" xr:uid="{00000000-0005-0000-0000-00009B010000}"/>
    <cellStyle name="Normal 82 3" xfId="408" xr:uid="{00000000-0005-0000-0000-00009C010000}"/>
    <cellStyle name="Normal 82 3 2" xfId="409" xr:uid="{00000000-0005-0000-0000-00009D010000}"/>
    <cellStyle name="Normal 82 4" xfId="410" xr:uid="{00000000-0005-0000-0000-00009E010000}"/>
    <cellStyle name="Normal 82 4 2" xfId="411" xr:uid="{00000000-0005-0000-0000-00009F010000}"/>
    <cellStyle name="Normal 82 5" xfId="412" xr:uid="{00000000-0005-0000-0000-0000A0010000}"/>
    <cellStyle name="Normal 9" xfId="413" xr:uid="{00000000-0005-0000-0000-0000A1010000}"/>
    <cellStyle name="Normal 9 2" xfId="414" xr:uid="{00000000-0005-0000-0000-0000A2010000}"/>
    <cellStyle name="Normal 9 3" xfId="415" xr:uid="{00000000-0005-0000-0000-0000A3010000}"/>
    <cellStyle name="Normal 9 4" xfId="416" xr:uid="{00000000-0005-0000-0000-0000A4010000}"/>
    <cellStyle name="Normal 9 5" xfId="417" xr:uid="{00000000-0005-0000-0000-0000A5010000}"/>
    <cellStyle name="Normal 9 6" xfId="418" xr:uid="{00000000-0005-0000-0000-0000A6010000}"/>
    <cellStyle name="Normal 9 7" xfId="419" xr:uid="{00000000-0005-0000-0000-0000A7010000}"/>
    <cellStyle name="Normal 9 8" xfId="420" xr:uid="{00000000-0005-0000-0000-0000A8010000}"/>
    <cellStyle name="Normal 9_ירידות ערך שנזקפו" xfId="421" xr:uid="{00000000-0005-0000-0000-0000A9010000}"/>
    <cellStyle name="Percent" xfId="1" builtinId="5"/>
    <cellStyle name="Percent 2" xfId="422" xr:uid="{00000000-0005-0000-0000-0000AA010000}"/>
    <cellStyle name="Percent 2 2" xfId="423" xr:uid="{00000000-0005-0000-0000-0000AB010000}"/>
    <cellStyle name="Percent 2 2 10" xfId="424" xr:uid="{00000000-0005-0000-0000-0000AC010000}"/>
    <cellStyle name="Percent 2 2 11" xfId="425" xr:uid="{00000000-0005-0000-0000-0000AD010000}"/>
    <cellStyle name="Percent 2 2 11 2" xfId="426" xr:uid="{00000000-0005-0000-0000-0000AE010000}"/>
    <cellStyle name="Percent 2 2 11 3" xfId="427" xr:uid="{00000000-0005-0000-0000-0000AF010000}"/>
    <cellStyle name="Percent 2 2 12" xfId="428" xr:uid="{00000000-0005-0000-0000-0000B0010000}"/>
    <cellStyle name="Percent 2 2 2" xfId="429" xr:uid="{00000000-0005-0000-0000-0000B1010000}"/>
    <cellStyle name="Percent 2 2 2 2" xfId="430" xr:uid="{00000000-0005-0000-0000-0000B2010000}"/>
    <cellStyle name="Percent 2 2 2 2 2" xfId="431" xr:uid="{00000000-0005-0000-0000-0000B3010000}"/>
    <cellStyle name="Percent 2 2 2 2 2 2" xfId="432" xr:uid="{00000000-0005-0000-0000-0000B4010000}"/>
    <cellStyle name="Percent 2 2 2 2 2 2 2" xfId="433" xr:uid="{00000000-0005-0000-0000-0000B5010000}"/>
    <cellStyle name="Percent 2 2 2 2 3" xfId="434" xr:uid="{00000000-0005-0000-0000-0000B6010000}"/>
    <cellStyle name="Percent 2 2 2 2 4" xfId="435" xr:uid="{00000000-0005-0000-0000-0000B7010000}"/>
    <cellStyle name="Percent 2 2 2 2 5" xfId="436" xr:uid="{00000000-0005-0000-0000-0000B8010000}"/>
    <cellStyle name="Percent 2 2 2 2 6" xfId="437" xr:uid="{00000000-0005-0000-0000-0000B9010000}"/>
    <cellStyle name="Percent 2 2 2 2 7" xfId="438" xr:uid="{00000000-0005-0000-0000-0000BA010000}"/>
    <cellStyle name="Percent 2 2 2 2 8" xfId="439" xr:uid="{00000000-0005-0000-0000-0000BB010000}"/>
    <cellStyle name="Percent 2 2 2 3" xfId="440" xr:uid="{00000000-0005-0000-0000-0000BC010000}"/>
    <cellStyle name="Percent 2 2 2 3 2" xfId="441" xr:uid="{00000000-0005-0000-0000-0000BD010000}"/>
    <cellStyle name="Percent 2 2 2 3 2 2" xfId="442" xr:uid="{00000000-0005-0000-0000-0000BE010000}"/>
    <cellStyle name="Percent 2 2 2 4" xfId="443" xr:uid="{00000000-0005-0000-0000-0000BF010000}"/>
    <cellStyle name="Percent 2 2 2 5" xfId="444" xr:uid="{00000000-0005-0000-0000-0000C0010000}"/>
    <cellStyle name="Percent 2 2 2 6" xfId="445" xr:uid="{00000000-0005-0000-0000-0000C1010000}"/>
    <cellStyle name="Percent 2 2 2 7" xfId="446" xr:uid="{00000000-0005-0000-0000-0000C2010000}"/>
    <cellStyle name="Percent 2 2 2 8" xfId="447" xr:uid="{00000000-0005-0000-0000-0000C3010000}"/>
    <cellStyle name="Percent 2 2 3" xfId="448" xr:uid="{00000000-0005-0000-0000-0000C4010000}"/>
    <cellStyle name="Percent 2 2 4" xfId="449" xr:uid="{00000000-0005-0000-0000-0000C5010000}"/>
    <cellStyle name="Percent 2 2 4 2" xfId="450" xr:uid="{00000000-0005-0000-0000-0000C6010000}"/>
    <cellStyle name="Percent 2 2 4 2 2" xfId="451" xr:uid="{00000000-0005-0000-0000-0000C7010000}"/>
    <cellStyle name="Percent 2 2 5" xfId="452" xr:uid="{00000000-0005-0000-0000-0000C8010000}"/>
    <cellStyle name="Percent 2 2 6" xfId="453" xr:uid="{00000000-0005-0000-0000-0000C9010000}"/>
    <cellStyle name="Percent 2 2 7" xfId="454" xr:uid="{00000000-0005-0000-0000-0000CA010000}"/>
    <cellStyle name="Percent 2 2 8" xfId="455" xr:uid="{00000000-0005-0000-0000-0000CB010000}"/>
    <cellStyle name="Percent 2 2 9" xfId="456" xr:uid="{00000000-0005-0000-0000-0000CC010000}"/>
    <cellStyle name="Percent 2 3" xfId="457" xr:uid="{00000000-0005-0000-0000-0000CD010000}"/>
    <cellStyle name="Percent 2 4" xfId="458" xr:uid="{00000000-0005-0000-0000-0000CE010000}"/>
    <cellStyle name="Percent 2 5" xfId="459" xr:uid="{00000000-0005-0000-0000-0000CF010000}"/>
    <cellStyle name="Percent 2 6" xfId="460" xr:uid="{00000000-0005-0000-0000-0000D0010000}"/>
    <cellStyle name="Percent 3" xfId="461" xr:uid="{00000000-0005-0000-0000-0000D1010000}"/>
    <cellStyle name="Percent 3 10" xfId="462" xr:uid="{00000000-0005-0000-0000-0000D2010000}"/>
    <cellStyle name="Percent 3 11" xfId="463" xr:uid="{00000000-0005-0000-0000-0000D3010000}"/>
    <cellStyle name="Percent 3 2" xfId="464" xr:uid="{00000000-0005-0000-0000-0000D4010000}"/>
    <cellStyle name="Percent 3 3" xfId="465" xr:uid="{00000000-0005-0000-0000-0000D5010000}"/>
    <cellStyle name="Percent 3 4" xfId="466" xr:uid="{00000000-0005-0000-0000-0000D6010000}"/>
    <cellStyle name="Percent 3 5" xfId="467" xr:uid="{00000000-0005-0000-0000-0000D7010000}"/>
    <cellStyle name="Percent 3 6" xfId="468" xr:uid="{00000000-0005-0000-0000-0000D8010000}"/>
    <cellStyle name="Percent 3 7" xfId="469" xr:uid="{00000000-0005-0000-0000-0000D9010000}"/>
    <cellStyle name="Percent 3 8" xfId="470" xr:uid="{00000000-0005-0000-0000-0000DA010000}"/>
    <cellStyle name="Percent 3 9" xfId="471" xr:uid="{00000000-0005-0000-0000-0000DB010000}"/>
    <cellStyle name="Percent 4" xfId="472" xr:uid="{00000000-0005-0000-0000-0000DC010000}"/>
    <cellStyle name="Percent 4 2" xfId="473" xr:uid="{00000000-0005-0000-0000-0000DD010000}"/>
    <cellStyle name="Percent 5" xfId="474" xr:uid="{00000000-0005-0000-0000-0000DE010000}"/>
    <cellStyle name="Percent 5 2" xfId="475" xr:uid="{00000000-0005-0000-0000-0000DF010000}"/>
    <cellStyle name="Percent 5 3" xfId="476" xr:uid="{00000000-0005-0000-0000-0000E0010000}"/>
    <cellStyle name="Percent 5 4" xfId="477" xr:uid="{00000000-0005-0000-0000-0000E1010000}"/>
    <cellStyle name="Percent 5 5" xfId="478" xr:uid="{00000000-0005-0000-0000-0000E2010000}"/>
    <cellStyle name="Percent 5 6" xfId="479" xr:uid="{00000000-0005-0000-0000-0000E3010000}"/>
    <cellStyle name="Percent 5 7" xfId="480" xr:uid="{00000000-0005-0000-0000-0000E4010000}"/>
    <cellStyle name="Percent 5 8" xfId="481" xr:uid="{00000000-0005-0000-0000-0000E5010000}"/>
    <cellStyle name="Percent 6" xfId="482" xr:uid="{00000000-0005-0000-0000-0000E6010000}"/>
    <cellStyle name="Percent 6 2" xfId="483" xr:uid="{00000000-0005-0000-0000-0000E7010000}"/>
    <cellStyle name="Percent 6 3" xfId="484" xr:uid="{00000000-0005-0000-0000-0000E8010000}"/>
    <cellStyle name="Percent 6 4" xfId="485" xr:uid="{00000000-0005-0000-0000-0000E9010000}"/>
    <cellStyle name="Percent 6 5" xfId="486" xr:uid="{00000000-0005-0000-0000-0000EA010000}"/>
    <cellStyle name="Percent 6 6" xfId="487" xr:uid="{00000000-0005-0000-0000-0000EB010000}"/>
    <cellStyle name="Percent 6 7" xfId="488" xr:uid="{00000000-0005-0000-0000-0000EC010000}"/>
    <cellStyle name="Percent 6 8" xfId="489" xr:uid="{00000000-0005-0000-0000-0000ED010000}"/>
    <cellStyle name="Spelling 1033,0_DORN0897 (2)_3" xfId="490" xr:uid="{00000000-0005-0000-0000-0000EE010000}"/>
    <cellStyle name="Yellow" xfId="491" xr:uid="{00000000-0005-0000-0000-0000EF010000}"/>
    <cellStyle name="בולט" xfId="492" xr:uid="{00000000-0005-0000-0000-0000F0010000}"/>
    <cellStyle name="הדגשה" xfId="493" xr:uid="{00000000-0005-0000-0000-0000F1010000}"/>
    <cellStyle name="הדגשה 1" xfId="494" xr:uid="{00000000-0005-0000-0000-0000F2010000}"/>
    <cellStyle name="טקסט" xfId="495" xr:uid="{00000000-0005-0000-0000-0000F3010000}"/>
    <cellStyle name="ינואר 2000" xfId="496" xr:uid="{00000000-0005-0000-0000-0000F4010000}"/>
    <cellStyle name="כותרת סעיף" xfId="497" xr:uid="{00000000-0005-0000-0000-0000F5010000}"/>
    <cellStyle name="כותרת ראשית" xfId="498" xr:uid="{00000000-0005-0000-0000-0000F6010000}"/>
    <cellStyle name="לינק" xfId="499" xr:uid="{00000000-0005-0000-0000-0000F7010000}"/>
    <cellStyle name="סיכום" xfId="500" xr:uid="{00000000-0005-0000-0000-0000F8010000}"/>
    <cellStyle name="שקוע" xfId="501" xr:uid="{00000000-0005-0000-0000-0000F9010000}"/>
    <cellStyle name="תאריך מלא" xfId="502" xr:uid="{00000000-0005-0000-0000-0000FA010000}"/>
    <cellStyle name="תוכן - מיכון דוחות" xfId="503" xr:uid="{00000000-0005-0000-0000-0000FB010000}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180</v>
      </c>
      <c r="C20" s="63" t="str">
        <f>VLOOKUP(B20,Tab_Type,2,0)</f>
        <v>TabC</v>
      </c>
    </row>
    <row r="21" spans="1:4" ht="15" x14ac:dyDescent="0.25">
      <c r="A21" s="24" t="s">
        <v>891</v>
      </c>
      <c r="B21" s="64">
        <v>14243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IFERROR(VLOOKUP($B$21,INDIRECT($C$20),C23,0),"שם מסלול")</f>
        <v>מגדל מקפת אישית עוקב מדדים - גמיש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512237744_p14243_Yield223.xlsx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14243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מקפת אישית עוקב מדדים - גמיש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30.06.23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-8.0000000000000004E-4</v>
      </c>
      <c r="D7" s="44">
        <v>9.0899999999999995E-2</v>
      </c>
      <c r="E7" s="50">
        <v>7.1886433238634246E-4</v>
      </c>
      <c r="F7" s="51">
        <v>5.303916436135122E-2</v>
      </c>
      <c r="G7" s="43">
        <v>1.0533647382869393E-4</v>
      </c>
      <c r="H7" s="44">
        <v>4.3386466901919281E-2</v>
      </c>
      <c r="I7" s="50">
        <v>7.2544394212509147E-4</v>
      </c>
      <c r="J7" s="51">
        <v>4.3439644263891623E-2</v>
      </c>
      <c r="K7" s="43">
        <v>-2.5720649659489336E-5</v>
      </c>
      <c r="L7" s="44">
        <v>4.1456625076216815E-2</v>
      </c>
      <c r="M7" s="50">
        <v>7.6903208602297456E-4</v>
      </c>
      <c r="N7" s="51">
        <v>4.1473024353617868E-2</v>
      </c>
      <c r="O7" s="43" t="s">
        <v>1406</v>
      </c>
      <c r="P7" s="44" t="s">
        <v>1406</v>
      </c>
      <c r="Q7" s="50" t="s">
        <v>1406</v>
      </c>
      <c r="R7" s="51" t="s">
        <v>1406</v>
      </c>
      <c r="S7" s="43" t="s">
        <v>1406</v>
      </c>
      <c r="T7" s="44" t="s">
        <v>1406</v>
      </c>
      <c r="U7" s="50" t="s">
        <v>1406</v>
      </c>
      <c r="V7" s="51" t="s">
        <v>1406</v>
      </c>
      <c r="W7" s="43" t="s">
        <v>1406</v>
      </c>
      <c r="X7" s="44" t="s">
        <v>1406</v>
      </c>
      <c r="Y7" s="50" t="s">
        <v>1406</v>
      </c>
      <c r="Z7" s="51" t="s">
        <v>1406</v>
      </c>
      <c r="AE7" s="2"/>
    </row>
    <row r="8" spans="2:31" ht="30" x14ac:dyDescent="0.25">
      <c r="B8" s="60" t="s">
        <v>909</v>
      </c>
      <c r="C8" s="43">
        <v>8.9999999999999998E-4</v>
      </c>
      <c r="D8" s="44">
        <v>0.26340000000000002</v>
      </c>
      <c r="E8" s="50">
        <v>2.529565547985166E-3</v>
      </c>
      <c r="F8" s="51">
        <v>0.26823039328804421</v>
      </c>
      <c r="G8" s="43">
        <v>2.5169659896778864E-3</v>
      </c>
      <c r="H8" s="44">
        <v>0.26895648654081294</v>
      </c>
      <c r="I8" s="50">
        <v>2.0938490494615538E-3</v>
      </c>
      <c r="J8" s="51">
        <v>0.26455689227339257</v>
      </c>
      <c r="K8" s="43">
        <v>3.2978082704146656E-3</v>
      </c>
      <c r="L8" s="44">
        <v>0.26150873725838175</v>
      </c>
      <c r="M8" s="50">
        <v>1.8393403497443579E-3</v>
      </c>
      <c r="N8" s="51">
        <v>0.25917587769032491</v>
      </c>
      <c r="O8" s="43" t="s">
        <v>1406</v>
      </c>
      <c r="P8" s="44" t="s">
        <v>1406</v>
      </c>
      <c r="Q8" s="50" t="s">
        <v>1406</v>
      </c>
      <c r="R8" s="51" t="s">
        <v>1406</v>
      </c>
      <c r="S8" s="43" t="s">
        <v>1406</v>
      </c>
      <c r="T8" s="44" t="s">
        <v>1406</v>
      </c>
      <c r="U8" s="50" t="s">
        <v>1406</v>
      </c>
      <c r="V8" s="51" t="s">
        <v>1406</v>
      </c>
      <c r="W8" s="43" t="s">
        <v>1406</v>
      </c>
      <c r="X8" s="44" t="s">
        <v>1406</v>
      </c>
      <c r="Y8" s="50" t="s">
        <v>1406</v>
      </c>
      <c r="Z8" s="51" t="s">
        <v>1406</v>
      </c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 t="s">
        <v>1406</v>
      </c>
      <c r="P9" s="44" t="s">
        <v>1406</v>
      </c>
      <c r="Q9" s="50" t="s">
        <v>1406</v>
      </c>
      <c r="R9" s="51" t="s">
        <v>1406</v>
      </c>
      <c r="S9" s="43" t="s">
        <v>1406</v>
      </c>
      <c r="T9" s="44" t="s">
        <v>1406</v>
      </c>
      <c r="U9" s="50" t="s">
        <v>1406</v>
      </c>
      <c r="V9" s="51" t="s">
        <v>1406</v>
      </c>
      <c r="W9" s="43" t="s">
        <v>1406</v>
      </c>
      <c r="X9" s="44" t="s">
        <v>1406</v>
      </c>
      <c r="Y9" s="50" t="s">
        <v>1406</v>
      </c>
      <c r="Z9" s="51" t="s">
        <v>1406</v>
      </c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 t="s">
        <v>1406</v>
      </c>
      <c r="P10" s="44" t="s">
        <v>1406</v>
      </c>
      <c r="Q10" s="50" t="s">
        <v>1406</v>
      </c>
      <c r="R10" s="51" t="s">
        <v>1406</v>
      </c>
      <c r="S10" s="43" t="s">
        <v>1406</v>
      </c>
      <c r="T10" s="44" t="s">
        <v>1406</v>
      </c>
      <c r="U10" s="50" t="s">
        <v>1406</v>
      </c>
      <c r="V10" s="51" t="s">
        <v>1406</v>
      </c>
      <c r="W10" s="43" t="s">
        <v>1406</v>
      </c>
      <c r="X10" s="44" t="s">
        <v>1406</v>
      </c>
      <c r="Y10" s="50" t="s">
        <v>1406</v>
      </c>
      <c r="Z10" s="51" t="s">
        <v>1406</v>
      </c>
      <c r="AE10" s="2"/>
    </row>
    <row r="11" spans="2:31" x14ac:dyDescent="0.25">
      <c r="B11" s="4" t="s">
        <v>4</v>
      </c>
      <c r="C11" s="43">
        <v>0</v>
      </c>
      <c r="D11" s="44">
        <v>0</v>
      </c>
      <c r="E11" s="50">
        <v>0</v>
      </c>
      <c r="F11" s="51">
        <v>0</v>
      </c>
      <c r="G11" s="43">
        <v>0</v>
      </c>
      <c r="H11" s="44">
        <v>0</v>
      </c>
      <c r="I11" s="50">
        <v>0</v>
      </c>
      <c r="J11" s="51">
        <v>0</v>
      </c>
      <c r="K11" s="43">
        <v>0</v>
      </c>
      <c r="L11" s="44">
        <v>0</v>
      </c>
      <c r="M11" s="50">
        <v>0</v>
      </c>
      <c r="N11" s="51">
        <v>0</v>
      </c>
      <c r="O11" s="43" t="s">
        <v>1406</v>
      </c>
      <c r="P11" s="44" t="s">
        <v>1406</v>
      </c>
      <c r="Q11" s="50" t="s">
        <v>1406</v>
      </c>
      <c r="R11" s="51" t="s">
        <v>1406</v>
      </c>
      <c r="S11" s="43" t="s">
        <v>1406</v>
      </c>
      <c r="T11" s="44" t="s">
        <v>1406</v>
      </c>
      <c r="U11" s="50" t="s">
        <v>1406</v>
      </c>
      <c r="V11" s="51" t="s">
        <v>1406</v>
      </c>
      <c r="W11" s="43" t="s">
        <v>1406</v>
      </c>
      <c r="X11" s="44" t="s">
        <v>1406</v>
      </c>
      <c r="Y11" s="50" t="s">
        <v>1406</v>
      </c>
      <c r="Z11" s="51" t="s">
        <v>1406</v>
      </c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>
        <v>0</v>
      </c>
      <c r="J12" s="51">
        <v>0</v>
      </c>
      <c r="K12" s="43">
        <v>0</v>
      </c>
      <c r="L12" s="44">
        <v>0</v>
      </c>
      <c r="M12" s="50">
        <v>0</v>
      </c>
      <c r="N12" s="51">
        <v>0</v>
      </c>
      <c r="O12" s="43" t="s">
        <v>1406</v>
      </c>
      <c r="P12" s="44" t="s">
        <v>1406</v>
      </c>
      <c r="Q12" s="50" t="s">
        <v>1406</v>
      </c>
      <c r="R12" s="51" t="s">
        <v>1406</v>
      </c>
      <c r="S12" s="43" t="s">
        <v>1406</v>
      </c>
      <c r="T12" s="44" t="s">
        <v>1406</v>
      </c>
      <c r="U12" s="50" t="s">
        <v>1406</v>
      </c>
      <c r="V12" s="51" t="s">
        <v>1406</v>
      </c>
      <c r="W12" s="43" t="s">
        <v>1406</v>
      </c>
      <c r="X12" s="44" t="s">
        <v>1406</v>
      </c>
      <c r="Y12" s="50" t="s">
        <v>1406</v>
      </c>
      <c r="Z12" s="51" t="s">
        <v>1406</v>
      </c>
      <c r="AE12" s="2"/>
    </row>
    <row r="13" spans="2:31" x14ac:dyDescent="0.25">
      <c r="B13" s="4" t="s">
        <v>6</v>
      </c>
      <c r="C13" s="43">
        <v>0</v>
      </c>
      <c r="D13" s="44">
        <v>0</v>
      </c>
      <c r="E13" s="50">
        <v>0</v>
      </c>
      <c r="F13" s="51">
        <v>0</v>
      </c>
      <c r="G13" s="43">
        <v>0</v>
      </c>
      <c r="H13" s="44">
        <v>0</v>
      </c>
      <c r="I13" s="50">
        <v>0</v>
      </c>
      <c r="J13" s="51">
        <v>0</v>
      </c>
      <c r="K13" s="43">
        <v>3.4462629003365474E-6</v>
      </c>
      <c r="L13" s="44">
        <v>0</v>
      </c>
      <c r="M13" s="50">
        <v>5.7469834673435937E-7</v>
      </c>
      <c r="N13" s="51">
        <v>0</v>
      </c>
      <c r="O13" s="43" t="s">
        <v>1406</v>
      </c>
      <c r="P13" s="44" t="s">
        <v>1406</v>
      </c>
      <c r="Q13" s="50" t="s">
        <v>1406</v>
      </c>
      <c r="R13" s="51" t="s">
        <v>1406</v>
      </c>
      <c r="S13" s="43" t="s">
        <v>1406</v>
      </c>
      <c r="T13" s="44" t="s">
        <v>1406</v>
      </c>
      <c r="U13" s="50" t="s">
        <v>1406</v>
      </c>
      <c r="V13" s="51" t="s">
        <v>1406</v>
      </c>
      <c r="W13" s="43" t="s">
        <v>1406</v>
      </c>
      <c r="X13" s="44" t="s">
        <v>1406</v>
      </c>
      <c r="Y13" s="50" t="s">
        <v>1406</v>
      </c>
      <c r="Z13" s="51" t="s">
        <v>1406</v>
      </c>
      <c r="AE13" s="2"/>
    </row>
    <row r="14" spans="2:31" x14ac:dyDescent="0.25">
      <c r="B14" s="4" t="s">
        <v>62</v>
      </c>
      <c r="C14" s="43">
        <v>6.0000000000000001E-3</v>
      </c>
      <c r="D14" s="44">
        <v>0.64580000000000004</v>
      </c>
      <c r="E14" s="50">
        <v>-9.356873535931157E-3</v>
      </c>
      <c r="F14" s="51">
        <v>0.6823574943929569</v>
      </c>
      <c r="G14" s="43">
        <v>8.2140462832068026E-3</v>
      </c>
      <c r="H14" s="44">
        <v>0.6911397513252665</v>
      </c>
      <c r="I14" s="50">
        <v>1.2669934347635432E-2</v>
      </c>
      <c r="J14" s="51">
        <v>0.69433529814434136</v>
      </c>
      <c r="K14" s="43">
        <v>4.6566988772349729E-3</v>
      </c>
      <c r="L14" s="44">
        <v>0.69738382451112269</v>
      </c>
      <c r="M14" s="50">
        <v>1.9675688513027347E-2</v>
      </c>
      <c r="N14" s="51">
        <v>0.6986678025108255</v>
      </c>
      <c r="O14" s="43" t="s">
        <v>1406</v>
      </c>
      <c r="P14" s="44" t="s">
        <v>1406</v>
      </c>
      <c r="Q14" s="50" t="s">
        <v>1406</v>
      </c>
      <c r="R14" s="51" t="s">
        <v>1406</v>
      </c>
      <c r="S14" s="43" t="s">
        <v>1406</v>
      </c>
      <c r="T14" s="44" t="s">
        <v>1406</v>
      </c>
      <c r="U14" s="50" t="s">
        <v>1406</v>
      </c>
      <c r="V14" s="51" t="s">
        <v>1406</v>
      </c>
      <c r="W14" s="43" t="s">
        <v>1406</v>
      </c>
      <c r="X14" s="44" t="s">
        <v>1406</v>
      </c>
      <c r="Y14" s="50" t="s">
        <v>1406</v>
      </c>
      <c r="Z14" s="51" t="s">
        <v>1406</v>
      </c>
      <c r="AE14" s="2"/>
    </row>
    <row r="15" spans="2:31" x14ac:dyDescent="0.25">
      <c r="B15" s="4" t="s">
        <v>7</v>
      </c>
      <c r="C15" s="43">
        <v>0</v>
      </c>
      <c r="D15" s="44">
        <v>0</v>
      </c>
      <c r="E15" s="50">
        <v>0</v>
      </c>
      <c r="F15" s="51">
        <v>0</v>
      </c>
      <c r="G15" s="43">
        <v>0</v>
      </c>
      <c r="H15" s="44">
        <v>0</v>
      </c>
      <c r="I15" s="50">
        <v>0</v>
      </c>
      <c r="J15" s="51">
        <v>0</v>
      </c>
      <c r="K15" s="43">
        <v>0</v>
      </c>
      <c r="L15" s="44">
        <v>0</v>
      </c>
      <c r="M15" s="50">
        <v>0</v>
      </c>
      <c r="N15" s="51">
        <v>0</v>
      </c>
      <c r="O15" s="43" t="s">
        <v>1406</v>
      </c>
      <c r="P15" s="44" t="s">
        <v>1406</v>
      </c>
      <c r="Q15" s="50" t="s">
        <v>1406</v>
      </c>
      <c r="R15" s="51" t="s">
        <v>1406</v>
      </c>
      <c r="S15" s="43" t="s">
        <v>1406</v>
      </c>
      <c r="T15" s="44" t="s">
        <v>1406</v>
      </c>
      <c r="U15" s="50" t="s">
        <v>1406</v>
      </c>
      <c r="V15" s="51" t="s">
        <v>1406</v>
      </c>
      <c r="W15" s="43" t="s">
        <v>1406</v>
      </c>
      <c r="X15" s="44" t="s">
        <v>1406</v>
      </c>
      <c r="Y15" s="50" t="s">
        <v>1406</v>
      </c>
      <c r="Z15" s="51" t="s">
        <v>1406</v>
      </c>
      <c r="AE15" s="2"/>
    </row>
    <row r="16" spans="2:31" x14ac:dyDescent="0.25">
      <c r="B16" s="4" t="s">
        <v>8</v>
      </c>
      <c r="C16" s="43">
        <v>0</v>
      </c>
      <c r="D16" s="44">
        <v>0</v>
      </c>
      <c r="E16" s="50">
        <v>0</v>
      </c>
      <c r="F16" s="51">
        <v>0</v>
      </c>
      <c r="G16" s="43">
        <v>0</v>
      </c>
      <c r="H16" s="44">
        <v>0</v>
      </c>
      <c r="I16" s="50">
        <v>0</v>
      </c>
      <c r="J16" s="51">
        <v>0</v>
      </c>
      <c r="K16" s="43">
        <v>0</v>
      </c>
      <c r="L16" s="44">
        <v>0</v>
      </c>
      <c r="M16" s="50">
        <v>0</v>
      </c>
      <c r="N16" s="51">
        <v>0</v>
      </c>
      <c r="O16" s="43" t="s">
        <v>1406</v>
      </c>
      <c r="P16" s="44" t="s">
        <v>1406</v>
      </c>
      <c r="Q16" s="50" t="s">
        <v>1406</v>
      </c>
      <c r="R16" s="51" t="s">
        <v>1406</v>
      </c>
      <c r="S16" s="43" t="s">
        <v>1406</v>
      </c>
      <c r="T16" s="44" t="s">
        <v>1406</v>
      </c>
      <c r="U16" s="50" t="s">
        <v>1406</v>
      </c>
      <c r="V16" s="51" t="s">
        <v>1406</v>
      </c>
      <c r="W16" s="43" t="s">
        <v>1406</v>
      </c>
      <c r="X16" s="44" t="s">
        <v>1406</v>
      </c>
      <c r="Y16" s="50" t="s">
        <v>1406</v>
      </c>
      <c r="Z16" s="51" t="s">
        <v>1406</v>
      </c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0</v>
      </c>
      <c r="F17" s="51">
        <v>0</v>
      </c>
      <c r="G17" s="43">
        <v>0</v>
      </c>
      <c r="H17" s="44">
        <v>0</v>
      </c>
      <c r="I17" s="50">
        <v>0</v>
      </c>
      <c r="J17" s="51">
        <v>0</v>
      </c>
      <c r="K17" s="43">
        <v>0</v>
      </c>
      <c r="L17" s="44">
        <v>0</v>
      </c>
      <c r="M17" s="50">
        <v>0</v>
      </c>
      <c r="N17" s="51">
        <v>0</v>
      </c>
      <c r="O17" s="43" t="s">
        <v>1406</v>
      </c>
      <c r="P17" s="44" t="s">
        <v>1406</v>
      </c>
      <c r="Q17" s="50" t="s">
        <v>1406</v>
      </c>
      <c r="R17" s="51" t="s">
        <v>1406</v>
      </c>
      <c r="S17" s="43" t="s">
        <v>1406</v>
      </c>
      <c r="T17" s="44" t="s">
        <v>1406</v>
      </c>
      <c r="U17" s="50" t="s">
        <v>1406</v>
      </c>
      <c r="V17" s="51" t="s">
        <v>1406</v>
      </c>
      <c r="W17" s="43" t="s">
        <v>1406</v>
      </c>
      <c r="X17" s="44" t="s">
        <v>1406</v>
      </c>
      <c r="Y17" s="50" t="s">
        <v>1406</v>
      </c>
      <c r="Z17" s="51" t="s">
        <v>1406</v>
      </c>
      <c r="AE17" s="2"/>
    </row>
    <row r="18" spans="2:31" x14ac:dyDescent="0.25">
      <c r="B18" s="4" t="s">
        <v>10</v>
      </c>
      <c r="C18" s="43">
        <v>-2.3999999999999998E-3</v>
      </c>
      <c r="D18" s="44">
        <v>-1E-4</v>
      </c>
      <c r="E18" s="50">
        <v>-8.0661292744403524E-3</v>
      </c>
      <c r="F18" s="51">
        <v>-3.6270520423523083E-3</v>
      </c>
      <c r="G18" s="43">
        <v>8.6410615328661757E-4</v>
      </c>
      <c r="H18" s="44">
        <v>-3.4827047679986799E-3</v>
      </c>
      <c r="I18" s="50">
        <v>-1.9480077992220768E-3</v>
      </c>
      <c r="J18" s="51">
        <v>-2.3318346816256896E-3</v>
      </c>
      <c r="K18" s="43">
        <v>-2.178107200890486E-3</v>
      </c>
      <c r="L18" s="44">
        <v>-3.4918684572126242E-4</v>
      </c>
      <c r="M18" s="50">
        <v>-5.5365279714141512E-4</v>
      </c>
      <c r="N18" s="51">
        <v>6.8329544523159378E-4</v>
      </c>
      <c r="O18" s="43" t="s">
        <v>1406</v>
      </c>
      <c r="P18" s="44" t="s">
        <v>1406</v>
      </c>
      <c r="Q18" s="50" t="s">
        <v>1406</v>
      </c>
      <c r="R18" s="51" t="s">
        <v>1406</v>
      </c>
      <c r="S18" s="43" t="s">
        <v>1406</v>
      </c>
      <c r="T18" s="44" t="s">
        <v>1406</v>
      </c>
      <c r="U18" s="50" t="s">
        <v>1406</v>
      </c>
      <c r="V18" s="51" t="s">
        <v>1406</v>
      </c>
      <c r="W18" s="43" t="s">
        <v>1406</v>
      </c>
      <c r="X18" s="44" t="s">
        <v>1406</v>
      </c>
      <c r="Y18" s="50" t="s">
        <v>1406</v>
      </c>
      <c r="Z18" s="51" t="s">
        <v>1406</v>
      </c>
      <c r="AE18" s="2"/>
    </row>
    <row r="19" spans="2:31" x14ac:dyDescent="0.25">
      <c r="B19" s="4" t="s">
        <v>11</v>
      </c>
      <c r="C19" s="43">
        <v>0</v>
      </c>
      <c r="D19" s="44">
        <v>0</v>
      </c>
      <c r="E19" s="50">
        <v>0</v>
      </c>
      <c r="F19" s="51">
        <v>0</v>
      </c>
      <c r="G19" s="43">
        <v>0</v>
      </c>
      <c r="H19" s="44">
        <v>0</v>
      </c>
      <c r="I19" s="50">
        <v>0</v>
      </c>
      <c r="J19" s="51">
        <v>0</v>
      </c>
      <c r="K19" s="43">
        <v>0</v>
      </c>
      <c r="L19" s="44">
        <v>0</v>
      </c>
      <c r="M19" s="50">
        <v>0</v>
      </c>
      <c r="N19" s="51">
        <v>0</v>
      </c>
      <c r="O19" s="43" t="s">
        <v>1406</v>
      </c>
      <c r="P19" s="44" t="s">
        <v>1406</v>
      </c>
      <c r="Q19" s="50" t="s">
        <v>1406</v>
      </c>
      <c r="R19" s="51" t="s">
        <v>1406</v>
      </c>
      <c r="S19" s="43" t="s">
        <v>1406</v>
      </c>
      <c r="T19" s="44" t="s">
        <v>1406</v>
      </c>
      <c r="U19" s="50" t="s">
        <v>1406</v>
      </c>
      <c r="V19" s="51" t="s">
        <v>1406</v>
      </c>
      <c r="W19" s="43" t="s">
        <v>1406</v>
      </c>
      <c r="X19" s="44" t="s">
        <v>1406</v>
      </c>
      <c r="Y19" s="50" t="s">
        <v>1406</v>
      </c>
      <c r="Z19" s="51" t="s">
        <v>1406</v>
      </c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 t="s">
        <v>1406</v>
      </c>
      <c r="P20" s="44" t="s">
        <v>1406</v>
      </c>
      <c r="Q20" s="50" t="s">
        <v>1406</v>
      </c>
      <c r="R20" s="51" t="s">
        <v>1406</v>
      </c>
      <c r="S20" s="43" t="s">
        <v>1406</v>
      </c>
      <c r="T20" s="44" t="s">
        <v>1406</v>
      </c>
      <c r="U20" s="50" t="s">
        <v>1406</v>
      </c>
      <c r="V20" s="51" t="s">
        <v>1406</v>
      </c>
      <c r="W20" s="43" t="s">
        <v>1406</v>
      </c>
      <c r="X20" s="44" t="s">
        <v>1406</v>
      </c>
      <c r="Y20" s="50" t="s">
        <v>1406</v>
      </c>
      <c r="Z20" s="51" t="s">
        <v>1406</v>
      </c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>
        <v>0</v>
      </c>
      <c r="J21" s="51">
        <v>0</v>
      </c>
      <c r="K21" s="43">
        <v>0</v>
      </c>
      <c r="L21" s="44">
        <v>0</v>
      </c>
      <c r="M21" s="50">
        <v>0</v>
      </c>
      <c r="N21" s="51">
        <v>0</v>
      </c>
      <c r="O21" s="43" t="s">
        <v>1406</v>
      </c>
      <c r="P21" s="44" t="s">
        <v>1406</v>
      </c>
      <c r="Q21" s="50" t="s">
        <v>1406</v>
      </c>
      <c r="R21" s="51" t="s">
        <v>1406</v>
      </c>
      <c r="S21" s="43" t="s">
        <v>1406</v>
      </c>
      <c r="T21" s="44" t="s">
        <v>1406</v>
      </c>
      <c r="U21" s="50" t="s">
        <v>1406</v>
      </c>
      <c r="V21" s="51" t="s">
        <v>1406</v>
      </c>
      <c r="W21" s="43" t="s">
        <v>1406</v>
      </c>
      <c r="X21" s="44" t="s">
        <v>1406</v>
      </c>
      <c r="Y21" s="50" t="s">
        <v>1406</v>
      </c>
      <c r="Z21" s="51" t="s">
        <v>1406</v>
      </c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 t="s">
        <v>1406</v>
      </c>
      <c r="P22" s="44" t="s">
        <v>1406</v>
      </c>
      <c r="Q22" s="50" t="s">
        <v>1406</v>
      </c>
      <c r="R22" s="51" t="s">
        <v>1406</v>
      </c>
      <c r="S22" s="43" t="s">
        <v>1406</v>
      </c>
      <c r="T22" s="44" t="s">
        <v>1406</v>
      </c>
      <c r="U22" s="50" t="s">
        <v>1406</v>
      </c>
      <c r="V22" s="51" t="s">
        <v>1406</v>
      </c>
      <c r="W22" s="43" t="s">
        <v>1406</v>
      </c>
      <c r="X22" s="44" t="s">
        <v>1406</v>
      </c>
      <c r="Y22" s="50" t="s">
        <v>1406</v>
      </c>
      <c r="Z22" s="51" t="s">
        <v>1406</v>
      </c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 t="s">
        <v>1406</v>
      </c>
      <c r="P23" s="44" t="s">
        <v>1406</v>
      </c>
      <c r="Q23" s="50" t="s">
        <v>1406</v>
      </c>
      <c r="R23" s="51" t="s">
        <v>1406</v>
      </c>
      <c r="S23" s="43" t="s">
        <v>1406</v>
      </c>
      <c r="T23" s="44" t="s">
        <v>1406</v>
      </c>
      <c r="U23" s="50" t="s">
        <v>1406</v>
      </c>
      <c r="V23" s="51" t="s">
        <v>1406</v>
      </c>
      <c r="W23" s="43" t="s">
        <v>1406</v>
      </c>
      <c r="X23" s="44" t="s">
        <v>1406</v>
      </c>
      <c r="Y23" s="50" t="s">
        <v>1406</v>
      </c>
      <c r="Z23" s="51" t="s">
        <v>1406</v>
      </c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 t="s">
        <v>1406</v>
      </c>
      <c r="P24" s="44" t="s">
        <v>1406</v>
      </c>
      <c r="Q24" s="50" t="s">
        <v>1406</v>
      </c>
      <c r="R24" s="51" t="s">
        <v>1406</v>
      </c>
      <c r="S24" s="43" t="s">
        <v>1406</v>
      </c>
      <c r="T24" s="44" t="s">
        <v>1406</v>
      </c>
      <c r="U24" s="50" t="s">
        <v>1406</v>
      </c>
      <c r="V24" s="51" t="s">
        <v>1406</v>
      </c>
      <c r="W24" s="43" t="s">
        <v>1406</v>
      </c>
      <c r="X24" s="44" t="s">
        <v>1406</v>
      </c>
      <c r="Y24" s="50" t="s">
        <v>1406</v>
      </c>
      <c r="Z24" s="51" t="s">
        <v>1406</v>
      </c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>
        <v>0</v>
      </c>
      <c r="J25" s="51">
        <v>0</v>
      </c>
      <c r="K25" s="43">
        <v>0</v>
      </c>
      <c r="L25" s="44">
        <v>0</v>
      </c>
      <c r="M25" s="50">
        <v>0</v>
      </c>
      <c r="N25" s="51">
        <v>0</v>
      </c>
      <c r="O25" s="43" t="s">
        <v>1406</v>
      </c>
      <c r="P25" s="44" t="s">
        <v>1406</v>
      </c>
      <c r="Q25" s="50" t="s">
        <v>1406</v>
      </c>
      <c r="R25" s="51" t="s">
        <v>1406</v>
      </c>
      <c r="S25" s="43" t="s">
        <v>1406</v>
      </c>
      <c r="T25" s="44" t="s">
        <v>1406</v>
      </c>
      <c r="U25" s="50" t="s">
        <v>1406</v>
      </c>
      <c r="V25" s="51" t="s">
        <v>1406</v>
      </c>
      <c r="W25" s="43" t="s">
        <v>1406</v>
      </c>
      <c r="X25" s="44" t="s">
        <v>1406</v>
      </c>
      <c r="Y25" s="50" t="s">
        <v>1406</v>
      </c>
      <c r="Z25" s="51" t="s">
        <v>1406</v>
      </c>
    </row>
    <row r="26" spans="2:31" x14ac:dyDescent="0.25">
      <c r="B26" s="5" t="s">
        <v>18</v>
      </c>
      <c r="C26" s="45">
        <v>3.7000000000000002E-3</v>
      </c>
      <c r="D26" s="46">
        <v>1</v>
      </c>
      <c r="E26" s="52">
        <v>-1.417457293E-2</v>
      </c>
      <c r="F26" s="53">
        <v>0.99999999999999989</v>
      </c>
      <c r="G26" s="45">
        <v>1.1700454900000001E-2</v>
      </c>
      <c r="H26" s="46">
        <v>0.99999999999999989</v>
      </c>
      <c r="I26" s="52">
        <v>1.354121954E-2</v>
      </c>
      <c r="J26" s="53">
        <v>0.99999999999999978</v>
      </c>
      <c r="K26" s="45">
        <v>5.7541255600000001E-3</v>
      </c>
      <c r="L26" s="46">
        <v>1</v>
      </c>
      <c r="M26" s="52">
        <v>2.173098285E-2</v>
      </c>
      <c r="N26" s="53">
        <v>0.99999999999999989</v>
      </c>
      <c r="O26" s="45" t="s">
        <v>1406</v>
      </c>
      <c r="P26" s="46" t="s">
        <v>1406</v>
      </c>
      <c r="Q26" s="52" t="s">
        <v>1406</v>
      </c>
      <c r="R26" s="53" t="s">
        <v>1406</v>
      </c>
      <c r="S26" s="45" t="s">
        <v>1406</v>
      </c>
      <c r="T26" s="46" t="s">
        <v>1406</v>
      </c>
      <c r="U26" s="52" t="s">
        <v>1406</v>
      </c>
      <c r="V26" s="53" t="s">
        <v>1406</v>
      </c>
      <c r="W26" s="45" t="s">
        <v>1406</v>
      </c>
      <c r="X26" s="46" t="s">
        <v>1406</v>
      </c>
      <c r="Y26" s="52" t="s">
        <v>1406</v>
      </c>
      <c r="Z26" s="53" t="s">
        <v>1406</v>
      </c>
    </row>
    <row r="27" spans="2:31" x14ac:dyDescent="0.25">
      <c r="B27" s="9" t="s">
        <v>24</v>
      </c>
      <c r="C27" s="47">
        <v>3.6212900000000006</v>
      </c>
      <c r="D27" s="68"/>
      <c r="E27" s="54">
        <v>-30.970549999999999</v>
      </c>
      <c r="F27" s="68"/>
      <c r="G27" s="47">
        <v>40.867249999999999</v>
      </c>
      <c r="H27" s="68"/>
      <c r="I27" s="54">
        <v>71.968850000000003</v>
      </c>
      <c r="J27" s="68"/>
      <c r="K27" s="47">
        <v>31.33606000000001</v>
      </c>
      <c r="L27" s="68"/>
      <c r="M27" s="54">
        <v>206.71942999999996</v>
      </c>
      <c r="N27" s="68"/>
      <c r="O27" s="47" t="s">
        <v>1406</v>
      </c>
      <c r="P27" s="68"/>
      <c r="Q27" s="54" t="s">
        <v>1406</v>
      </c>
      <c r="R27" s="68"/>
      <c r="S27" s="47" t="s">
        <v>1406</v>
      </c>
      <c r="T27" s="68"/>
      <c r="U27" s="54" t="s">
        <v>1406</v>
      </c>
      <c r="V27" s="68"/>
      <c r="W27" s="47" t="s">
        <v>1406</v>
      </c>
      <c r="X27" s="68"/>
      <c r="Y27" s="54" t="s">
        <v>1406</v>
      </c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-4.7999999999999996E-3</v>
      </c>
      <c r="D29" s="49">
        <v>0.70420000000000005</v>
      </c>
      <c r="E29" s="55">
        <v>-2.4482765947201744E-2</v>
      </c>
      <c r="F29" s="56">
        <v>0.66596835426386214</v>
      </c>
      <c r="G29" s="48">
        <v>4.514391406926054E-3</v>
      </c>
      <c r="H29" s="49">
        <v>0.64759604148498939</v>
      </c>
      <c r="I29" s="55">
        <v>5.3945413892967616E-3</v>
      </c>
      <c r="J29" s="56">
        <v>0.64518770761911226</v>
      </c>
      <c r="K29" s="48">
        <v>1.9532330132646727E-3</v>
      </c>
      <c r="L29" s="49">
        <v>0.65096567446424702</v>
      </c>
      <c r="M29" s="55">
        <v>6.2657977119313481E-3</v>
      </c>
      <c r="N29" s="56">
        <v>0.64917418489893552</v>
      </c>
      <c r="O29" s="48" t="s">
        <v>1406</v>
      </c>
      <c r="P29" s="49" t="s">
        <v>1406</v>
      </c>
      <c r="Q29" s="55" t="s">
        <v>1406</v>
      </c>
      <c r="R29" s="56" t="s">
        <v>1406</v>
      </c>
      <c r="S29" s="48" t="s">
        <v>1406</v>
      </c>
      <c r="T29" s="49" t="s">
        <v>1406</v>
      </c>
      <c r="U29" s="55" t="s">
        <v>1406</v>
      </c>
      <c r="V29" s="56" t="s">
        <v>1406</v>
      </c>
      <c r="W29" s="48" t="s">
        <v>1406</v>
      </c>
      <c r="X29" s="49" t="s">
        <v>1406</v>
      </c>
      <c r="Y29" s="55" t="s">
        <v>1406</v>
      </c>
      <c r="Z29" s="56" t="s">
        <v>1406</v>
      </c>
    </row>
    <row r="30" spans="2:31" x14ac:dyDescent="0.25">
      <c r="B30" s="4" t="s">
        <v>20</v>
      </c>
      <c r="C30" s="43">
        <v>8.5000000000000006E-3</v>
      </c>
      <c r="D30" s="44">
        <v>0.29580000000000001</v>
      </c>
      <c r="E30" s="50">
        <v>1.0308193017201744E-2</v>
      </c>
      <c r="F30" s="51">
        <v>0.33403164573613792</v>
      </c>
      <c r="G30" s="43">
        <v>7.186063493073944E-3</v>
      </c>
      <c r="H30" s="44">
        <v>0.35240395851501055</v>
      </c>
      <c r="I30" s="50">
        <v>8.1466781507032408E-3</v>
      </c>
      <c r="J30" s="51">
        <v>0.35481229238088768</v>
      </c>
      <c r="K30" s="43">
        <v>3.8008925467353295E-3</v>
      </c>
      <c r="L30" s="44">
        <v>0.34903432553575292</v>
      </c>
      <c r="M30" s="50">
        <v>1.5465185138068658E-2</v>
      </c>
      <c r="N30" s="51">
        <v>0.35082581510106436</v>
      </c>
      <c r="O30" s="43" t="s">
        <v>1406</v>
      </c>
      <c r="P30" s="44" t="s">
        <v>1406</v>
      </c>
      <c r="Q30" s="50" t="s">
        <v>1406</v>
      </c>
      <c r="R30" s="51" t="s">
        <v>1406</v>
      </c>
      <c r="S30" s="43" t="s">
        <v>1406</v>
      </c>
      <c r="T30" s="44" t="s">
        <v>1406</v>
      </c>
      <c r="U30" s="50" t="s">
        <v>1406</v>
      </c>
      <c r="V30" s="51" t="s">
        <v>1406</v>
      </c>
      <c r="W30" s="43" t="s">
        <v>1406</v>
      </c>
      <c r="X30" s="44" t="s">
        <v>1406</v>
      </c>
      <c r="Y30" s="50" t="s">
        <v>1406</v>
      </c>
      <c r="Z30" s="51" t="s">
        <v>1406</v>
      </c>
    </row>
    <row r="31" spans="2:31" x14ac:dyDescent="0.25">
      <c r="B31" s="5" t="s">
        <v>18</v>
      </c>
      <c r="C31" s="45">
        <v>3.7000000000000002E-3</v>
      </c>
      <c r="D31" s="46">
        <v>1</v>
      </c>
      <c r="E31" s="52">
        <v>-1.417457293E-2</v>
      </c>
      <c r="F31" s="53">
        <v>0.99999999999999989</v>
      </c>
      <c r="G31" s="45">
        <v>1.1700454900000001E-2</v>
      </c>
      <c r="H31" s="46">
        <v>0.99999999999999989</v>
      </c>
      <c r="I31" s="52">
        <v>1.354121954E-2</v>
      </c>
      <c r="J31" s="53">
        <v>0.99999999999999978</v>
      </c>
      <c r="K31" s="45">
        <v>5.7541255600000001E-3</v>
      </c>
      <c r="L31" s="46">
        <v>1</v>
      </c>
      <c r="M31" s="52">
        <v>2.173098285E-2</v>
      </c>
      <c r="N31" s="53">
        <v>0.99999999999999989</v>
      </c>
      <c r="O31" s="45" t="s">
        <v>1406</v>
      </c>
      <c r="P31" s="46" t="s">
        <v>1406</v>
      </c>
      <c r="Q31" s="52" t="s">
        <v>1406</v>
      </c>
      <c r="R31" s="53" t="s">
        <v>1406</v>
      </c>
      <c r="S31" s="45" t="s">
        <v>1406</v>
      </c>
      <c r="T31" s="46" t="s">
        <v>1406</v>
      </c>
      <c r="U31" s="52" t="s">
        <v>1406</v>
      </c>
      <c r="V31" s="53" t="s">
        <v>1406</v>
      </c>
      <c r="W31" s="45" t="s">
        <v>1406</v>
      </c>
      <c r="X31" s="46" t="s">
        <v>1406</v>
      </c>
      <c r="Y31" s="52" t="s">
        <v>1406</v>
      </c>
      <c r="Z31" s="53" t="s">
        <v>1406</v>
      </c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5.1000000000000004E-3</v>
      </c>
      <c r="D33" s="49">
        <v>0.73670000000000002</v>
      </c>
      <c r="E33" s="55">
        <v>-8.6380092035448167E-3</v>
      </c>
      <c r="F33" s="56">
        <v>0.73539665875430804</v>
      </c>
      <c r="G33" s="48">
        <v>8.3193827570354935E-3</v>
      </c>
      <c r="H33" s="49">
        <v>0.73452621822718578</v>
      </c>
      <c r="I33" s="55">
        <v>1.3395378289760524E-2</v>
      </c>
      <c r="J33" s="56">
        <v>0.73777494240823316</v>
      </c>
      <c r="K33" s="48">
        <v>4.6344244904758186E-3</v>
      </c>
      <c r="L33" s="49">
        <v>0.73884044958733941</v>
      </c>
      <c r="M33" s="55">
        <v>2.0445295297397057E-2</v>
      </c>
      <c r="N33" s="56">
        <v>0.74014082686444349</v>
      </c>
      <c r="O33" s="48" t="s">
        <v>1406</v>
      </c>
      <c r="P33" s="49" t="s">
        <v>1406</v>
      </c>
      <c r="Q33" s="55" t="s">
        <v>1406</v>
      </c>
      <c r="R33" s="56" t="s">
        <v>1406</v>
      </c>
      <c r="S33" s="48" t="s">
        <v>1406</v>
      </c>
      <c r="T33" s="49" t="s">
        <v>1406</v>
      </c>
      <c r="U33" s="55" t="s">
        <v>1406</v>
      </c>
      <c r="V33" s="56" t="s">
        <v>1406</v>
      </c>
      <c r="W33" s="48" t="s">
        <v>1406</v>
      </c>
      <c r="X33" s="49" t="s">
        <v>1406</v>
      </c>
      <c r="Y33" s="55" t="s">
        <v>1406</v>
      </c>
      <c r="Z33" s="56" t="s">
        <v>1406</v>
      </c>
    </row>
    <row r="34" spans="2:26" x14ac:dyDescent="0.25">
      <c r="B34" s="4" t="s">
        <v>22</v>
      </c>
      <c r="C34" s="43">
        <v>-1.5E-3</v>
      </c>
      <c r="D34" s="44">
        <v>0.26329999999999998</v>
      </c>
      <c r="E34" s="50">
        <v>-5.5365637264551872E-3</v>
      </c>
      <c r="F34" s="51">
        <v>0.2646033412456919</v>
      </c>
      <c r="G34" s="43">
        <v>3.3810721429645028E-3</v>
      </c>
      <c r="H34" s="44">
        <v>0.26547378177281422</v>
      </c>
      <c r="I34" s="50">
        <v>1.4584125023947648E-4</v>
      </c>
      <c r="J34" s="51">
        <v>0.26222505759176684</v>
      </c>
      <c r="K34" s="43">
        <v>1.1197010695241792E-3</v>
      </c>
      <c r="L34" s="44">
        <v>0.26115955041266059</v>
      </c>
      <c r="M34" s="50">
        <v>1.2856875526029432E-3</v>
      </c>
      <c r="N34" s="51">
        <v>0.25985917313555651</v>
      </c>
      <c r="O34" s="43" t="s">
        <v>1406</v>
      </c>
      <c r="P34" s="44" t="s">
        <v>1406</v>
      </c>
      <c r="Q34" s="50" t="s">
        <v>1406</v>
      </c>
      <c r="R34" s="51" t="s">
        <v>1406</v>
      </c>
      <c r="S34" s="43" t="s">
        <v>1406</v>
      </c>
      <c r="T34" s="44" t="s">
        <v>1406</v>
      </c>
      <c r="U34" s="50" t="s">
        <v>1406</v>
      </c>
      <c r="V34" s="51" t="s">
        <v>1406</v>
      </c>
      <c r="W34" s="43" t="s">
        <v>1406</v>
      </c>
      <c r="X34" s="44" t="s">
        <v>1406</v>
      </c>
      <c r="Y34" s="50" t="s">
        <v>1406</v>
      </c>
      <c r="Z34" s="51" t="s">
        <v>1406</v>
      </c>
    </row>
    <row r="35" spans="2:26" x14ac:dyDescent="0.25">
      <c r="B35" s="10" t="s">
        <v>18</v>
      </c>
      <c r="C35" s="45">
        <v>3.7000000000000002E-3</v>
      </c>
      <c r="D35" s="46">
        <v>1</v>
      </c>
      <c r="E35" s="52">
        <v>-1.417457293E-2</v>
      </c>
      <c r="F35" s="53">
        <v>0.99999999999999989</v>
      </c>
      <c r="G35" s="45">
        <v>1.1700454900000001E-2</v>
      </c>
      <c r="H35" s="46">
        <v>0.99999999999999989</v>
      </c>
      <c r="I35" s="52">
        <v>1.354121954E-2</v>
      </c>
      <c r="J35" s="53">
        <v>0.99999999999999978</v>
      </c>
      <c r="K35" s="45">
        <v>5.7541255600000001E-3</v>
      </c>
      <c r="L35" s="46">
        <v>1</v>
      </c>
      <c r="M35" s="52">
        <v>2.173098285E-2</v>
      </c>
      <c r="N35" s="53">
        <v>0.99999999999999989</v>
      </c>
      <c r="O35" s="45" t="s">
        <v>1406</v>
      </c>
      <c r="P35" s="46" t="s">
        <v>1406</v>
      </c>
      <c r="Q35" s="52" t="s">
        <v>1406</v>
      </c>
      <c r="R35" s="53" t="s">
        <v>1406</v>
      </c>
      <c r="S35" s="45" t="s">
        <v>1406</v>
      </c>
      <c r="T35" s="46" t="s">
        <v>1406</v>
      </c>
      <c r="U35" s="52" t="s">
        <v>1406</v>
      </c>
      <c r="V35" s="53" t="s">
        <v>1406</v>
      </c>
      <c r="W35" s="45" t="s">
        <v>1406</v>
      </c>
      <c r="X35" s="46" t="s">
        <v>1406</v>
      </c>
      <c r="Y35" s="52" t="s">
        <v>1406</v>
      </c>
      <c r="Z35" s="53" t="s">
        <v>1406</v>
      </c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1.6617169737907435E-5</v>
      </c>
      <c r="D38" s="44">
        <v>6.2441877087756829E-2</v>
      </c>
      <c r="E38" s="50">
        <v>1.4820984116471864E-3</v>
      </c>
      <c r="F38" s="51">
        <v>4.1473024353617868E-2</v>
      </c>
      <c r="G38" s="43" t="s">
        <v>1406</v>
      </c>
      <c r="H38" s="44" t="s">
        <v>1406</v>
      </c>
      <c r="I38" s="50" t="s">
        <v>1406</v>
      </c>
      <c r="J38" s="51" t="s">
        <v>1406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5.9275298440023619E-3</v>
      </c>
      <c r="D39" s="44">
        <v>0.26686229327628569</v>
      </c>
      <c r="E39" s="50">
        <v>1.3180788775166333E-2</v>
      </c>
      <c r="F39" s="51">
        <v>0.25917587769032491</v>
      </c>
      <c r="G39" s="43" t="s">
        <v>1406</v>
      </c>
      <c r="H39" s="44" t="s">
        <v>1406</v>
      </c>
      <c r="I39" s="50" t="s">
        <v>1406</v>
      </c>
      <c r="J39" s="51" t="s">
        <v>1406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 t="s">
        <v>1406</v>
      </c>
      <c r="H40" s="44" t="s">
        <v>1406</v>
      </c>
      <c r="I40" s="50" t="s">
        <v>1406</v>
      </c>
      <c r="J40" s="51" t="s">
        <v>1406</v>
      </c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 t="s">
        <v>1406</v>
      </c>
      <c r="H41" s="44" t="s">
        <v>1406</v>
      </c>
      <c r="I41" s="50" t="s">
        <v>1406</v>
      </c>
      <c r="J41" s="51" t="s">
        <v>1406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0</v>
      </c>
      <c r="D42" s="44">
        <v>0</v>
      </c>
      <c r="E42" s="50">
        <v>0</v>
      </c>
      <c r="F42" s="51">
        <v>0</v>
      </c>
      <c r="G42" s="43" t="s">
        <v>1406</v>
      </c>
      <c r="H42" s="44" t="s">
        <v>1406</v>
      </c>
      <c r="I42" s="50" t="s">
        <v>1406</v>
      </c>
      <c r="J42" s="51" t="s">
        <v>1406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>
        <v>0</v>
      </c>
      <c r="F43" s="51">
        <v>0</v>
      </c>
      <c r="G43" s="43" t="s">
        <v>1406</v>
      </c>
      <c r="H43" s="44" t="s">
        <v>1406</v>
      </c>
      <c r="I43" s="50" t="s">
        <v>1406</v>
      </c>
      <c r="J43" s="51" t="s">
        <v>1406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0</v>
      </c>
      <c r="D44" s="44">
        <v>0</v>
      </c>
      <c r="E44" s="50">
        <v>4.0209632277132812E-6</v>
      </c>
      <c r="F44" s="51">
        <v>0</v>
      </c>
      <c r="G44" s="43" t="s">
        <v>1406</v>
      </c>
      <c r="H44" s="44" t="s">
        <v>1406</v>
      </c>
      <c r="I44" s="50" t="s">
        <v>1406</v>
      </c>
      <c r="J44" s="51" t="s">
        <v>1406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4.6975402443458839E-3</v>
      </c>
      <c r="D45" s="44">
        <v>0.67309908190607448</v>
      </c>
      <c r="E45" s="50">
        <v>4.2172503752204174E-2</v>
      </c>
      <c r="F45" s="51">
        <v>0.6986678025108255</v>
      </c>
      <c r="G45" s="43" t="s">
        <v>1406</v>
      </c>
      <c r="H45" s="44" t="s">
        <v>1406</v>
      </c>
      <c r="I45" s="50" t="s">
        <v>1406</v>
      </c>
      <c r="J45" s="51" t="s">
        <v>1406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0</v>
      </c>
      <c r="D46" s="44">
        <v>0</v>
      </c>
      <c r="E46" s="50">
        <v>0</v>
      </c>
      <c r="F46" s="51">
        <v>0</v>
      </c>
      <c r="G46" s="43" t="s">
        <v>1406</v>
      </c>
      <c r="H46" s="44" t="s">
        <v>1406</v>
      </c>
      <c r="I46" s="50" t="s">
        <v>1406</v>
      </c>
      <c r="J46" s="51" t="s">
        <v>1406</v>
      </c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0</v>
      </c>
      <c r="D47" s="44">
        <v>0</v>
      </c>
      <c r="E47" s="50">
        <v>0</v>
      </c>
      <c r="F47" s="51">
        <v>0</v>
      </c>
      <c r="G47" s="43" t="s">
        <v>1406</v>
      </c>
      <c r="H47" s="44" t="s">
        <v>1406</v>
      </c>
      <c r="I47" s="50" t="s">
        <v>1406</v>
      </c>
      <c r="J47" s="51" t="s">
        <v>1406</v>
      </c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0</v>
      </c>
      <c r="D48" s="44">
        <v>0</v>
      </c>
      <c r="E48" s="50">
        <v>0</v>
      </c>
      <c r="F48" s="51">
        <v>0</v>
      </c>
      <c r="G48" s="43" t="s">
        <v>1406</v>
      </c>
      <c r="H48" s="44" t="s">
        <v>1406</v>
      </c>
      <c r="I48" s="50" t="s">
        <v>1406</v>
      </c>
      <c r="J48" s="51" t="s">
        <v>1406</v>
      </c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-9.591422117211125E-3</v>
      </c>
      <c r="D49" s="44">
        <v>-2.4032522701169959E-3</v>
      </c>
      <c r="E49" s="50">
        <v>-1.4220288370183087E-2</v>
      </c>
      <c r="F49" s="51">
        <v>6.8329544523159378E-4</v>
      </c>
      <c r="G49" s="43" t="s">
        <v>1406</v>
      </c>
      <c r="H49" s="44" t="s">
        <v>1406</v>
      </c>
      <c r="I49" s="50" t="s">
        <v>1406</v>
      </c>
      <c r="J49" s="51" t="s">
        <v>1406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0</v>
      </c>
      <c r="D50" s="44">
        <v>0</v>
      </c>
      <c r="E50" s="50">
        <v>0</v>
      </c>
      <c r="F50" s="51">
        <v>0</v>
      </c>
      <c r="G50" s="43" t="s">
        <v>1406</v>
      </c>
      <c r="H50" s="44" t="s">
        <v>1406</v>
      </c>
      <c r="I50" s="50" t="s">
        <v>1406</v>
      </c>
      <c r="J50" s="51" t="s">
        <v>1406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 t="s">
        <v>1406</v>
      </c>
      <c r="H51" s="44" t="s">
        <v>1406</v>
      </c>
      <c r="I51" s="50" t="s">
        <v>1406</v>
      </c>
      <c r="J51" s="51" t="s">
        <v>1406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>
        <v>0</v>
      </c>
      <c r="F52" s="51">
        <v>0</v>
      </c>
      <c r="G52" s="43" t="s">
        <v>1406</v>
      </c>
      <c r="H52" s="44" t="s">
        <v>1406</v>
      </c>
      <c r="I52" s="50" t="s">
        <v>1406</v>
      </c>
      <c r="J52" s="51" t="s">
        <v>1406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 t="s">
        <v>1406</v>
      </c>
      <c r="H53" s="44" t="s">
        <v>1406</v>
      </c>
      <c r="I53" s="50" t="s">
        <v>1406</v>
      </c>
      <c r="J53" s="51" t="s">
        <v>1406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 t="s">
        <v>1406</v>
      </c>
      <c r="H54" s="44" t="s">
        <v>1406</v>
      </c>
      <c r="I54" s="50" t="s">
        <v>1406</v>
      </c>
      <c r="J54" s="51" t="s">
        <v>1406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 t="s">
        <v>1406</v>
      </c>
      <c r="H55" s="44" t="s">
        <v>1406</v>
      </c>
      <c r="I55" s="50" t="s">
        <v>1406</v>
      </c>
      <c r="J55" s="51" t="s">
        <v>1406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>
        <v>0</v>
      </c>
      <c r="F56" s="51">
        <v>0</v>
      </c>
      <c r="G56" s="43" t="s">
        <v>1406</v>
      </c>
      <c r="H56" s="44" t="s">
        <v>1406</v>
      </c>
      <c r="I56" s="50" t="s">
        <v>1406</v>
      </c>
      <c r="J56" s="51" t="s">
        <v>1406</v>
      </c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1.0502651408750285E-3</v>
      </c>
      <c r="D57" s="46">
        <v>1</v>
      </c>
      <c r="E57" s="52">
        <v>4.261912353206232E-2</v>
      </c>
      <c r="F57" s="53">
        <v>0.99999999999999989</v>
      </c>
      <c r="G57" s="45" t="s">
        <v>1406</v>
      </c>
      <c r="H57" s="46" t="s">
        <v>1406</v>
      </c>
      <c r="I57" s="52" t="s">
        <v>1406</v>
      </c>
      <c r="J57" s="53" t="s">
        <v>1406</v>
      </c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13.517990000000001</v>
      </c>
      <c r="D58" s="68"/>
      <c r="E58" s="54">
        <v>323.54232999999999</v>
      </c>
      <c r="F58" s="68"/>
      <c r="G58" s="47" t="s">
        <v>1406</v>
      </c>
      <c r="H58" s="68"/>
      <c r="I58" s="54" t="s">
        <v>1406</v>
      </c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-2.5041384252177928E-2</v>
      </c>
      <c r="D60" s="49">
        <v>0.67258813191628386</v>
      </c>
      <c r="E60" s="55">
        <v>-1.1776187370481205E-2</v>
      </c>
      <c r="F60" s="56">
        <v>0.64917418489893552</v>
      </c>
      <c r="G60" s="48" t="s">
        <v>1406</v>
      </c>
      <c r="H60" s="49" t="s">
        <v>1406</v>
      </c>
      <c r="I60" s="55" t="s">
        <v>1406</v>
      </c>
      <c r="J60" s="56" t="s">
        <v>1406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2.6091649393052956E-2</v>
      </c>
      <c r="D61" s="44">
        <v>0.32741186808371614</v>
      </c>
      <c r="E61" s="50">
        <v>5.4395310902543528E-2</v>
      </c>
      <c r="F61" s="51">
        <v>0.35082581510106436</v>
      </c>
      <c r="G61" s="43" t="s">
        <v>1406</v>
      </c>
      <c r="H61" s="44" t="s">
        <v>1406</v>
      </c>
      <c r="I61" s="50" t="s">
        <v>1406</v>
      </c>
      <c r="J61" s="51" t="s">
        <v>1406</v>
      </c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1.0502651408750285E-3</v>
      </c>
      <c r="D62" s="46">
        <v>1</v>
      </c>
      <c r="E62" s="52">
        <v>4.261912353206232E-2</v>
      </c>
      <c r="F62" s="53">
        <v>0.99999999999999989</v>
      </c>
      <c r="G62" s="45" t="s">
        <v>1406</v>
      </c>
      <c r="H62" s="46" t="s">
        <v>1406</v>
      </c>
      <c r="I62" s="52" t="s">
        <v>1406</v>
      </c>
      <c r="J62" s="53" t="s">
        <v>1406</v>
      </c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4.7175929572741485E-3</v>
      </c>
      <c r="D64" s="49">
        <v>0.73554095899383132</v>
      </c>
      <c r="E64" s="55">
        <v>4.3759761326820946E-2</v>
      </c>
      <c r="F64" s="56">
        <v>0.74014082686444349</v>
      </c>
      <c r="G64" s="48" t="s">
        <v>1406</v>
      </c>
      <c r="H64" s="49" t="s">
        <v>1406</v>
      </c>
      <c r="I64" s="55" t="s">
        <v>1406</v>
      </c>
      <c r="J64" s="56" t="s">
        <v>1406</v>
      </c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-3.6673278163991199E-3</v>
      </c>
      <c r="D65" s="44">
        <v>0.26445904100616874</v>
      </c>
      <c r="E65" s="50">
        <v>-1.1406377947586269E-3</v>
      </c>
      <c r="F65" s="51">
        <v>0.25985917313555651</v>
      </c>
      <c r="G65" s="43" t="s">
        <v>1406</v>
      </c>
      <c r="H65" s="44" t="s">
        <v>1406</v>
      </c>
      <c r="I65" s="50" t="s">
        <v>1406</v>
      </c>
      <c r="J65" s="51" t="s">
        <v>1406</v>
      </c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1.0502651408750285E-3</v>
      </c>
      <c r="D66" s="46">
        <v>1</v>
      </c>
      <c r="E66" s="52">
        <v>4.261912353206232E-2</v>
      </c>
      <c r="F66" s="53">
        <v>1</v>
      </c>
      <c r="G66" s="45" t="s">
        <v>1406</v>
      </c>
      <c r="H66" s="46" t="s">
        <v>1406</v>
      </c>
      <c r="I66" s="52" t="s">
        <v>1406</v>
      </c>
      <c r="J66" s="53" t="s">
        <v>1406</v>
      </c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 s="38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 s="38">
        <v>1</v>
      </c>
      <c r="N1">
        <f>M1+1</f>
        <v>2</v>
      </c>
      <c r="O1">
        <f t="shared" ref="O1" si="2">N1+1</f>
        <v>3</v>
      </c>
      <c r="P1">
        <f>O1+1</f>
        <v>4</v>
      </c>
      <c r="Q1" s="38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2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ref="Z7:Z20" si="4">Z6+1</f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4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4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4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4"/>
        <v>2027</v>
      </c>
      <c r="AA11" s="30"/>
      <c r="AB11">
        <f t="shared" ref="AB11" si="5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4"/>
        <v>2028</v>
      </c>
      <c r="AA12" s="30"/>
      <c r="AB12">
        <f t="shared" ref="AB12:AB21" si="6">AB8</f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4"/>
        <v>2029</v>
      </c>
      <c r="AA13" s="30"/>
      <c r="AB13">
        <f t="shared" si="6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4"/>
        <v>2030</v>
      </c>
      <c r="AA14" s="30"/>
      <c r="AB14">
        <f t="shared" si="6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4"/>
        <v>2031</v>
      </c>
      <c r="AA15" s="30"/>
      <c r="AB15">
        <f t="shared" si="6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4"/>
        <v>2032</v>
      </c>
      <c r="AA16" s="30"/>
      <c r="AB16">
        <f t="shared" si="6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4"/>
        <v>2033</v>
      </c>
      <c r="AA17" s="30"/>
      <c r="AB17">
        <f t="shared" si="6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4"/>
        <v>2034</v>
      </c>
      <c r="AA18" s="30"/>
      <c r="AB18">
        <f t="shared" si="6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4"/>
        <v>2035</v>
      </c>
      <c r="AA19" s="30"/>
      <c r="AB19">
        <f t="shared" si="6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4"/>
        <v>2036</v>
      </c>
      <c r="AA20" s="30"/>
      <c r="AB20">
        <f t="shared" si="6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6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אולה קלוקוב</cp:lastModifiedBy>
  <cp:lastPrinted>2021-05-27T06:23:48Z</cp:lastPrinted>
  <dcterms:created xsi:type="dcterms:W3CDTF">2016-08-07T08:05:35Z</dcterms:created>
  <dcterms:modified xsi:type="dcterms:W3CDTF">2023-07-17T06:47:24Z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