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7AA556C9-CB8D-405C-AA2C-5F46733CEB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11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J16" i="2"/>
  <c r="K15" i="2"/>
  <c r="K14" i="2"/>
  <c r="K13" i="2"/>
  <c r="K12" i="2"/>
  <c r="K11" i="2"/>
</calcChain>
</file>

<file path=xl/sharedStrings.xml><?xml version="1.0" encoding="utf-8"?>
<sst xmlns="http://schemas.openxmlformats.org/spreadsheetml/2006/main" count="9442" uniqueCount="2541">
  <si>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</si>
  <si>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</si>
  <si>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</si>
  <si>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</si>
  <si>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</si>
  <si>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</si>
  <si>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</si>
  <si>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</si>
  <si>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</si>
  <si>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</si>
  <si>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</si>
  <si>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</si>
  <si>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</si>
  <si>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</si>
  <si>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</si>
  <si>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</si>
  <si>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</si>
  <si>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</si>
  <si>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</si>
  <si>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</si>
  <si>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</si>
  <si>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</si>
  <si>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</si>
  <si>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</si>
  <si>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</si>
  <si>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</si>
  <si>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</si>
  <si>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</si>
  <si>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</si>
  <si>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</si>
  <si>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</si>
  <si>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</si>
  <si>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</si>
  <si>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</si>
  <si>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</si>
  <si>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</si>
  <si>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</si>
  <si>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</si>
  <si>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</si>
  <si>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</si>
  <si>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</si>
  <si>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</si>
  <si>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</si>
  <si>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</si>
  <si>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</si>
  <si>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</si>
  <si>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</si>
  <si>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</si>
  <si>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</si>
  <si>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</si>
  <si>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</si>
  <si>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</si>
  <si>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</si>
  <si>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</si>
  <si>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</si>
  <si>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</si>
  <si>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</si>
  <si>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</si>
  <si>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</si>
  <si>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</si>
  <si>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</si>
  <si>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</si>
  <si>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</si>
  <si>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</si>
  <si>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</si>
  <si>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</si>
  <si>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</si>
  <si>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</si>
  <si>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</si>
  <si>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</si>
  <si>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</si>
  <si>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</si>
  <si>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</si>
  <si>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</si>
  <si>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</si>
  <si>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</si>
  <si>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</si>
  <si>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</si>
  <si>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</si>
  <si>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</si>
  <si>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</si>
  <si>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</si>
  <si>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</si>
  <si>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</si>
  <si>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</si>
  <si>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</si>
  <si>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</si>
  <si>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</si>
  <si>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</si>
  <si>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</si>
  <si>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</si>
  <si>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</si>
  <si>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</si>
  <si>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</si>
  <si>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</si>
  <si>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</si>
  <si>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</si>
  <si>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</si>
  <si>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</si>
  <si>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</si>
  <si>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</si>
  <si>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</si>
  <si>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</si>
  <si>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</si>
  <si>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</si>
  <si>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</si>
  <si>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</si>
  <si>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</si>
  <si>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</si>
  <si>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</si>
  <si>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</si>
  <si>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</si>
  <si>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</si>
  <si>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</si>
  <si>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</si>
  <si>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</si>
  <si>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</si>
  <si>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</si>
  <si>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</si>
  <si>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</si>
  <si>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</si>
  <si>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</si>
  <si>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</si>
  <si>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</si>
  <si>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</si>
  <si>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</si>
  <si>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</si>
  <si>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</si>
  <si>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</si>
  <si>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</si>
  <si>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</si>
  <si>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</si>
  <si>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</si>
  <si>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</si>
  <si>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</si>
  <si>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</si>
  <si>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</si>
  <si>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</si>
  <si>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</si>
  <si>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</si>
  <si>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</si>
  <si>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</si>
  <si>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</si>
  <si>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</si>
  <si>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</si>
  <si>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</si>
  <si>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</si>
  <si>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</si>
  <si>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</si>
  <si>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</si>
  <si>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</si>
  <si>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</si>
  <si>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</si>
  <si>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</si>
  <si>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</si>
  <si>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</si>
  <si>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</si>
  <si>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</si>
  <si>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</si>
  <si>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</si>
  <si>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</si>
  <si>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</si>
  <si>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</si>
  <si>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</si>
  <si>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</si>
  <si>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</si>
  <si>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</si>
  <si>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</si>
  <si>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</si>
  <si>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</si>
  <si>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</si>
  <si>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</si>
  <si>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</si>
  <si>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</si>
  <si>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</si>
  <si>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</si>
  <si>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</si>
  <si>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</si>
  <si>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</si>
  <si>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</si>
  <si>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</si>
  <si>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</si>
  <si>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</si>
  <si>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</si>
  <si>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</si>
  <si>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</si>
  <si>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</si>
  <si>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</si>
  <si>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</si>
  <si>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</si>
  <si>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</si>
  <si>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</si>
  <si>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</si>
  <si>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</si>
  <si>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</si>
  <si>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</si>
  <si>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</si>
  <si>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</si>
  <si>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</si>
  <si>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</si>
  <si>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</si>
  <si>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</si>
  <si>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</si>
  <si>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</si>
  <si>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</si>
  <si>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</si>
  <si>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</si>
  <si>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</si>
  <si>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</si>
  <si>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</si>
  <si>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</si>
  <si>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</si>
  <si>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</si>
  <si>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</si>
  <si>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</si>
  <si>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</si>
  <si>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</si>
  <si>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</si>
  <si>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</si>
  <si>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</si>
  <si>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</si>
  <si>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</si>
  <si>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</si>
  <si>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31/01/23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</si>
  <si>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</si>
  <si>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</si>
  <si>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</si>
  <si>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</si>
  <si>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</si>
  <si>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</si>
  <si>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</si>
  <si>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</si>
  <si>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</si>
  <si>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</si>
  <si>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</si>
  <si>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</si>
  <si>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</si>
  <si>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</si>
  <si>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</si>
  <si>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</si>
  <si>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</si>
  <si>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</si>
  <si>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</si>
  <si>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</si>
  <si>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</si>
  <si>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</si>
  <si>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</si>
  <si>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</si>
  <si>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</si>
  <si>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</si>
  <si>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</si>
  <si>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</si>
  <si>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</si>
  <si>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</si>
  <si>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</si>
  <si>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</si>
  <si>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</si>
  <si>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</si>
  <si>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</si>
  <si>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</si>
  <si>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</si>
  <si>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</si>
  <si>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</si>
  <si>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</si>
  <si>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</si>
  <si>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</si>
  <si>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</si>
  <si>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</si>
  <si>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</si>
  <si>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</si>
  <si>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</si>
  <si>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</si>
  <si>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</si>
  <si>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</si>
  <si>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</si>
  <si>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</si>
  <si>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</si>
  <si>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</si>
  <si>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</si>
  <si>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 שקלית 323- שחר</t>
  </si>
  <si>
    <t>1126747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</si>
  <si>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</si>
  <si>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</si>
  <si>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</si>
  <si>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</si>
  <si>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</si>
  <si>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</si>
  <si>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</si>
  <si>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</si>
  <si>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</si>
  <si>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</si>
  <si>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</si>
  <si>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</si>
  <si>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</si>
  <si>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</si>
  <si>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</si>
  <si>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</si>
  <si>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</si>
  <si>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</si>
  <si>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</si>
  <si>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</si>
  <si>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</si>
  <si>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</si>
  <si>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</si>
  <si>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</si>
  <si>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</si>
  <si>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</si>
  <si>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</si>
  <si>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</si>
  <si>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</si>
  <si>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</si>
  <si>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</si>
  <si>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</si>
  <si>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</si>
  <si>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</si>
  <si>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</si>
  <si>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</si>
  <si>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</si>
  <si>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</si>
  <si>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</si>
  <si>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</si>
  <si>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</si>
  <si>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דיסק מנ אגח טו- דיסקונט מנפיקים בע"מ</t>
  </si>
  <si>
    <t>7480304</t>
  </si>
  <si>
    <t>520029935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</si>
  <si>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</si>
  <si>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</si>
  <si>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</si>
  <si>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</si>
  <si>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</si>
  <si>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</si>
  <si>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</si>
  <si>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</si>
  <si>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</si>
  <si>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</si>
  <si>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</si>
  <si>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</si>
  <si>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</si>
  <si>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 ב- חברת נמלי ישראל - פיתוח נכסים בע"מ</t>
  </si>
  <si>
    <t>1145572</t>
  </si>
  <si>
    <t>513569780</t>
  </si>
  <si>
    <t>נדלן מניב בישראל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</si>
  <si>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</si>
  <si>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</si>
  <si>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</si>
  <si>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</si>
  <si>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</si>
  <si>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</si>
  <si>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</si>
  <si>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</si>
  <si>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</si>
  <si>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</si>
  <si>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</si>
  <si>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</si>
  <si>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</si>
  <si>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</si>
  <si>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</si>
  <si>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</si>
  <si>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</si>
  <si>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</si>
  <si>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</si>
  <si>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</si>
  <si>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</si>
  <si>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</si>
  <si>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</si>
  <si>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</si>
  <si>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</si>
  <si>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</si>
  <si>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</si>
  <si>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</si>
  <si>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</si>
  <si>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</si>
  <si>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</si>
  <si>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</si>
  <si>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</si>
  <si>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</si>
  <si>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</si>
  <si>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</si>
  <si>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</si>
  <si>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</si>
  <si>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</si>
  <si>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</si>
  <si>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</si>
  <si>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</si>
  <si>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*גב ים    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</si>
  <si>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</si>
  <si>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</si>
  <si>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</si>
  <si>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</si>
  <si>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</si>
  <si>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</si>
  <si>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</si>
  <si>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</si>
  <si>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</si>
  <si>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</si>
  <si>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</si>
  <si>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</si>
  <si>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</si>
  <si>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</si>
  <si>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</si>
  <si>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</si>
  <si>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</si>
  <si>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</si>
  <si>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</si>
  <si>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</si>
  <si>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</si>
  <si>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</si>
  <si>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</si>
  <si>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</si>
  <si>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</si>
  <si>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</si>
  <si>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</si>
  <si>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</si>
  <si>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</si>
  <si>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</si>
  <si>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</si>
  <si>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</si>
  <si>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</si>
  <si>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</si>
  <si>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</si>
  <si>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</si>
  <si>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</si>
  <si>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</si>
  <si>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</si>
  <si>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</si>
  <si>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</si>
  <si>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</si>
  <si>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</si>
  <si>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</si>
  <si>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</si>
  <si>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</si>
  <si>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</si>
  <si>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</si>
  <si>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</si>
  <si>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</si>
  <si>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</si>
  <si>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</si>
  <si>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</si>
  <si>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Aa2.il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</si>
  <si>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</si>
  <si>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</si>
  <si>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</si>
  <si>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</si>
  <si>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</si>
  <si>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</si>
  <si>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ביג  ח- ביג מרכזי קניות (2004) בע"מ</t>
  </si>
  <si>
    <t>1138924</t>
  </si>
  <si>
    <t>513623314</t>
  </si>
  <si>
    <t>AA</t>
  </si>
  <si>
    <t>ביג אגח יד- ביג מרכזי קניות (2004) בע"מ</t>
  </si>
  <si>
    <t>1161512</t>
  </si>
  <si>
    <t>ביג יא- ביג מרכזי קניות (2004) בע"מ</t>
  </si>
  <si>
    <t>1151117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</si>
  <si>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</si>
  <si>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</si>
  <si>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</si>
  <si>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</si>
  <si>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</si>
  <si>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פועלים הנפ הת כ(ריבית לקבל)- הפועלים הנפקות בע"מ</t>
  </si>
  <si>
    <t>1940691</t>
  </si>
  <si>
    <t>01/02/23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</si>
  <si>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</si>
  <si>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</si>
  <si>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</si>
  <si>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</si>
  <si>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</si>
  <si>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</si>
  <si>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</si>
  <si>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</si>
  <si>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</si>
  <si>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</si>
  <si>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</si>
  <si>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</si>
  <si>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</si>
  <si>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</si>
  <si>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</si>
  <si>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</si>
  <si>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</si>
  <si>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</si>
  <si>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</si>
  <si>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</si>
  <si>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</si>
  <si>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</si>
  <si>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</si>
  <si>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</si>
  <si>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</si>
  <si>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</si>
  <si>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</si>
  <si>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</si>
  <si>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</si>
  <si>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</si>
  <si>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</si>
  <si>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</si>
  <si>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</si>
  <si>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</si>
  <si>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</si>
  <si>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</si>
  <si>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</si>
  <si>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</si>
  <si>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</si>
  <si>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</si>
  <si>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</si>
  <si>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</si>
  <si>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בינלאומי הנפק התח כו(ריבית לקבל)- הבינלאומי הראשון הנפקות בע"מ</t>
  </si>
  <si>
    <t>1185537</t>
  </si>
  <si>
    <t>הפניקס אגח 5- הפניקס אחזקות בע"מ</t>
  </si>
  <si>
    <t>7670284</t>
  </si>
  <si>
    <t>520017450</t>
  </si>
  <si>
    <t>ביטוח</t>
  </si>
  <si>
    <t>הראל הנפק אגח ו- הראל ביטוח מימון והנפקות בע"מ</t>
  </si>
  <si>
    <t>1126069</t>
  </si>
  <si>
    <t>513834200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</si>
  <si>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</si>
  <si>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</si>
  <si>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</si>
  <si>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</si>
  <si>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</si>
  <si>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</si>
  <si>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</si>
  <si>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</si>
  <si>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</si>
  <si>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</si>
  <si>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</si>
  <si>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</si>
  <si>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</si>
  <si>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</si>
  <si>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</si>
  <si>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</si>
  <si>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</si>
  <si>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</si>
  <si>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</si>
  <si>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</si>
  <si>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</si>
  <si>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</si>
  <si>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</si>
  <si>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</si>
  <si>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</si>
  <si>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</si>
  <si>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</si>
  <si>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</si>
  <si>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</si>
  <si>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</si>
  <si>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</si>
  <si>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</si>
  <si>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</si>
  <si>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</si>
  <si>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</si>
  <si>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</si>
  <si>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</si>
  <si>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</si>
  <si>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</si>
  <si>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</si>
  <si>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</si>
  <si>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</si>
  <si>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</si>
  <si>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</si>
  <si>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</si>
  <si>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</si>
  <si>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</si>
  <si>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</si>
  <si>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</si>
  <si>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</si>
  <si>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</si>
  <si>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</si>
  <si>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</si>
  <si>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</si>
  <si>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</si>
  <si>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</si>
  <si>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</si>
  <si>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</si>
  <si>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</si>
  <si>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</si>
  <si>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</si>
  <si>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</si>
  <si>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</si>
  <si>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</si>
  <si>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</si>
  <si>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</si>
  <si>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</si>
  <si>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</si>
  <si>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</si>
  <si>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</si>
  <si>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</si>
  <si>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</si>
  <si>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</si>
  <si>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</si>
  <si>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</si>
  <si>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</si>
  <si>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</si>
  <si>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</si>
  <si>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</si>
  <si>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</si>
  <si>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</si>
  <si>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</si>
  <si>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</si>
  <si>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</si>
  <si>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</si>
  <si>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</si>
  <si>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</si>
  <si>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</si>
  <si>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</si>
  <si>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</si>
  <si>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</si>
  <si>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</si>
  <si>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</si>
  <si>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</si>
  <si>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</si>
  <si>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</si>
  <si>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</si>
  <si>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</si>
  <si>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</si>
  <si>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</si>
  <si>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</si>
  <si>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</si>
  <si>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</si>
  <si>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</si>
  <si>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</si>
  <si>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</si>
  <si>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</si>
  <si>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</si>
  <si>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</si>
  <si>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</si>
  <si>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</si>
  <si>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</si>
  <si>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</si>
  <si>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</si>
  <si>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</si>
  <si>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ג'י סיטי אגח יב- ג'י סיטי בע"מ</t>
  </si>
  <si>
    <t>1260603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</si>
  <si>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</si>
  <si>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</si>
  <si>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</si>
  <si>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</si>
  <si>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</si>
  <si>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</si>
  <si>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</si>
  <si>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</si>
  <si>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</si>
  <si>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</si>
  <si>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</si>
  <si>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</si>
  <si>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</si>
  <si>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</si>
  <si>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</si>
  <si>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</si>
  <si>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</si>
  <si>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</si>
  <si>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</si>
  <si>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</si>
  <si>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</si>
  <si>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</si>
  <si>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</si>
  <si>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</si>
  <si>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</si>
  <si>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</si>
  <si>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</si>
  <si>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</si>
  <si>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</si>
  <si>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</si>
  <si>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</si>
  <si>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</si>
  <si>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</si>
  <si>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</si>
  <si>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</si>
  <si>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</si>
  <si>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פועלים אגח 100- בנק הפועלים בע"מ</t>
  </si>
  <si>
    <t>6620488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</si>
  <si>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</si>
  <si>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</si>
  <si>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</si>
  <si>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</si>
  <si>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</si>
  <si>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</si>
  <si>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</si>
  <si>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</si>
  <si>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</si>
  <si>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אמות אגח ז- אמות השקעות בע"מ</t>
  </si>
  <si>
    <t>1162866</t>
  </si>
  <si>
    <t>ביג אגח ו- ביג מרכזי קניות (2004) בע"מ</t>
  </si>
  <si>
    <t>1132521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</si>
  <si>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</si>
  <si>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</si>
  <si>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</si>
  <si>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</si>
  <si>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</si>
  <si>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</si>
  <si>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</si>
  <si>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</si>
  <si>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</si>
  <si>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</si>
  <si>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</si>
  <si>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</si>
  <si>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</si>
  <si>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</si>
  <si>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</si>
  <si>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</si>
  <si>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</si>
  <si>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</si>
  <si>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</si>
  <si>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</si>
  <si>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</si>
  <si>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</si>
  <si>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</si>
  <si>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</si>
  <si>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</si>
  <si>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</si>
  <si>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</si>
  <si>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</si>
  <si>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</si>
  <si>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</si>
  <si>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</si>
  <si>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</si>
  <si>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</si>
  <si>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</si>
  <si>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</si>
  <si>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</si>
  <si>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</si>
  <si>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</si>
  <si>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</si>
  <si>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</si>
  <si>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</si>
  <si>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</si>
  <si>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</si>
  <si>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</si>
  <si>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</si>
  <si>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</si>
  <si>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</si>
  <si>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</si>
  <si>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</si>
  <si>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</si>
  <si>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</si>
  <si>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</si>
  <si>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</si>
  <si>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</si>
  <si>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</si>
  <si>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</si>
  <si>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</si>
  <si>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</si>
  <si>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</si>
  <si>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</si>
  <si>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</si>
  <si>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</si>
  <si>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</si>
  <si>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</si>
  <si>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</si>
  <si>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</si>
  <si>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</si>
  <si>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*פרטנר אגח ו- חברת פרטנר תקשורת בע"מ</t>
  </si>
  <si>
    <t>1141415</t>
  </si>
  <si>
    <t>520044314</t>
  </si>
  <si>
    <t>*פרטנר אגח ז- חברת פרטנר תקשורת בע"מ</t>
  </si>
  <si>
    <t>1156397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</si>
  <si>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</si>
  <si>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</si>
  <si>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</si>
  <si>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</si>
  <si>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</si>
  <si>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</si>
  <si>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</si>
  <si>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</si>
  <si>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</si>
  <si>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</si>
  <si>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</si>
  <si>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</si>
  <si>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</si>
  <si>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</si>
  <si>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</si>
  <si>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</si>
  <si>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</si>
  <si>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</si>
  <si>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</si>
  <si>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</si>
  <si>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</si>
  <si>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</si>
  <si>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</si>
  <si>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</si>
  <si>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</si>
  <si>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</si>
  <si>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</si>
  <si>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</si>
  <si>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</si>
  <si>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</si>
  <si>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</si>
  <si>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</si>
  <si>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</si>
  <si>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</si>
  <si>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</si>
  <si>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</si>
  <si>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</si>
  <si>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</si>
  <si>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</si>
  <si>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</si>
  <si>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</si>
  <si>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</si>
  <si>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</si>
  <si>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</si>
  <si>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</si>
  <si>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</si>
  <si>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</si>
  <si>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</si>
  <si>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</si>
  <si>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</si>
  <si>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</si>
  <si>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</si>
  <si>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</si>
  <si>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</si>
  <si>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</si>
  <si>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</si>
  <si>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</si>
  <si>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</si>
  <si>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</si>
  <si>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</si>
  <si>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</si>
  <si>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</si>
  <si>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</si>
  <si>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</si>
  <si>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</si>
  <si>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</si>
  <si>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</si>
  <si>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</si>
  <si>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</si>
  <si>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</si>
  <si>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</si>
  <si>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</si>
  <si>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</si>
  <si>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</si>
  <si>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</si>
  <si>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</si>
  <si>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</si>
  <si>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</si>
  <si>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</si>
  <si>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</si>
  <si>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</si>
  <si>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</si>
  <si>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</si>
  <si>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</si>
  <si>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</si>
  <si>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520027509</t>
  </si>
  <si>
    <t>ביטחוניות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</si>
  <si>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</si>
  <si>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</si>
  <si>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</si>
  <si>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</si>
  <si>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</si>
  <si>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</si>
  <si>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</si>
  <si>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</si>
  <si>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</si>
  <si>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</si>
  <si>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</si>
  <si>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</si>
  <si>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</si>
  <si>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</si>
  <si>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</si>
  <si>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</si>
  <si>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</si>
  <si>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520018078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</si>
  <si>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</si>
  <si>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</si>
  <si>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</si>
  <si>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</si>
  <si>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</si>
  <si>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</si>
  <si>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</si>
  <si>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</si>
  <si>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</si>
  <si>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</si>
  <si>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</si>
  <si>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</si>
  <si>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</si>
  <si>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</si>
  <si>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</si>
  <si>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</si>
  <si>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</si>
  <si>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</si>
  <si>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</si>
  <si>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</si>
  <si>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</si>
  <si>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</si>
  <si>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</si>
  <si>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</si>
  <si>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</si>
  <si>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</si>
  <si>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</si>
  <si>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</si>
  <si>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</si>
  <si>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</si>
  <si>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</si>
  <si>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A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</si>
  <si>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</si>
  <si>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</si>
  <si>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</si>
  <si>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</si>
  <si>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</si>
  <si>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</si>
  <si>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</si>
  <si>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</si>
  <si>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</si>
  <si>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</si>
  <si>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</si>
  <si>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</si>
  <si>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</si>
  <si>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</si>
  <si>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</si>
  <si>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</si>
  <si>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</si>
  <si>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</si>
  <si>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</si>
  <si>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</si>
  <si>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</si>
  <si>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</si>
  <si>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</si>
  <si>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</si>
  <si>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</si>
  <si>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</si>
  <si>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</si>
  <si>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</si>
  <si>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</si>
  <si>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</si>
  <si>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</si>
  <si>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</si>
  <si>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</si>
  <si>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</si>
  <si>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</si>
  <si>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</si>
  <si>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</si>
  <si>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</si>
  <si>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</si>
  <si>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</si>
  <si>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</si>
  <si>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</si>
  <si>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</si>
  <si>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</si>
  <si>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</si>
  <si>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</si>
  <si>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</si>
  <si>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</si>
  <si>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</si>
  <si>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</si>
  <si>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</si>
  <si>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</si>
  <si>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</si>
  <si>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</si>
  <si>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</si>
  <si>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</si>
  <si>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</si>
  <si>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</si>
  <si>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</si>
  <si>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</si>
  <si>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</si>
  <si>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</si>
  <si>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</si>
  <si>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</si>
  <si>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</si>
  <si>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</si>
  <si>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</si>
  <si>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</si>
  <si>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</si>
  <si>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</si>
  <si>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</si>
  <si>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</si>
  <si>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</si>
  <si>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Diversified Financials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</si>
  <si>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</si>
  <si>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</si>
  <si>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</si>
  <si>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</si>
  <si>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</si>
  <si>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</si>
  <si>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</si>
  <si>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</si>
  <si>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</si>
  <si>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</si>
  <si>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</si>
  <si>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</si>
  <si>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</si>
  <si>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</si>
  <si>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</si>
  <si>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</si>
  <si>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</si>
  <si>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</si>
  <si>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</si>
  <si>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</si>
  <si>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</si>
  <si>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</si>
  <si>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</si>
  <si>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</si>
  <si>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</si>
  <si>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</si>
  <si>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</si>
  <si>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</si>
  <si>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</si>
  <si>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</si>
  <si>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</si>
  <si>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</si>
  <si>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</si>
  <si>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</si>
  <si>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</si>
  <si>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</si>
  <si>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</si>
  <si>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</si>
  <si>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</si>
  <si>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</si>
  <si>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</si>
  <si>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</si>
  <si>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</si>
  <si>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</si>
  <si>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</si>
  <si>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</si>
  <si>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</si>
  <si>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</si>
  <si>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</si>
  <si>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</si>
  <si>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</si>
  <si>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</si>
  <si>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</si>
  <si>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</si>
  <si>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</si>
  <si>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</si>
  <si>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</si>
  <si>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</si>
  <si>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</si>
  <si>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</si>
  <si>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</si>
  <si>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</si>
  <si>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</si>
  <si>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</si>
  <si>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</si>
  <si>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</si>
  <si>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</si>
  <si>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</si>
  <si>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</si>
  <si>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</si>
  <si>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</si>
  <si>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</si>
  <si>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</si>
  <si>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</si>
  <si>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</si>
  <si>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</si>
  <si>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</si>
  <si>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</si>
  <si>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</si>
  <si>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</si>
  <si>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</si>
  <si>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</si>
  <si>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</si>
  <si>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</si>
  <si>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</si>
  <si>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</si>
  <si>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</si>
  <si>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</si>
  <si>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</si>
  <si>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</si>
  <si>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</si>
  <si>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</si>
  <si>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</si>
  <si>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</si>
  <si>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</si>
  <si>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</si>
  <si>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</si>
  <si>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</si>
  <si>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</si>
  <si>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</si>
  <si>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</si>
  <si>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</si>
  <si>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</si>
  <si>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</si>
  <si>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</si>
  <si>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</si>
  <si>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</si>
  <si>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</si>
  <si>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</si>
  <si>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</si>
  <si>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</si>
  <si>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</si>
  <si>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</si>
  <si>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</si>
  <si>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</si>
  <si>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</si>
  <si>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</si>
  <si>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</si>
  <si>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</si>
  <si>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</si>
  <si>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</si>
  <si>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</si>
  <si>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</si>
  <si>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</si>
  <si>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</si>
  <si>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</si>
  <si>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</si>
  <si>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</si>
  <si>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</si>
  <si>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</si>
  <si>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</si>
  <si>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</si>
  <si>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</si>
  <si>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</si>
  <si>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</si>
  <si>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</si>
  <si>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</si>
  <si>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</si>
  <si>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</si>
  <si>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</si>
  <si>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</si>
  <si>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</si>
  <si>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</si>
  <si>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</si>
  <si>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</si>
  <si>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</si>
  <si>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</si>
  <si>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</si>
  <si>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</si>
  <si>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</si>
  <si>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</si>
  <si>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</si>
  <si>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</si>
  <si>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</si>
  <si>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</si>
  <si>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</si>
  <si>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</si>
  <si>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</si>
  <si>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</si>
  <si>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</si>
  <si>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</si>
  <si>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</si>
  <si>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</si>
  <si>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</si>
  <si>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</si>
  <si>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</si>
  <si>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</si>
  <si>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</si>
  <si>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</si>
  <si>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</si>
  <si>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</si>
  <si>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</si>
  <si>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</si>
  <si>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</si>
  <si>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</si>
  <si>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</si>
  <si>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</si>
  <si>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</si>
  <si>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</si>
  <si>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</si>
  <si>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</si>
  <si>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</si>
  <si>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</si>
  <si>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</si>
  <si>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</si>
  <si>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</si>
  <si>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</si>
  <si>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</si>
  <si>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</si>
  <si>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</si>
  <si>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</si>
  <si>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</si>
  <si>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</si>
  <si>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</si>
  <si>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</si>
  <si>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</si>
  <si>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</si>
  <si>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</si>
  <si>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</si>
  <si>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</si>
  <si>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</si>
  <si>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</si>
  <si>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</si>
  <si>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</si>
  <si>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</si>
  <si>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</si>
  <si>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</si>
  <si>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</si>
  <si>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</si>
  <si>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</si>
  <si>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</si>
  <si>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</si>
  <si>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</si>
  <si>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</si>
  <si>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</si>
  <si>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</si>
  <si>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</si>
  <si>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</si>
  <si>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</si>
  <si>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</si>
  <si>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</si>
  <si>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</si>
  <si>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</si>
  <si>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</si>
  <si>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</si>
  <si>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</si>
  <si>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</si>
  <si>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</si>
  <si>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</si>
  <si>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</si>
  <si>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</si>
  <si>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</si>
  <si>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</si>
  <si>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</si>
  <si>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</si>
  <si>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</si>
  <si>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</si>
  <si>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</si>
  <si>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</si>
  <si>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</si>
  <si>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</si>
  <si>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</si>
  <si>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</si>
  <si>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</si>
  <si>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</si>
  <si>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</si>
  <si>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</si>
  <si>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</si>
  <si>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</si>
  <si>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</si>
  <si>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</si>
  <si>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</si>
  <si>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</si>
  <si>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</si>
  <si>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</si>
  <si>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</si>
  <si>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</si>
  <si>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</si>
  <si>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</si>
  <si>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</si>
  <si>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</si>
  <si>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</si>
  <si>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</si>
  <si>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</si>
  <si>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</si>
  <si>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</si>
  <si>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</si>
  <si>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</si>
  <si>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</si>
  <si>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</si>
  <si>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</si>
  <si>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</si>
  <si>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</si>
  <si>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</si>
  <si>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</si>
  <si>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</si>
  <si>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</si>
  <si>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</si>
  <si>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</si>
  <si>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</si>
  <si>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</si>
  <si>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</si>
  <si>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</si>
  <si>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</si>
  <si>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</si>
  <si>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</si>
  <si>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</si>
  <si>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</si>
  <si>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</si>
  <si>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</si>
  <si>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</si>
  <si>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</si>
  <si>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</si>
  <si>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</si>
  <si>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</si>
  <si>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</si>
  <si>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</si>
  <si>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</si>
  <si>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</si>
  <si>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</si>
  <si>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</si>
  <si>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</si>
  <si>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</si>
  <si>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</si>
  <si>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</si>
  <si>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</si>
  <si>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</si>
  <si>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</si>
  <si>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</si>
  <si>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</si>
  <si>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</si>
  <si>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</si>
  <si>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</si>
  <si>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</si>
  <si>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</si>
  <si>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</si>
  <si>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</si>
  <si>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</si>
  <si>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</si>
  <si>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</si>
  <si>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</si>
  <si>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</si>
  <si>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</si>
  <si>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</si>
  <si>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</si>
  <si>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</si>
  <si>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</si>
  <si>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</si>
  <si>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</si>
  <si>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</si>
  <si>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</si>
  <si>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</si>
  <si>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</si>
  <si>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</si>
  <si>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</si>
  <si>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</si>
  <si>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</si>
  <si>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</si>
  <si>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</si>
  <si>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</si>
  <si>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</si>
  <si>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</si>
  <si>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</si>
  <si>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</si>
  <si>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</si>
  <si>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</si>
  <si>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</si>
  <si>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</si>
  <si>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</si>
  <si>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</si>
  <si>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</si>
  <si>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</si>
  <si>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</si>
  <si>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</si>
  <si>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</si>
  <si>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</si>
  <si>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</si>
  <si>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</si>
  <si>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</si>
  <si>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</si>
  <si>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</si>
  <si>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</si>
  <si>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</si>
  <si>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</si>
  <si>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</si>
  <si>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</si>
  <si>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</si>
  <si>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</si>
  <si>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</si>
  <si>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</si>
  <si>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</si>
  <si>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</si>
  <si>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</si>
  <si>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</si>
  <si>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</si>
  <si>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</si>
  <si>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</si>
  <si>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</si>
  <si>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</si>
  <si>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</si>
  <si>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</si>
  <si>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</si>
  <si>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</si>
  <si>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</si>
  <si>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</si>
  <si>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</si>
  <si>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</si>
  <si>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</si>
  <si>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</si>
  <si>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</si>
  <si>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</si>
  <si>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</si>
  <si>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</si>
  <si>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</si>
  <si>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</si>
  <si>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</si>
  <si>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</si>
  <si>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</si>
  <si>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</si>
  <si>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</si>
  <si>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</si>
  <si>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</si>
  <si>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</si>
  <si>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</si>
  <si>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</si>
  <si>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</si>
  <si>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</si>
  <si>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</si>
  <si>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</si>
  <si>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</si>
  <si>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</si>
  <si>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</si>
  <si>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</si>
  <si>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</si>
  <si>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</si>
  <si>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</si>
  <si>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</si>
  <si>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</si>
  <si>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</si>
  <si>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</si>
  <si>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</si>
  <si>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</si>
  <si>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</si>
  <si>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</si>
  <si>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</si>
  <si>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</si>
  <si>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</si>
  <si>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</si>
  <si>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</si>
  <si>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</si>
  <si>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</si>
  <si>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</si>
  <si>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</si>
  <si>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</si>
  <si>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</si>
  <si>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</si>
  <si>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</si>
  <si>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</si>
  <si>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</si>
  <si>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</si>
  <si>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</si>
  <si>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</si>
  <si>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</si>
  <si>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</si>
  <si>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</si>
  <si>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</si>
  <si>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</si>
  <si>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</si>
  <si>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</si>
  <si>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</si>
  <si>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</si>
  <si>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</si>
  <si>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</si>
  <si>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</si>
  <si>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</si>
  <si>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</si>
  <si>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</si>
  <si>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</si>
  <si>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</si>
  <si>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</si>
  <si>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</si>
  <si>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</si>
  <si>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</si>
  <si>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</si>
  <si>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</si>
  <si>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</si>
  <si>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</si>
  <si>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</si>
  <si>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</si>
  <si>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</si>
  <si>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</si>
  <si>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</si>
  <si>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</si>
  <si>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</si>
  <si>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</si>
  <si>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</si>
  <si>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</si>
  <si>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</si>
  <si>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</si>
  <si>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</si>
  <si>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</si>
  <si>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</si>
  <si>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</si>
  <si>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</si>
  <si>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</si>
  <si>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</si>
  <si>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</si>
  <si>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</si>
  <si>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</si>
  <si>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</si>
  <si>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</si>
  <si>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</si>
  <si>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</si>
  <si>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</si>
  <si>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</si>
  <si>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</si>
  <si>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</si>
  <si>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</si>
  <si>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</si>
  <si>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</si>
  <si>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</si>
  <si>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</si>
  <si>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</si>
  <si>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</si>
  <si>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</si>
  <si>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</si>
  <si>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</si>
  <si>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</si>
  <si>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</si>
  <si>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</si>
  <si>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</si>
  <si>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</si>
  <si>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</si>
  <si>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</si>
  <si>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</si>
  <si>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</si>
  <si>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</si>
  <si>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</si>
  <si>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</si>
  <si>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</si>
  <si>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</si>
  <si>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</si>
  <si>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</si>
  <si>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</si>
  <si>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</si>
  <si>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</si>
  <si>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</si>
  <si>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</si>
  <si>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</si>
  <si>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</si>
  <si>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</si>
  <si>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</si>
  <si>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</si>
  <si>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</si>
  <si>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</si>
  <si>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</si>
  <si>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</si>
  <si>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</si>
  <si>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</si>
  <si>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</si>
  <si>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</si>
  <si>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</si>
  <si>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</si>
  <si>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</si>
  <si>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</si>
  <si>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</si>
  <si>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</si>
  <si>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</si>
  <si>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</si>
  <si>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</si>
  <si>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</si>
  <si>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</si>
  <si>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</si>
  <si>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</si>
  <si>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</si>
  <si>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</si>
  <si>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</si>
  <si>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</si>
  <si>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</si>
  <si>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</si>
  <si>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</si>
  <si>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</si>
  <si>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</si>
  <si>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</si>
  <si>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</si>
  <si>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</si>
  <si>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</si>
  <si>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</si>
  <si>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</si>
  <si>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</si>
  <si>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</si>
  <si>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</si>
  <si>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</si>
  <si>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</si>
  <si>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</si>
  <si>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</si>
  <si>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</si>
  <si>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</si>
  <si>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</si>
  <si>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</si>
  <si>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</si>
  <si>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</si>
  <si>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</si>
  <si>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</si>
  <si>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</si>
  <si>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</si>
  <si>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</si>
  <si>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</si>
  <si>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</si>
  <si>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</si>
  <si>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</si>
  <si>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</si>
  <si>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</si>
  <si>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</si>
  <si>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</si>
  <si>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</si>
  <si>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</si>
  <si>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</si>
  <si>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</si>
  <si>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</si>
  <si>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</si>
  <si>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</si>
  <si>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</si>
  <si>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</si>
  <si>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</si>
  <si>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</si>
  <si>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</si>
  <si>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</si>
  <si>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</si>
  <si>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</si>
  <si>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</si>
  <si>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</si>
  <si>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</si>
  <si>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</si>
  <si>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</si>
  <si>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</si>
  <si>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</si>
  <si>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</si>
  <si>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</si>
  <si>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</si>
  <si>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</si>
  <si>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</si>
  <si>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</si>
  <si>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</si>
  <si>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</si>
  <si>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</si>
  <si>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</si>
  <si>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</si>
  <si>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</si>
  <si>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</si>
  <si>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</si>
  <si>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</si>
  <si>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</si>
  <si>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</si>
  <si>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</si>
  <si>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</si>
  <si>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</si>
  <si>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</si>
  <si>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</si>
  <si>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</si>
  <si>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</si>
  <si>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</si>
  <si>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</si>
  <si>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</si>
  <si>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</si>
  <si>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</si>
  <si>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</si>
  <si>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</si>
  <si>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</si>
  <si>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</si>
  <si>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</si>
  <si>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</si>
  <si>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</si>
  <si>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</si>
  <si>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</si>
  <si>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</si>
  <si>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</si>
  <si>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</si>
  <si>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</si>
  <si>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</si>
  <si>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</si>
  <si>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</si>
  <si>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</si>
  <si>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</si>
  <si>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</si>
  <si>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</si>
  <si>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</si>
  <si>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</si>
  <si>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</si>
  <si>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</si>
  <si>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</si>
  <si>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</si>
  <si>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</si>
  <si>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</si>
  <si>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</si>
  <si>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</si>
  <si>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</si>
  <si>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</si>
  <si>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</si>
  <si>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</si>
  <si>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</si>
  <si>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</si>
  <si>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</si>
  <si>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</si>
  <si>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</si>
  <si>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</si>
  <si>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</si>
  <si>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</si>
  <si>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</si>
  <si>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</si>
  <si>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</si>
  <si>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</si>
  <si>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</si>
  <si>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</si>
  <si>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</si>
  <si>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</si>
  <si>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</si>
  <si>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</si>
  <si>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</si>
  <si>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</si>
  <si>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</si>
  <si>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</si>
  <si>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</si>
  <si>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</si>
  <si>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</si>
  <si>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</si>
  <si>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</si>
  <si>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</si>
  <si>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</si>
  <si>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</si>
  <si>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</si>
  <si>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</si>
  <si>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</si>
  <si>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</si>
  <si>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</si>
  <si>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</si>
  <si>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</si>
  <si>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</si>
  <si>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</si>
  <si>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</si>
  <si>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</si>
  <si>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</si>
  <si>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</si>
  <si>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</si>
  <si>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</si>
  <si>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</si>
  <si>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</si>
  <si>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</si>
  <si>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</si>
  <si>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</si>
  <si>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</si>
  <si>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</si>
  <si>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</si>
  <si>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</si>
  <si>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</si>
  <si>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</si>
  <si>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</si>
  <si>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</si>
  <si>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</si>
  <si>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</si>
  <si>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</si>
  <si>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</si>
  <si>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</si>
  <si>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</si>
  <si>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</si>
  <si>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</si>
  <si>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</si>
  <si>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</si>
  <si>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</si>
  <si>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</si>
  <si>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</si>
  <si>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</si>
  <si>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</si>
  <si>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</si>
  <si>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</si>
  <si>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</si>
  <si>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</si>
  <si>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</si>
  <si>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</si>
  <si>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</si>
  <si>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</si>
  <si>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</si>
  <si>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</si>
  <si>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</si>
  <si>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</si>
  <si>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</si>
  <si>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</si>
  <si>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</si>
  <si>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</si>
  <si>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</si>
  <si>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</si>
  <si>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</si>
  <si>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</si>
  <si>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</si>
  <si>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</si>
  <si>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</si>
  <si>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</si>
  <si>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</si>
  <si>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</si>
  <si>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</si>
  <si>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</si>
  <si>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</si>
  <si>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</si>
  <si>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</si>
  <si>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</si>
  <si>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</si>
  <si>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</si>
  <si>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</si>
  <si>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</si>
  <si>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</si>
  <si>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</si>
  <si>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</si>
  <si>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</si>
  <si>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</si>
  <si>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</si>
  <si>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</si>
  <si>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</si>
  <si>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</si>
  <si>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</si>
  <si>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</si>
  <si>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</si>
  <si>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</si>
  <si>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</si>
  <si>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</si>
  <si>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</si>
  <si>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</si>
  <si>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</si>
  <si>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</si>
  <si>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</si>
  <si>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</si>
  <si>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</si>
  <si>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</si>
  <si>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</si>
  <si>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</si>
  <si>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</si>
  <si>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</si>
  <si>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</si>
  <si>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</si>
  <si>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</si>
  <si>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</si>
  <si>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</si>
  <si>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</si>
  <si>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</si>
  <si>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</si>
  <si>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</si>
  <si>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</si>
  <si>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</si>
  <si>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</si>
  <si>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</si>
  <si>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</si>
  <si>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</si>
  <si>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</si>
  <si>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</si>
  <si>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</si>
  <si>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</si>
  <si>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</si>
  <si>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</si>
  <si>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</si>
  <si>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</si>
  <si>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</si>
  <si>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</si>
  <si>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</si>
  <si>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</si>
  <si>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</si>
  <si>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</si>
  <si>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</si>
  <si>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</si>
  <si>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</si>
  <si>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</si>
  <si>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</si>
  <si>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</si>
  <si>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</si>
  <si>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</si>
  <si>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</si>
  <si>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</si>
  <si>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</si>
  <si>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</si>
  <si>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</si>
  <si>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</si>
  <si>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</si>
  <si>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</si>
  <si>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הראל קרן סל תא 125- הראל קרנות נאמנות בע"מ</t>
  </si>
  <si>
    <t>1148899</t>
  </si>
  <si>
    <t>תכלית סל תא בנקים- מיטב תכלית קרנות נאמנות בע"מ</t>
  </si>
  <si>
    <t>1143726</t>
  </si>
  <si>
    <t>513534974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</si>
  <si>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</si>
  <si>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</si>
  <si>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</si>
  <si>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</si>
  <si>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</si>
  <si>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</si>
  <si>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</si>
  <si>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</si>
  <si>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</si>
  <si>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</si>
  <si>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</si>
  <si>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</si>
  <si>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</si>
  <si>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</si>
  <si>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</si>
  <si>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</si>
  <si>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</si>
  <si>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</si>
  <si>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</si>
  <si>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</si>
  <si>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</si>
  <si>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</si>
  <si>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</si>
  <si>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</si>
  <si>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</si>
  <si>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פסג קרן סל .תלבונד 60- פסגות קרנות נאמנות בע"מ</t>
  </si>
  <si>
    <t>1148006</t>
  </si>
  <si>
    <t>קסם קרן סל תל בונד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</si>
  <si>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</si>
  <si>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</si>
  <si>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</si>
  <si>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</si>
  <si>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</si>
  <si>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</si>
  <si>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</si>
  <si>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</si>
  <si>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</si>
  <si>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</si>
  <si>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</si>
  <si>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</si>
  <si>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</si>
  <si>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</si>
  <si>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</si>
  <si>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</si>
  <si>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</si>
  <si>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</si>
  <si>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</si>
  <si>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</si>
  <si>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</si>
  <si>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</si>
  <si>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</si>
  <si>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</si>
  <si>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</si>
  <si>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</si>
  <si>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</si>
  <si>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</si>
  <si>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</si>
  <si>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</si>
  <si>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</si>
  <si>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</si>
  <si>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</si>
  <si>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</si>
  <si>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</si>
  <si>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</si>
  <si>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</si>
  <si>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</si>
  <si>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</si>
  <si>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</si>
  <si>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</si>
  <si>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</si>
  <si>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</si>
  <si>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</si>
  <si>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</si>
  <si>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</si>
  <si>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</si>
  <si>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</si>
  <si>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</si>
  <si>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</si>
  <si>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</si>
  <si>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</si>
  <si>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</si>
  <si>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</si>
  <si>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</si>
  <si>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</si>
  <si>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</si>
  <si>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</si>
  <si>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</si>
  <si>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</si>
  <si>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</si>
  <si>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</si>
  <si>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</si>
  <si>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</si>
  <si>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</si>
  <si>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</si>
  <si>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</si>
  <si>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</si>
  <si>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</si>
  <si>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</si>
  <si>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</si>
  <si>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</si>
  <si>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</si>
  <si>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</si>
  <si>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</si>
  <si>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</si>
  <si>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</si>
  <si>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</si>
  <si>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</si>
  <si>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</si>
  <si>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</si>
  <si>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</si>
  <si>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</si>
  <si>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</si>
  <si>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</si>
  <si>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</si>
  <si>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</si>
  <si>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</si>
  <si>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</si>
  <si>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</si>
  <si>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</si>
  <si>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</si>
  <si>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</si>
  <si>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</si>
  <si>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</si>
  <si>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</si>
  <si>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</si>
  <si>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</si>
  <si>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</si>
  <si>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</si>
  <si>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</si>
  <si>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</si>
  <si>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</si>
  <si>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</si>
  <si>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</si>
  <si>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</si>
  <si>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</si>
  <si>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</si>
  <si>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</si>
  <si>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</si>
  <si>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</si>
  <si>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</si>
  <si>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</si>
  <si>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</si>
  <si>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</si>
  <si>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</si>
  <si>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</si>
  <si>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</si>
  <si>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</si>
  <si>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</si>
  <si>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</si>
  <si>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</si>
  <si>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</si>
  <si>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</si>
  <si>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</si>
  <si>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</si>
  <si>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</si>
  <si>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</si>
  <si>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</si>
  <si>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</si>
  <si>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</si>
  <si>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</si>
  <si>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</si>
  <si>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</si>
  <si>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</si>
  <si>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</si>
  <si>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</si>
  <si>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</si>
  <si>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</si>
  <si>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</si>
  <si>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</si>
  <si>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</si>
  <si>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</si>
  <si>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</si>
  <si>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</si>
  <si>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</si>
  <si>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</si>
  <si>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</si>
  <si>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</si>
  <si>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</si>
  <si>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</si>
  <si>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</si>
  <si>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</si>
  <si>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</si>
  <si>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סה"כ ש"ח/מט"ח</t>
  </si>
  <si>
    <t>סה"כ ריבית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</si>
  <si>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</si>
  <si>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</si>
  <si>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</si>
  <si>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</si>
  <si>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</si>
  <si>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</si>
  <si>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JUN23-משולב</t>
  </si>
  <si>
    <t>8769662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</si>
  <si>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</si>
  <si>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</si>
  <si>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</si>
  <si>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</si>
  <si>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</si>
  <si>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</si>
  <si>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</si>
  <si>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</si>
  <si>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</si>
  <si>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</si>
  <si>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</si>
  <si>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</si>
  <si>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</si>
  <si>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</si>
  <si>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</si>
  <si>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</si>
  <si>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</si>
  <si>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</si>
  <si>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</si>
  <si>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</si>
  <si>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</si>
  <si>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</si>
  <si>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</si>
  <si>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</si>
  <si>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</si>
  <si>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</si>
  <si>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</si>
  <si>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</si>
  <si>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</si>
  <si>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*הייקון אופציה ל.ס 032022- הייקון מערכות בע"מ</t>
  </si>
  <si>
    <t>1185214</t>
  </si>
  <si>
    <t>סה"כ מט"ח/מט"ח</t>
  </si>
  <si>
    <t>FW ILS-USD02.05.2023</t>
  </si>
  <si>
    <t>701000709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</si>
  <si>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</si>
  <si>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</si>
  <si>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</si>
  <si>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</si>
  <si>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</si>
  <si>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</si>
  <si>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</si>
  <si>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</si>
  <si>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</si>
  <si>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</si>
  <si>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</si>
  <si>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</si>
  <si>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</si>
  <si>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</si>
  <si>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</si>
  <si>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</si>
  <si>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</si>
  <si>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</si>
  <si>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</si>
  <si>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</si>
  <si>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</si>
  <si>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</si>
  <si>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FW ILS-USD20.04.2023</t>
  </si>
  <si>
    <t>703000904</t>
  </si>
  <si>
    <t>FW ILS-USD24.05.2023</t>
  </si>
  <si>
    <t>702003514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</si>
  <si>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</si>
  <si>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</si>
  <si>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</si>
  <si>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</si>
  <si>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</si>
  <si>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</si>
  <si>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</si>
  <si>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</si>
  <si>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</si>
  <si>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</si>
  <si>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</si>
  <si>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</si>
  <si>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</si>
  <si>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</si>
  <si>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</si>
  <si>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</si>
  <si>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</si>
  <si>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</si>
  <si>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</si>
  <si>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</si>
  <si>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</si>
  <si>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</si>
  <si>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</si>
  <si>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</si>
  <si>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</si>
  <si>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</si>
  <si>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</si>
  <si>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</si>
  <si>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</si>
  <si>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</si>
  <si>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</si>
  <si>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</si>
  <si>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</si>
  <si>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</si>
  <si>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</si>
  <si>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</si>
  <si>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</si>
  <si>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</si>
  <si>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</si>
  <si>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</si>
  <si>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</si>
  <si>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</si>
  <si>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</si>
  <si>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</si>
  <si>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</si>
  <si>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</si>
  <si>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</si>
  <si>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</si>
  <si>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</si>
  <si>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</si>
  <si>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</si>
  <si>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</si>
  <si>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</si>
  <si>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</si>
  <si>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</si>
  <si>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</si>
  <si>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</si>
  <si>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</si>
  <si>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</si>
  <si>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</si>
  <si>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</si>
  <si>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</si>
  <si>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</si>
  <si>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</si>
  <si>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</si>
  <si>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</si>
  <si>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</si>
  <si>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</si>
  <si>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</si>
  <si>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</si>
  <si>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</si>
  <si>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</si>
  <si>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</si>
  <si>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</si>
  <si>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</si>
  <si>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</si>
  <si>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</si>
  <si>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</si>
  <si>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</si>
  <si>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</si>
  <si>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</si>
  <si>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</si>
  <si>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</si>
  <si>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</si>
  <si>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</si>
  <si>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</si>
  <si>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</si>
  <si>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</si>
  <si>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</si>
  <si>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</si>
  <si>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</si>
  <si>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</si>
  <si>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</si>
  <si>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</si>
  <si>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</si>
  <si>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</si>
  <si>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</si>
  <si>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</si>
  <si>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</si>
  <si>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</si>
  <si>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</si>
  <si>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</si>
  <si>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</si>
  <si>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</si>
  <si>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</si>
  <si>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</si>
  <si>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</si>
  <si>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</si>
  <si>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</si>
  <si>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</si>
  <si>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</si>
  <si>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</si>
  <si>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</si>
  <si>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</si>
  <si>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</si>
  <si>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</si>
  <si>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</si>
  <si>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</si>
  <si>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</si>
  <si>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</si>
  <si>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</si>
  <si>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</si>
  <si>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</si>
  <si>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</si>
  <si>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</si>
  <si>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</si>
  <si>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</si>
  <si>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</si>
  <si>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</si>
  <si>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</si>
  <si>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</si>
  <si>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</si>
  <si>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</si>
  <si>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</si>
  <si>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</si>
  <si>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</si>
  <si>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</si>
  <si>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</si>
  <si>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</si>
  <si>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</si>
  <si>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</si>
  <si>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</si>
  <si>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</si>
  <si>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</si>
  <si>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</si>
  <si>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</si>
  <si>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</si>
  <si>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</si>
  <si>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</si>
  <si>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</si>
  <si>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</si>
  <si>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</si>
  <si>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</si>
  <si>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</si>
  <si>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</si>
  <si>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</si>
  <si>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</si>
  <si>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</si>
  <si>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</si>
  <si>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</si>
  <si>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</si>
  <si>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</si>
  <si>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</si>
  <si>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</si>
  <si>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</si>
  <si>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</si>
  <si>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</si>
  <si>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</si>
  <si>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</si>
  <si>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</si>
  <si>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</si>
  <si>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</si>
  <si>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</si>
  <si>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</si>
  <si>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</si>
  <si>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</si>
  <si>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</si>
  <si>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</si>
  <si>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</si>
  <si>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</si>
  <si>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</si>
  <si>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</si>
  <si>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</si>
  <si>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</si>
  <si>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</si>
  <si>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</si>
  <si>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</si>
  <si>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</si>
  <si>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</si>
  <si>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</si>
  <si>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</si>
  <si>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</si>
  <si>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</si>
  <si>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</si>
  <si>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</si>
  <si>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</si>
  <si>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</si>
  <si>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</si>
  <si>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</si>
  <si>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</si>
  <si>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</si>
  <si>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</si>
  <si>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</si>
  <si>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</si>
  <si>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</si>
  <si>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</si>
  <si>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</si>
  <si>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</si>
  <si>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</si>
  <si>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</si>
  <si>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</si>
  <si>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</si>
  <si>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</si>
  <si>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</si>
  <si>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</si>
  <si>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</si>
  <si>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</si>
  <si>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</si>
  <si>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</si>
  <si>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</si>
  <si>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</si>
  <si>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</si>
  <si>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</si>
  <si>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</si>
  <si>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</si>
  <si>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</si>
  <si>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</si>
  <si>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</si>
  <si>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</si>
  <si>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</si>
  <si>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</si>
  <si>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</si>
  <si>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FW USD-ILS24.10.2023</t>
  </si>
  <si>
    <t>702003413</t>
  </si>
  <si>
    <t>703000841</t>
  </si>
  <si>
    <t>FW USD-ILS25.05.2023</t>
  </si>
  <si>
    <t>702003175</t>
  </si>
  <si>
    <t>702003177</t>
  </si>
  <si>
    <t>703000785</t>
  </si>
  <si>
    <t>703000787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</si>
  <si>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</si>
  <si>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</si>
  <si>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</si>
  <si>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</si>
  <si>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</si>
  <si>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</si>
  <si>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</si>
  <si>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</si>
  <si>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</si>
  <si>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</si>
  <si>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</si>
  <si>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</si>
  <si>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</si>
  <si>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</si>
  <si>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</si>
  <si>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</si>
  <si>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</si>
  <si>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</si>
  <si>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</si>
  <si>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</si>
  <si>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</si>
  <si>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</si>
  <si>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</si>
  <si>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</si>
  <si>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</si>
  <si>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</si>
  <si>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</si>
  <si>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20230209 USD\ILS 3.4950000 20230425</t>
  </si>
  <si>
    <t>90017215</t>
  </si>
  <si>
    <t>09/02/23</t>
  </si>
  <si>
    <t>FWD CCY\ILS 20230329 USD\ILS 3.5634000 20230425</t>
  </si>
  <si>
    <t>90017643</t>
  </si>
  <si>
    <t>29/03/23</t>
  </si>
  <si>
    <t>FWD CCY\ILS 20230131 USD\ILS 3.4648000 20230425- בנק לאומי לישראל בע"מ</t>
  </si>
  <si>
    <t>90017124</t>
  </si>
  <si>
    <t>FWD CCY\ILS 20230206 USD\ILS 3.4637000 20230425- בנק לאומי לישראל בע"מ</t>
  </si>
  <si>
    <t>90017167</t>
  </si>
  <si>
    <t>06/02/23</t>
  </si>
  <si>
    <t>FWD CCY\ILS 20230213 USD\ILS 3.5113000 20230425- בנק לאומי לישראל בע"מ</t>
  </si>
  <si>
    <t>90017232</t>
  </si>
  <si>
    <t>13/02/23</t>
  </si>
  <si>
    <t>FWD CCY\ILS 20230306 USD\ILS 3.5836000 20230425- בנק לאומי לישראל בע"מ</t>
  </si>
  <si>
    <t>90017441</t>
  </si>
  <si>
    <t>06/03/23</t>
  </si>
  <si>
    <t>FWD CCY\ILS 20230314 USD\ILS 3.6086000 20230425- בנק לאומי לישראל בע"מ</t>
  </si>
  <si>
    <t>90017510</t>
  </si>
  <si>
    <t>14/03/23</t>
  </si>
  <si>
    <t>FWD CCY\ILS 20230320 USD\ILS 3.6750000 20230425- בנק לאומי לישראל בע"מ</t>
  </si>
  <si>
    <t>90017556</t>
  </si>
  <si>
    <t>20/03/23</t>
  </si>
  <si>
    <t>FWD CCY\ILS 20230321 USD\ILS 3.6481000 20230425- בנק לאומי לישראל בע"מ</t>
  </si>
  <si>
    <t>90017562</t>
  </si>
  <si>
    <t>21/03/23</t>
  </si>
  <si>
    <t>FWD CCY\ILS 20230323 USD\ILS 3.6090000 20230425- בנק לאומי לישראל בע"מ</t>
  </si>
  <si>
    <t>90017584</t>
  </si>
  <si>
    <t>23/03/23</t>
  </si>
  <si>
    <t>FW CAD-USD24.07.2023</t>
  </si>
  <si>
    <t>702003443</t>
  </si>
  <si>
    <t>702003445</t>
  </si>
  <si>
    <t>702003447</t>
  </si>
  <si>
    <t>FW EUR-USD05.04.2023</t>
  </si>
  <si>
    <t>702002752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</si>
  <si>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</si>
  <si>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</si>
  <si>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</si>
  <si>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</si>
  <si>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</si>
  <si>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</si>
  <si>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</si>
  <si>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</si>
  <si>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</si>
  <si>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</si>
  <si>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</si>
  <si>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</si>
  <si>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</si>
  <si>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</si>
  <si>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</si>
  <si>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</si>
  <si>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</si>
  <si>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</si>
  <si>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</si>
  <si>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</si>
  <si>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</si>
  <si>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</si>
  <si>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</si>
  <si>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</si>
  <si>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</si>
  <si>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</si>
  <si>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</si>
  <si>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</si>
  <si>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</si>
  <si>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</si>
  <si>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</si>
  <si>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</si>
  <si>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</si>
  <si>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</si>
  <si>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</si>
  <si>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</si>
  <si>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</si>
  <si>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</si>
  <si>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</si>
  <si>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</si>
  <si>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</si>
  <si>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</si>
  <si>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</si>
  <si>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</si>
  <si>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</si>
  <si>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</si>
  <si>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</si>
  <si>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</si>
  <si>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</si>
  <si>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</si>
  <si>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</si>
  <si>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</si>
  <si>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</si>
  <si>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</si>
  <si>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</si>
  <si>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</si>
  <si>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</si>
  <si>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</si>
  <si>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</si>
  <si>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</si>
  <si>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</si>
  <si>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</si>
  <si>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</si>
  <si>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</si>
  <si>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</si>
  <si>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</si>
  <si>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</si>
  <si>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</si>
  <si>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</si>
  <si>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</si>
  <si>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</si>
  <si>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</si>
  <si>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</si>
  <si>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</si>
  <si>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</si>
  <si>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</si>
  <si>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</si>
  <si>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</si>
  <si>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</si>
  <si>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</si>
  <si>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</si>
  <si>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</si>
  <si>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</si>
  <si>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</si>
  <si>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</si>
  <si>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</si>
  <si>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</si>
  <si>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</si>
  <si>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</si>
  <si>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</si>
  <si>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</si>
  <si>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</si>
  <si>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</si>
  <si>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</si>
  <si>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</si>
  <si>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</si>
  <si>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</si>
  <si>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</si>
  <si>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</si>
  <si>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</si>
  <si>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</si>
  <si>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</si>
  <si>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</si>
  <si>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</si>
  <si>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</si>
  <si>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</si>
  <si>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</si>
  <si>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</si>
  <si>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</si>
  <si>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</si>
  <si>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</si>
  <si>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</si>
  <si>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</si>
  <si>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</si>
  <si>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</si>
  <si>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</si>
  <si>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</si>
  <si>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</si>
  <si>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</si>
  <si>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</si>
  <si>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</si>
  <si>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</si>
  <si>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</si>
  <si>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</si>
  <si>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</si>
  <si>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</si>
  <si>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</si>
  <si>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</si>
  <si>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</si>
  <si>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</si>
  <si>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</si>
  <si>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</si>
  <si>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</si>
  <si>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חייבים בגין עסקה עתידית SPAC-B</t>
  </si>
  <si>
    <t>8397</t>
  </si>
  <si>
    <t>חייבים וזכאים בגין שיקוף</t>
  </si>
  <si>
    <t>26630548</t>
  </si>
  <si>
    <t>מניות הפחתת שווי ניירות חסומים</t>
  </si>
  <si>
    <t>3140130</t>
  </si>
  <si>
    <t>עו'ש(לשלם)</t>
  </si>
  <si>
    <t>1111111111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</si>
  <si>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</si>
  <si>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</si>
  <si>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</si>
  <si>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</si>
  <si>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</si>
  <si>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</si>
  <si>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</si>
  <si>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</si>
  <si>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</si>
  <si>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לתגמולים ולפיצויים מסלול משולב סחיר</t>
  </si>
  <si>
    <t>בנק לאומי</t>
  </si>
  <si>
    <t>20003- 10- לאומי</t>
  </si>
  <si>
    <t>130018- 10- לאומי</t>
  </si>
  <si>
    <t>20001- 10- לאומי</t>
  </si>
  <si>
    <t>100006- 10- לאומי</t>
  </si>
  <si>
    <t>80031- 10- לאומי</t>
  </si>
  <si>
    <t>70002- 10-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</si>
</sst>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2532</v>
      </c>
    </row>
    <row r="3" spans="1:36">
      <c r="B3" s="2" t="s">
        <v>2</v>
      </c>
      <c r="C3" s="99" t="s">
        <v>2533</v>
      </c>
    </row>
    <row r="4" spans="1:36">
      <c r="B4" s="2" t="s">
        <v>3</v>
      </c>
      <c r="C4" s="100">
        <v>14229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16.49768821652</v>
      </c>
      <c r="D11" s="76">
        <v>0.31440000000000001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6.9294199971691999</v>
      </c>
      <c r="D13" s="78">
        <v>0.1321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11.071507521508041</v>
      </c>
      <c r="D15" s="78">
        <v>0.21099999999999999</v>
      </c>
    </row>
    <row r="16" spans="1:36">
      <c r="A16" s="10" t="s">
        <v>13</v>
      </c>
      <c r="B16" s="70" t="s">
        <v>19</v>
      </c>
      <c r="C16" s="77">
        <v>7.7295327383603407</v>
      </c>
      <c r="D16" s="78">
        <v>0.14729999999999999</v>
      </c>
    </row>
    <row r="17" spans="1:4">
      <c r="A17" s="10" t="s">
        <v>13</v>
      </c>
      <c r="B17" s="70" t="s">
        <v>195</v>
      </c>
      <c r="C17" s="77">
        <v>8.6509870623299996</v>
      </c>
      <c r="D17" s="78">
        <v>0.16489999999999999</v>
      </c>
    </row>
    <row r="18" spans="1:4">
      <c r="A18" s="10" t="s">
        <v>13</v>
      </c>
      <c r="B18" s="70" t="s">
        <v>20</v>
      </c>
      <c r="C18" s="77">
        <v>0.86252005351659999</v>
      </c>
      <c r="D18" s="78">
        <v>1.6400000000000001E-2</v>
      </c>
    </row>
    <row r="19" spans="1:4">
      <c r="A19" s="10" t="s">
        <v>13</v>
      </c>
      <c r="B19" s="70" t="s">
        <v>21</v>
      </c>
      <c r="C19" s="77">
        <v>1.4637906039999999E-3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1.0248980400283705</v>
      </c>
      <c r="D21" s="78">
        <v>1.95E-2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1.41645E-6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-0.39318891741773387</v>
      </c>
      <c r="D31" s="78">
        <v>-7.4999999999999997E-3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9.1612280000000004E-2</v>
      </c>
      <c r="D37" s="78">
        <v>1.6999999999999999E-3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52.466442199068815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199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198</v>
      </c>
      <c r="D52">
        <v>2.7012000000000001E-2</v>
      </c>
    </row>
    <row r="53" spans="3:4">
      <c r="C53" t="s">
        <v>113</v>
      </c>
      <c r="D53">
        <v>4.4261999999999997</v>
      </c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086A1419-9C89-4D67-A987-8CE30E43FEA4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2532</v>
      </c>
    </row>
    <row r="3" spans="2:61" s="1" customFormat="1">
      <c r="B3" s="2" t="s">
        <v>2</v>
      </c>
      <c r="C3" s="99" t="s">
        <v>2533</v>
      </c>
    </row>
    <row r="4" spans="2:61" s="1" customFormat="1">
      <c r="B4" s="2" t="s">
        <v>3</v>
      </c>
      <c r="C4" s="100">
        <v>14229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2010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2011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2012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847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2010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2013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2012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2014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847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217</v>
      </c>
      <c r="C32" s="16"/>
      <c r="D32" s="16"/>
      <c r="E32" s="16"/>
    </row>
    <row r="33" spans="2:5">
      <c r="B33" t="s">
        <v>309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2532</v>
      </c>
    </row>
    <row r="3" spans="1:60" s="1" customFormat="1">
      <c r="B3" s="2" t="s">
        <v>2</v>
      </c>
      <c r="C3" s="99" t="s">
        <v>2533</v>
      </c>
    </row>
    <row r="4" spans="1:60" s="1" customFormat="1">
      <c r="B4" s="2" t="s">
        <v>3</v>
      </c>
      <c r="C4" s="100">
        <v>14229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0.05</v>
      </c>
      <c r="H11" s="25"/>
      <c r="I11" s="75">
        <v>1.0248980400283705</v>
      </c>
      <c r="J11" s="76">
        <v>1</v>
      </c>
      <c r="K11" s="76">
        <v>1.95E-2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0.05</v>
      </c>
      <c r="H14" s="19"/>
      <c r="I14" s="81">
        <v>1.0248980400283705</v>
      </c>
      <c r="J14" s="80">
        <v>1</v>
      </c>
      <c r="K14" s="80">
        <v>1.95E-2</v>
      </c>
      <c r="BF14" s="16" t="s">
        <v>126</v>
      </c>
    </row>
    <row r="15" spans="1:60">
      <c r="B15" t="s">
        <v>2015</v>
      </c>
      <c r="C15" t="s">
        <v>2016</v>
      </c>
      <c r="D15" t="s">
        <v>123</v>
      </c>
      <c r="E15" t="s">
        <v>123</v>
      </c>
      <c r="F15" t="s">
        <v>106</v>
      </c>
      <c r="G15" s="77">
        <v>0.01</v>
      </c>
      <c r="H15" s="77">
        <v>191326.965</v>
      </c>
      <c r="I15" s="77">
        <v>6.8609849648999993E-2</v>
      </c>
      <c r="J15" s="78">
        <v>6.6900000000000001E-2</v>
      </c>
      <c r="K15" s="78">
        <v>1.2999999999999999E-3</v>
      </c>
      <c r="BF15" s="16" t="s">
        <v>127</v>
      </c>
    </row>
    <row r="16" spans="1:60">
      <c r="B16" t="s">
        <v>2017</v>
      </c>
      <c r="C16" t="s">
        <v>2018</v>
      </c>
      <c r="D16" t="s">
        <v>123</v>
      </c>
      <c r="E16" t="s">
        <v>123</v>
      </c>
      <c r="F16" t="s">
        <v>116</v>
      </c>
      <c r="G16" s="77">
        <v>0.01</v>
      </c>
      <c r="H16" s="77">
        <v>425512.27620000002</v>
      </c>
      <c r="I16" s="77">
        <v>0.112628844387378</v>
      </c>
      <c r="J16" s="78">
        <v>0.1099</v>
      </c>
      <c r="K16" s="78">
        <v>2.0999999999999999E-3</v>
      </c>
      <c r="BF16" s="16" t="s">
        <v>128</v>
      </c>
    </row>
    <row r="17" spans="2:58">
      <c r="B17" t="s">
        <v>2019</v>
      </c>
      <c r="C17" t="s">
        <v>2020</v>
      </c>
      <c r="D17" t="s">
        <v>123</v>
      </c>
      <c r="E17" t="s">
        <v>123</v>
      </c>
      <c r="F17" t="s">
        <v>106</v>
      </c>
      <c r="G17" s="77">
        <v>0.01</v>
      </c>
      <c r="H17" s="77">
        <v>455214.72499999998</v>
      </c>
      <c r="I17" s="77">
        <v>0.163240000385</v>
      </c>
      <c r="J17" s="78">
        <v>0.1593</v>
      </c>
      <c r="K17" s="78">
        <v>3.0999999999999999E-3</v>
      </c>
      <c r="BF17" s="16" t="s">
        <v>129</v>
      </c>
    </row>
    <row r="18" spans="2:58">
      <c r="B18" t="s">
        <v>2021</v>
      </c>
      <c r="C18" t="s">
        <v>2022</v>
      </c>
      <c r="D18" t="s">
        <v>123</v>
      </c>
      <c r="E18" t="s">
        <v>123</v>
      </c>
      <c r="F18" t="s">
        <v>110</v>
      </c>
      <c r="G18" s="77">
        <v>0.01</v>
      </c>
      <c r="H18" s="77">
        <v>46494.489109500028</v>
      </c>
      <c r="I18" s="77">
        <v>1.8115182846843401E-2</v>
      </c>
      <c r="J18" s="78">
        <v>1.77E-2</v>
      </c>
      <c r="K18" s="78">
        <v>2.9999999999999997E-4</v>
      </c>
      <c r="BF18" s="16" t="s">
        <v>130</v>
      </c>
    </row>
    <row r="19" spans="2:58">
      <c r="B19" t="s">
        <v>2023</v>
      </c>
      <c r="C19" t="s">
        <v>2024</v>
      </c>
      <c r="D19" t="s">
        <v>123</v>
      </c>
      <c r="E19" t="s">
        <v>123</v>
      </c>
      <c r="F19" t="s">
        <v>106</v>
      </c>
      <c r="G19" s="77">
        <v>0.01</v>
      </c>
      <c r="H19" s="77">
        <v>1846916.2374795009</v>
      </c>
      <c r="I19" s="77">
        <v>0.66230416276014903</v>
      </c>
      <c r="J19" s="78">
        <v>0.6462</v>
      </c>
      <c r="K19" s="78">
        <v>1.26E-2</v>
      </c>
      <c r="BF19" s="16" t="s">
        <v>131</v>
      </c>
    </row>
    <row r="20" spans="2:58">
      <c r="B20" t="s">
        <v>217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310</v>
      </c>
      <c r="C22" s="19"/>
      <c r="D22" s="19"/>
      <c r="E22" s="19"/>
      <c r="F22" s="19"/>
      <c r="G22" s="19"/>
      <c r="H22" s="19"/>
    </row>
    <row r="23" spans="2:58">
      <c r="B23" t="s">
        <v>311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2532</v>
      </c>
    </row>
    <row r="3" spans="2:81" s="1" customFormat="1">
      <c r="B3" s="2" t="s">
        <v>2</v>
      </c>
      <c r="C3" s="99" t="s">
        <v>2533</v>
      </c>
    </row>
    <row r="4" spans="2:81" s="1" customFormat="1">
      <c r="B4" s="2" t="s">
        <v>3</v>
      </c>
      <c r="C4" s="100">
        <v>14229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2025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2026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2027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2028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2029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2030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2031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2025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2026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2027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2028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2029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2030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2031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</row>
    <row r="41" spans="2:17">
      <c r="B41" t="s">
        <v>309</v>
      </c>
    </row>
    <row r="42" spans="2:17">
      <c r="B42" t="s">
        <v>310</v>
      </c>
    </row>
    <row r="43" spans="2:17">
      <c r="B43" t="s">
        <v>311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2532</v>
      </c>
    </row>
    <row r="3" spans="2:72" s="1" customFormat="1">
      <c r="B3" s="2" t="s">
        <v>2</v>
      </c>
      <c r="C3" s="99" t="s">
        <v>2533</v>
      </c>
    </row>
    <row r="4" spans="2:72" s="1" customFormat="1">
      <c r="B4" s="2" t="s">
        <v>3</v>
      </c>
      <c r="C4" s="100">
        <v>14229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2032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2033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2034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2035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847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2036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2532</v>
      </c>
    </row>
    <row r="3" spans="2:65" s="1" customFormat="1">
      <c r="B3" s="2" t="s">
        <v>2</v>
      </c>
      <c r="C3" s="99" t="s">
        <v>2533</v>
      </c>
    </row>
    <row r="4" spans="2:65" s="1" customFormat="1">
      <c r="B4" s="2" t="s">
        <v>3</v>
      </c>
      <c r="C4" s="100">
        <v>14229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2037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2038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847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2039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2040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2532</v>
      </c>
    </row>
    <row r="3" spans="2:81" s="1" customFormat="1">
      <c r="B3" s="2" t="s">
        <v>2</v>
      </c>
      <c r="C3" s="99" t="s">
        <v>2533</v>
      </c>
    </row>
    <row r="4" spans="2:81" s="1" customFormat="1">
      <c r="B4" s="2" t="s">
        <v>3</v>
      </c>
      <c r="C4" s="100">
        <v>14229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2037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2038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847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309</v>
      </c>
      <c r="C27" s="16"/>
      <c r="D27" s="16"/>
      <c r="E27" s="16"/>
    </row>
    <row r="28" spans="2:19">
      <c r="B28" t="s">
        <v>310</v>
      </c>
      <c r="C28" s="16"/>
      <c r="D28" s="16"/>
      <c r="E28" s="16"/>
    </row>
    <row r="29" spans="2:19">
      <c r="B29" t="s">
        <v>311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2532</v>
      </c>
    </row>
    <row r="3" spans="2:98" s="1" customFormat="1">
      <c r="B3" s="2" t="s">
        <v>2</v>
      </c>
      <c r="C3" s="99" t="s">
        <v>2533</v>
      </c>
    </row>
    <row r="4" spans="2:98" s="1" customFormat="1">
      <c r="B4" s="2" t="s">
        <v>3</v>
      </c>
      <c r="C4" s="100">
        <v>14229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309</v>
      </c>
      <c r="C20" s="16"/>
      <c r="D20" s="16"/>
      <c r="E20" s="16"/>
    </row>
    <row r="21" spans="2:13">
      <c r="B21" t="s">
        <v>310</v>
      </c>
      <c r="C21" s="16"/>
      <c r="D21" s="16"/>
      <c r="E21" s="16"/>
    </row>
    <row r="22" spans="2:13">
      <c r="B22" t="s">
        <v>311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2532</v>
      </c>
    </row>
    <row r="3" spans="2:55" s="1" customFormat="1">
      <c r="B3" s="2" t="s">
        <v>2</v>
      </c>
      <c r="C3" s="99" t="s">
        <v>2533</v>
      </c>
    </row>
    <row r="4" spans="2:55" s="1" customFormat="1">
      <c r="B4" s="2" t="s">
        <v>3</v>
      </c>
      <c r="C4" s="100">
        <v>14229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2041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2042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2043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2044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2045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2046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2047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2048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217</v>
      </c>
      <c r="C30" s="16"/>
    </row>
    <row r="31" spans="2:11">
      <c r="B31" t="s">
        <v>309</v>
      </c>
      <c r="C31" s="16"/>
    </row>
    <row r="32" spans="2:11">
      <c r="B32" t="s">
        <v>310</v>
      </c>
      <c r="C32" s="16"/>
    </row>
    <row r="33" spans="2:3">
      <c r="B33" t="s">
        <v>311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2532</v>
      </c>
    </row>
    <row r="3" spans="2:59" s="1" customFormat="1">
      <c r="B3" s="2" t="s">
        <v>2</v>
      </c>
      <c r="C3" s="99" t="s">
        <v>2533</v>
      </c>
    </row>
    <row r="4" spans="2:59" s="1" customFormat="1">
      <c r="B4" s="2" t="s">
        <v>3</v>
      </c>
      <c r="C4" s="100">
        <v>14229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0.56999999999999995</v>
      </c>
      <c r="H11" s="7"/>
      <c r="I11" s="75">
        <v>1.41645E-6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2049</v>
      </c>
      <c r="C12" s="16"/>
      <c r="D12" s="16"/>
      <c r="G12" s="81">
        <v>0.56999999999999995</v>
      </c>
      <c r="I12" s="81">
        <v>1.41645E-6</v>
      </c>
      <c r="K12" s="80">
        <v>0</v>
      </c>
      <c r="L12" s="80">
        <v>0</v>
      </c>
    </row>
    <row r="13" spans="2:59">
      <c r="B13" t="s">
        <v>2050</v>
      </c>
      <c r="C13" t="s">
        <v>2051</v>
      </c>
      <c r="D13" t="s">
        <v>1375</v>
      </c>
      <c r="E13" t="s">
        <v>102</v>
      </c>
      <c r="F13" t="s">
        <v>223</v>
      </c>
      <c r="G13" s="77">
        <v>0.56999999999999995</v>
      </c>
      <c r="H13" s="77">
        <v>0.2485</v>
      </c>
      <c r="I13" s="77">
        <v>1.41645E-6</v>
      </c>
      <c r="J13" s="78">
        <v>0</v>
      </c>
      <c r="K13" s="78">
        <v>0</v>
      </c>
      <c r="L13" s="78">
        <v>0</v>
      </c>
    </row>
    <row r="14" spans="2:59">
      <c r="B14" s="79" t="s">
        <v>2005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217</v>
      </c>
      <c r="C16" s="16"/>
      <c r="D16" s="16"/>
    </row>
    <row r="17" spans="2:4">
      <c r="B17" t="s">
        <v>309</v>
      </c>
      <c r="C17" s="16"/>
      <c r="D17" s="16"/>
    </row>
    <row r="18" spans="2:4">
      <c r="B18" t="s">
        <v>310</v>
      </c>
      <c r="C18" s="16"/>
      <c r="D18" s="16"/>
    </row>
    <row r="19" spans="2:4">
      <c r="B19" t="s">
        <v>311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2532</v>
      </c>
    </row>
    <row r="3" spans="2:52" s="1" customFormat="1">
      <c r="B3" s="2" t="s">
        <v>2</v>
      </c>
      <c r="C3" s="99" t="s">
        <v>2533</v>
      </c>
    </row>
    <row r="4" spans="2:52" s="1" customFormat="1">
      <c r="B4" s="2" t="s">
        <v>3</v>
      </c>
      <c r="C4" s="100">
        <v>14229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2010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2011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2052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2012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847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2010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2013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2012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2014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847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217</v>
      </c>
      <c r="C34" s="16"/>
      <c r="D34" s="16"/>
    </row>
    <row r="35" spans="2:12">
      <c r="B35" t="s">
        <v>309</v>
      </c>
      <c r="C35" s="16"/>
      <c r="D35" s="16"/>
    </row>
    <row r="36" spans="2:12">
      <c r="B36" t="s">
        <v>310</v>
      </c>
      <c r="C36" s="16"/>
      <c r="D36" s="16"/>
    </row>
    <row r="37" spans="2:12">
      <c r="B37" t="s">
        <v>311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6"/>
  <sheetViews>
    <sheetView rightToLeft="1" topLeftCell="A9" workbookViewId="0">
      <selection activeCell="O19" sqref="O1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2532</v>
      </c>
    </row>
    <row r="3" spans="2:13" s="1" customFormat="1">
      <c r="B3" s="2" t="s">
        <v>2</v>
      </c>
      <c r="C3" s="99" t="s">
        <v>2533</v>
      </c>
    </row>
    <row r="4" spans="2:13" s="1" customFormat="1">
      <c r="B4" s="2" t="s">
        <v>3</v>
      </c>
      <c r="C4" s="100">
        <v>14229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16.49768821652</v>
      </c>
      <c r="K11" s="76">
        <f>J11/$J$11</f>
        <v>1</v>
      </c>
      <c r="L11" s="76">
        <f>J11/'סכום נכסי הקרן'!$C$42</f>
        <v>0.31444267087759203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v>16.49768821652</v>
      </c>
      <c r="K12" s="80">
        <f t="shared" ref="K12:K36" si="0">J12/$J$11</f>
        <v>1</v>
      </c>
      <c r="L12" s="80">
        <f>J12/'סכום נכסי הקרן'!$C$42</f>
        <v>0.31444267087759203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v>12.983790000000001</v>
      </c>
      <c r="K13" s="80">
        <f t="shared" si="0"/>
        <v>0.78700662963182022</v>
      </c>
      <c r="L13" s="80">
        <f>J13/'סכום נכסי הקרן'!$C$42</f>
        <v>0.2474684666198014</v>
      </c>
    </row>
    <row r="14" spans="2:13">
      <c r="B14" s="99" t="s">
        <v>2534</v>
      </c>
      <c r="C14" t="s">
        <v>202</v>
      </c>
      <c r="D14" t="s">
        <v>203</v>
      </c>
      <c r="E14" t="s">
        <v>204</v>
      </c>
      <c r="F14" t="s">
        <v>205</v>
      </c>
      <c r="G14" t="s">
        <v>102</v>
      </c>
      <c r="H14" s="101">
        <v>0</v>
      </c>
      <c r="I14" s="101">
        <v>0</v>
      </c>
      <c r="J14" s="102">
        <v>12.983790000000001</v>
      </c>
      <c r="K14" s="101">
        <f t="shared" si="0"/>
        <v>0.78700662963182022</v>
      </c>
      <c r="L14" s="101">
        <f>J14/'סכום נכסי הקרן'!$C$42</f>
        <v>0.2474684666198014</v>
      </c>
    </row>
    <row r="15" spans="2:13">
      <c r="B15" s="79" t="s">
        <v>206</v>
      </c>
      <c r="C15" s="26"/>
      <c r="D15" s="27"/>
      <c r="E15" s="27"/>
      <c r="F15" s="27"/>
      <c r="G15" s="27"/>
      <c r="H15" s="27"/>
      <c r="I15" s="80">
        <v>0</v>
      </c>
      <c r="J15" s="81">
        <v>2.40206821652</v>
      </c>
      <c r="K15" s="80">
        <f t="shared" si="0"/>
        <v>0.14560029168903091</v>
      </c>
      <c r="L15" s="80">
        <f>J15/'סכום נכסי הקרן'!$C$42</f>
        <v>4.5782944599255339E-2</v>
      </c>
    </row>
    <row r="16" spans="2:13">
      <c r="B16" s="99" t="s">
        <v>2534</v>
      </c>
      <c r="C16" t="s">
        <v>2535</v>
      </c>
      <c r="D16" t="s">
        <v>203</v>
      </c>
      <c r="E16" t="s">
        <v>204</v>
      </c>
      <c r="F16" t="s">
        <v>205</v>
      </c>
      <c r="G16" t="s">
        <v>110</v>
      </c>
      <c r="H16" s="101">
        <v>0</v>
      </c>
      <c r="I16" s="101">
        <v>0</v>
      </c>
      <c r="J16" s="102">
        <f>0.208173966-0.001831214</f>
        <v>0.20634275199999999</v>
      </c>
      <c r="K16" s="101">
        <f t="shared" si="0"/>
        <v>1.2507373717572028E-2</v>
      </c>
      <c r="L16" s="101">
        <f>J16/'סכום נכסי הקרן'!$C$42</f>
        <v>3.9328519974175455E-3</v>
      </c>
    </row>
    <row r="17" spans="2:12">
      <c r="B17" s="99" t="s">
        <v>2534</v>
      </c>
      <c r="C17" t="s">
        <v>2536</v>
      </c>
      <c r="D17" t="s">
        <v>203</v>
      </c>
      <c r="E17" t="s">
        <v>204</v>
      </c>
      <c r="F17" t="s">
        <v>205</v>
      </c>
      <c r="G17" t="s">
        <v>120</v>
      </c>
      <c r="H17" s="101">
        <v>0</v>
      </c>
      <c r="I17" s="101">
        <v>0</v>
      </c>
      <c r="J17" s="102">
        <v>2.5239765000000001E-2</v>
      </c>
      <c r="K17" s="101">
        <f t="shared" si="0"/>
        <v>1.529897078229791E-3</v>
      </c>
      <c r="L17" s="101">
        <f>J17/'סכום נכסי הקרן'!$C$42</f>
        <v>4.8106492344639982E-4</v>
      </c>
    </row>
    <row r="18" spans="2:12">
      <c r="B18" s="99" t="s">
        <v>2534</v>
      </c>
      <c r="C18" t="s">
        <v>2537</v>
      </c>
      <c r="D18" t="s">
        <v>203</v>
      </c>
      <c r="E18" t="s">
        <v>204</v>
      </c>
      <c r="F18" t="s">
        <v>205</v>
      </c>
      <c r="G18" t="s">
        <v>106</v>
      </c>
      <c r="H18" s="101">
        <v>0</v>
      </c>
      <c r="I18" s="101">
        <v>0</v>
      </c>
      <c r="J18" s="102">
        <v>2.1247408600000002</v>
      </c>
      <c r="K18" s="101">
        <f t="shared" si="0"/>
        <v>0.12879021788473283</v>
      </c>
      <c r="L18" s="101">
        <f>J18/'סכום נכסי הקרן'!$C$42</f>
        <v>4.0497140094582412E-2</v>
      </c>
    </row>
    <row r="19" spans="2:12">
      <c r="B19" s="99" t="s">
        <v>2534</v>
      </c>
      <c r="C19" t="s">
        <v>2538</v>
      </c>
      <c r="D19" t="s">
        <v>203</v>
      </c>
      <c r="E19" t="s">
        <v>204</v>
      </c>
      <c r="F19" t="s">
        <v>205</v>
      </c>
      <c r="G19" t="s">
        <v>116</v>
      </c>
      <c r="H19" s="101">
        <v>0</v>
      </c>
      <c r="I19" s="101">
        <v>0</v>
      </c>
      <c r="J19" s="102">
        <v>2.5304363999999999E-2</v>
      </c>
      <c r="K19" s="101">
        <f t="shared" si="0"/>
        <v>1.5338127177516553E-3</v>
      </c>
      <c r="L19" s="101">
        <f>J19/'סכום נכסי הקרן'!$C$42</f>
        <v>4.8229616759584866E-4</v>
      </c>
    </row>
    <row r="20" spans="2:12">
      <c r="B20" s="99" t="s">
        <v>2534</v>
      </c>
      <c r="C20" t="s">
        <v>2539</v>
      </c>
      <c r="D20" t="s">
        <v>203</v>
      </c>
      <c r="E20" t="s">
        <v>204</v>
      </c>
      <c r="F20" t="s">
        <v>205</v>
      </c>
      <c r="G20" t="s">
        <v>198</v>
      </c>
      <c r="H20" s="101">
        <v>0</v>
      </c>
      <c r="I20" s="101">
        <v>0</v>
      </c>
      <c r="J20" s="102">
        <v>7.9955519999999998E-5</v>
      </c>
      <c r="K20" s="101">
        <f t="shared" si="0"/>
        <v>4.846468120299203E-6</v>
      </c>
      <c r="L20" s="101">
        <f>J20/'סכום נכסי הקרן'!$C$42</f>
        <v>1.5239363800699844E-6</v>
      </c>
    </row>
    <row r="21" spans="2:12">
      <c r="B21" s="99" t="s">
        <v>2534</v>
      </c>
      <c r="C21" t="s">
        <v>2540</v>
      </c>
      <c r="D21" t="s">
        <v>203</v>
      </c>
      <c r="E21" t="s">
        <v>204</v>
      </c>
      <c r="F21" t="s">
        <v>205</v>
      </c>
      <c r="G21" t="s">
        <v>113</v>
      </c>
      <c r="H21" s="101">
        <v>0</v>
      </c>
      <c r="I21" s="101">
        <v>0</v>
      </c>
      <c r="J21" s="102">
        <v>2.036052E-2</v>
      </c>
      <c r="K21" s="101">
        <f t="shared" si="0"/>
        <v>1.2341438226243083E-3</v>
      </c>
      <c r="L21" s="101">
        <f>J21/'סכום נכסי הקרן'!$C$42</f>
        <v>3.8806747983306865E-4</v>
      </c>
    </row>
    <row r="22" spans="2:12">
      <c r="B22" s="79" t="s">
        <v>210</v>
      </c>
      <c r="D22" s="16"/>
      <c r="I22" s="80">
        <v>0</v>
      </c>
      <c r="J22" s="81">
        <v>1.1118300000000001</v>
      </c>
      <c r="K22" s="80">
        <f t="shared" si="0"/>
        <v>6.7393078679148899E-2</v>
      </c>
      <c r="L22" s="80">
        <f>J22/'סכום נכסי הקרן'!$C$42</f>
        <v>2.1191259658535282E-2</v>
      </c>
    </row>
    <row r="23" spans="2:12">
      <c r="B23" s="99" t="s">
        <v>2534</v>
      </c>
      <c r="C23" t="s">
        <v>203</v>
      </c>
      <c r="D23">
        <v>10</v>
      </c>
      <c r="E23" t="s">
        <v>207</v>
      </c>
      <c r="F23" t="s">
        <v>208</v>
      </c>
      <c r="G23" t="s">
        <v>102</v>
      </c>
      <c r="H23" s="101">
        <v>0</v>
      </c>
      <c r="I23" s="101">
        <v>0</v>
      </c>
      <c r="J23" s="102">
        <v>1.1118300000000001</v>
      </c>
      <c r="K23" s="101">
        <f t="shared" si="0"/>
        <v>6.7393078679148899E-2</v>
      </c>
      <c r="L23" s="101">
        <f>J23/'סכום נכסי הקרן'!$C$42</f>
        <v>2.1191259658535282E-2</v>
      </c>
    </row>
    <row r="24" spans="2:12">
      <c r="B24" s="79" t="s">
        <v>211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101">
        <v>0</v>
      </c>
      <c r="I25" s="101">
        <v>0</v>
      </c>
      <c r="J25" s="102">
        <v>0</v>
      </c>
      <c r="K25" s="101">
        <f t="shared" si="0"/>
        <v>0</v>
      </c>
      <c r="L25" s="101">
        <f>J25/'סכום נכסי הקרן'!$C$42</f>
        <v>0</v>
      </c>
    </row>
    <row r="26" spans="2:12">
      <c r="B26" s="79" t="s">
        <v>212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101">
        <v>0</v>
      </c>
      <c r="I27" s="101">
        <v>0</v>
      </c>
      <c r="J27" s="102">
        <v>0</v>
      </c>
      <c r="K27" s="101">
        <f t="shared" si="0"/>
        <v>0</v>
      </c>
      <c r="L27" s="101">
        <f>J27/'סכום נכסי הקרן'!$C$42</f>
        <v>0</v>
      </c>
    </row>
    <row r="28" spans="2:12">
      <c r="B28" s="79" t="s">
        <v>213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101">
        <v>0</v>
      </c>
      <c r="I29" s="101">
        <v>0</v>
      </c>
      <c r="J29" s="102">
        <v>0</v>
      </c>
      <c r="K29" s="101">
        <f t="shared" si="0"/>
        <v>0</v>
      </c>
      <c r="L29" s="101">
        <f>J29/'סכום נכסי הקרן'!$C$42</f>
        <v>0</v>
      </c>
    </row>
    <row r="30" spans="2:12">
      <c r="B30" s="79" t="s">
        <v>214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101">
        <v>0</v>
      </c>
      <c r="I31" s="101">
        <v>0</v>
      </c>
      <c r="J31" s="102">
        <v>0</v>
      </c>
      <c r="K31" s="101">
        <f t="shared" si="0"/>
        <v>0</v>
      </c>
      <c r="L31" s="101">
        <f>J31/'סכום נכסי הקרן'!$C$42</f>
        <v>0</v>
      </c>
    </row>
    <row r="32" spans="2:12">
      <c r="B32" s="79" t="s">
        <v>215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s="79" t="s">
        <v>216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101">
        <v>0</v>
      </c>
      <c r="I34" s="101">
        <v>0</v>
      </c>
      <c r="J34" s="102">
        <v>0</v>
      </c>
      <c r="K34" s="101">
        <f t="shared" si="0"/>
        <v>0</v>
      </c>
      <c r="L34" s="101">
        <f>J34/'סכום נכסי הקרן'!$C$42</f>
        <v>0</v>
      </c>
    </row>
    <row r="35" spans="2:12">
      <c r="B35" s="79" t="s">
        <v>214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101">
        <v>0</v>
      </c>
      <c r="I36" s="101">
        <v>0</v>
      </c>
      <c r="J36" s="102">
        <v>0</v>
      </c>
      <c r="K36" s="101">
        <f t="shared" si="0"/>
        <v>0</v>
      </c>
      <c r="L36" s="101">
        <f>J36/'סכום נכסי הקרן'!$C$42</f>
        <v>0</v>
      </c>
    </row>
    <row r="37" spans="2:12">
      <c r="B37" t="s">
        <v>217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 C1:C4" xr:uid="{FDD754C8-8757-43B2-99A7-F4746BB11AD6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2532</v>
      </c>
    </row>
    <row r="3" spans="2:49" s="1" customFormat="1">
      <c r="B3" s="2" t="s">
        <v>2</v>
      </c>
      <c r="C3" s="99" t="s">
        <v>2533</v>
      </c>
    </row>
    <row r="4" spans="2:49" s="1" customFormat="1">
      <c r="B4" s="2" t="s">
        <v>3</v>
      </c>
      <c r="C4" s="100">
        <v>14229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10423.719999999999</v>
      </c>
      <c r="H11" s="7"/>
      <c r="I11" s="75">
        <v>-0.39318891741773387</v>
      </c>
      <c r="J11" s="76">
        <v>1.0001</v>
      </c>
      <c r="K11" s="76">
        <v>-7.4999999999999997E-3</v>
      </c>
      <c r="AW11" s="16"/>
    </row>
    <row r="12" spans="2:49">
      <c r="B12" s="79" t="s">
        <v>200</v>
      </c>
      <c r="C12" s="16"/>
      <c r="D12" s="16"/>
      <c r="G12" s="81">
        <v>10350.31</v>
      </c>
      <c r="I12" s="81">
        <v>-0.39377825043115788</v>
      </c>
      <c r="J12" s="80">
        <v>1.0016</v>
      </c>
      <c r="K12" s="80">
        <v>-7.4999999999999997E-3</v>
      </c>
    </row>
    <row r="13" spans="2:49">
      <c r="B13" s="79" t="s">
        <v>2010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2011</v>
      </c>
      <c r="C15" s="16"/>
      <c r="D15" s="16"/>
      <c r="G15" s="81">
        <v>8863.83</v>
      </c>
      <c r="I15" s="81">
        <v>-0.29276413564943587</v>
      </c>
      <c r="J15" s="80">
        <v>0.74470000000000003</v>
      </c>
      <c r="K15" s="80">
        <v>-5.5999999999999999E-3</v>
      </c>
    </row>
    <row r="16" spans="2:49">
      <c r="B16" t="s">
        <v>2053</v>
      </c>
      <c r="C16" t="s">
        <v>2054</v>
      </c>
      <c r="D16" t="s">
        <v>123</v>
      </c>
      <c r="E16" t="s">
        <v>106</v>
      </c>
      <c r="F16" t="s">
        <v>257</v>
      </c>
      <c r="G16" s="77">
        <v>2.06</v>
      </c>
      <c r="H16" s="77">
        <v>-2.2961</v>
      </c>
      <c r="I16" s="77">
        <v>-1.6961658076E-4</v>
      </c>
      <c r="J16" s="78">
        <v>4.0000000000000002E-4</v>
      </c>
      <c r="K16" s="78">
        <v>0</v>
      </c>
    </row>
    <row r="17" spans="2:11">
      <c r="B17" t="s">
        <v>2055</v>
      </c>
      <c r="C17" t="s">
        <v>2056</v>
      </c>
      <c r="D17" t="s">
        <v>123</v>
      </c>
      <c r="E17" t="s">
        <v>106</v>
      </c>
      <c r="F17" t="s">
        <v>257</v>
      </c>
      <c r="G17" s="77">
        <v>5.15</v>
      </c>
      <c r="H17" s="77">
        <v>0.57840000000000003</v>
      </c>
      <c r="I17" s="77">
        <v>1.0681833359999999E-4</v>
      </c>
      <c r="J17" s="78">
        <v>-2.9999999999999997E-4</v>
      </c>
      <c r="K17" s="78">
        <v>0</v>
      </c>
    </row>
    <row r="18" spans="2:11">
      <c r="B18" t="s">
        <v>2055</v>
      </c>
      <c r="C18" t="s">
        <v>2057</v>
      </c>
      <c r="D18" t="s">
        <v>123</v>
      </c>
      <c r="E18" t="s">
        <v>106</v>
      </c>
      <c r="F18" t="s">
        <v>223</v>
      </c>
      <c r="G18" s="77">
        <v>7.94</v>
      </c>
      <c r="H18" s="77">
        <v>3.1916000000000002</v>
      </c>
      <c r="I18" s="77">
        <v>9.0873916144000003E-4</v>
      </c>
      <c r="J18" s="78">
        <v>-2.3E-3</v>
      </c>
      <c r="K18" s="78">
        <v>0</v>
      </c>
    </row>
    <row r="19" spans="2:11">
      <c r="B19" t="s">
        <v>2055</v>
      </c>
      <c r="C19" t="s">
        <v>2058</v>
      </c>
      <c r="D19" t="s">
        <v>123</v>
      </c>
      <c r="E19" t="s">
        <v>106</v>
      </c>
      <c r="F19" t="s">
        <v>257</v>
      </c>
      <c r="G19" s="77">
        <v>7.32</v>
      </c>
      <c r="H19" s="77">
        <v>-1.3956999999999999</v>
      </c>
      <c r="I19" s="77">
        <v>-3.6636455064E-4</v>
      </c>
      <c r="J19" s="78">
        <v>8.9999999999999998E-4</v>
      </c>
      <c r="K19" s="78">
        <v>0</v>
      </c>
    </row>
    <row r="20" spans="2:11">
      <c r="B20" t="s">
        <v>2055</v>
      </c>
      <c r="C20" t="s">
        <v>2059</v>
      </c>
      <c r="D20" t="s">
        <v>123</v>
      </c>
      <c r="E20" t="s">
        <v>106</v>
      </c>
      <c r="F20" t="s">
        <v>257</v>
      </c>
      <c r="G20" s="77">
        <v>3.55</v>
      </c>
      <c r="H20" s="77">
        <v>0.57840000000000003</v>
      </c>
      <c r="I20" s="77">
        <v>7.3632055199999996E-5</v>
      </c>
      <c r="J20" s="78">
        <v>-2.0000000000000001E-4</v>
      </c>
      <c r="K20" s="78">
        <v>0</v>
      </c>
    </row>
    <row r="21" spans="2:11">
      <c r="B21" t="s">
        <v>2055</v>
      </c>
      <c r="C21" t="s">
        <v>2060</v>
      </c>
      <c r="D21" t="s">
        <v>123</v>
      </c>
      <c r="E21" t="s">
        <v>106</v>
      </c>
      <c r="F21" t="s">
        <v>257</v>
      </c>
      <c r="G21" s="77">
        <v>17.77</v>
      </c>
      <c r="H21" s="77">
        <v>0.52259999999999995</v>
      </c>
      <c r="I21" s="77">
        <v>3.3301754772000001E-4</v>
      </c>
      <c r="J21" s="78">
        <v>-8.0000000000000004E-4</v>
      </c>
      <c r="K21" s="78">
        <v>0</v>
      </c>
    </row>
    <row r="22" spans="2:11">
      <c r="B22" t="s">
        <v>2055</v>
      </c>
      <c r="C22" t="s">
        <v>2061</v>
      </c>
      <c r="D22" t="s">
        <v>123</v>
      </c>
      <c r="E22" t="s">
        <v>106</v>
      </c>
      <c r="F22" t="s">
        <v>257</v>
      </c>
      <c r="G22" s="77">
        <v>14.05</v>
      </c>
      <c r="H22" s="77">
        <v>-1.234</v>
      </c>
      <c r="I22" s="77">
        <v>-6.2172992200000001E-4</v>
      </c>
      <c r="J22" s="78">
        <v>1.6000000000000001E-3</v>
      </c>
      <c r="K22" s="78">
        <v>0</v>
      </c>
    </row>
    <row r="23" spans="2:11">
      <c r="B23" t="s">
        <v>2062</v>
      </c>
      <c r="C23" t="s">
        <v>2063</v>
      </c>
      <c r="D23" t="s">
        <v>123</v>
      </c>
      <c r="E23" t="s">
        <v>106</v>
      </c>
      <c r="F23" t="s">
        <v>257</v>
      </c>
      <c r="G23" s="77">
        <v>5.15</v>
      </c>
      <c r="H23" s="77">
        <v>-0.79339999999999999</v>
      </c>
      <c r="I23" s="77">
        <v>-1.4652431859999999E-4</v>
      </c>
      <c r="J23" s="78">
        <v>4.0000000000000002E-4</v>
      </c>
      <c r="K23" s="78">
        <v>0</v>
      </c>
    </row>
    <row r="24" spans="2:11">
      <c r="B24" t="s">
        <v>2064</v>
      </c>
      <c r="C24" t="s">
        <v>2065</v>
      </c>
      <c r="D24" t="s">
        <v>123</v>
      </c>
      <c r="E24" t="s">
        <v>106</v>
      </c>
      <c r="F24" t="s">
        <v>257</v>
      </c>
      <c r="G24" s="77">
        <v>10.45</v>
      </c>
      <c r="H24" s="77">
        <v>0.51870000000000005</v>
      </c>
      <c r="I24" s="77">
        <v>1.943760819E-4</v>
      </c>
      <c r="J24" s="78">
        <v>-5.0000000000000001E-4</v>
      </c>
      <c r="K24" s="78">
        <v>0</v>
      </c>
    </row>
    <row r="25" spans="2:11">
      <c r="B25" t="s">
        <v>2066</v>
      </c>
      <c r="C25" t="s">
        <v>2067</v>
      </c>
      <c r="D25" t="s">
        <v>123</v>
      </c>
      <c r="E25" t="s">
        <v>106</v>
      </c>
      <c r="F25" t="s">
        <v>257</v>
      </c>
      <c r="G25" s="77">
        <v>10.45</v>
      </c>
      <c r="H25" s="77">
        <v>-0.27379999999999999</v>
      </c>
      <c r="I25" s="77">
        <v>-1.026029906E-4</v>
      </c>
      <c r="J25" s="78">
        <v>2.9999999999999997E-4</v>
      </c>
      <c r="K25" s="78">
        <v>0</v>
      </c>
    </row>
    <row r="26" spans="2:11">
      <c r="B26" t="s">
        <v>2068</v>
      </c>
      <c r="C26" t="s">
        <v>2069</v>
      </c>
      <c r="D26" t="s">
        <v>123</v>
      </c>
      <c r="E26" t="s">
        <v>106</v>
      </c>
      <c r="F26" t="s">
        <v>257</v>
      </c>
      <c r="G26" s="77">
        <v>10.45</v>
      </c>
      <c r="H26" s="77">
        <v>2.5100000000000001E-2</v>
      </c>
      <c r="I26" s="77">
        <v>9.4058987E-6</v>
      </c>
      <c r="J26" s="78">
        <v>0</v>
      </c>
      <c r="K26" s="78">
        <v>0</v>
      </c>
    </row>
    <row r="27" spans="2:11">
      <c r="B27" t="s">
        <v>2070</v>
      </c>
      <c r="C27" t="s">
        <v>2071</v>
      </c>
      <c r="D27" t="s">
        <v>123</v>
      </c>
      <c r="E27" t="s">
        <v>106</v>
      </c>
      <c r="F27" t="s">
        <v>257</v>
      </c>
      <c r="G27" s="77">
        <v>24.45</v>
      </c>
      <c r="H27" s="77">
        <v>-2.3050999999999999</v>
      </c>
      <c r="I27" s="77">
        <v>-2.0210586627E-3</v>
      </c>
      <c r="J27" s="78">
        <v>5.1000000000000004E-3</v>
      </c>
      <c r="K27" s="78">
        <v>0</v>
      </c>
    </row>
    <row r="28" spans="2:11">
      <c r="B28" t="s">
        <v>2072</v>
      </c>
      <c r="C28" t="s">
        <v>2073</v>
      </c>
      <c r="D28" t="s">
        <v>123</v>
      </c>
      <c r="E28" t="s">
        <v>106</v>
      </c>
      <c r="F28" t="s">
        <v>257</v>
      </c>
      <c r="G28" s="77">
        <v>8.36</v>
      </c>
      <c r="H28" s="77">
        <v>-2.1800999999999999</v>
      </c>
      <c r="I28" s="77">
        <v>-6.5357130695999999E-4</v>
      </c>
      <c r="J28" s="78">
        <v>1.6999999999999999E-3</v>
      </c>
      <c r="K28" s="78">
        <v>0</v>
      </c>
    </row>
    <row r="29" spans="2:11">
      <c r="B29" t="s">
        <v>2072</v>
      </c>
      <c r="C29" t="s">
        <v>2074</v>
      </c>
      <c r="D29" t="s">
        <v>123</v>
      </c>
      <c r="E29" t="s">
        <v>106</v>
      </c>
      <c r="F29" t="s">
        <v>257</v>
      </c>
      <c r="G29" s="77">
        <v>12.65</v>
      </c>
      <c r="H29" s="77">
        <v>-2.1383000000000001</v>
      </c>
      <c r="I29" s="77">
        <v>-9.6999489070000004E-4</v>
      </c>
      <c r="J29" s="78">
        <v>2.5000000000000001E-3</v>
      </c>
      <c r="K29" s="78">
        <v>0</v>
      </c>
    </row>
    <row r="30" spans="2:11">
      <c r="B30" t="s">
        <v>2075</v>
      </c>
      <c r="C30" t="s">
        <v>2076</v>
      </c>
      <c r="D30" t="s">
        <v>123</v>
      </c>
      <c r="E30" t="s">
        <v>106</v>
      </c>
      <c r="F30" t="s">
        <v>254</v>
      </c>
      <c r="G30" s="77">
        <v>11.56</v>
      </c>
      <c r="H30" s="77">
        <v>-0.95479999999999998</v>
      </c>
      <c r="I30" s="77">
        <v>-3.9580431968000001E-4</v>
      </c>
      <c r="J30" s="78">
        <v>1E-3</v>
      </c>
      <c r="K30" s="78">
        <v>0</v>
      </c>
    </row>
    <row r="31" spans="2:11">
      <c r="B31" t="s">
        <v>2077</v>
      </c>
      <c r="C31" t="s">
        <v>2078</v>
      </c>
      <c r="D31" t="s">
        <v>123</v>
      </c>
      <c r="E31" t="s">
        <v>106</v>
      </c>
      <c r="F31" t="s">
        <v>257</v>
      </c>
      <c r="G31" s="77">
        <v>8.43</v>
      </c>
      <c r="H31" s="77">
        <v>-2.3664999999999998</v>
      </c>
      <c r="I31" s="77">
        <v>-7.1539247670000003E-4</v>
      </c>
      <c r="J31" s="78">
        <v>1.8E-3</v>
      </c>
      <c r="K31" s="78">
        <v>0</v>
      </c>
    </row>
    <row r="32" spans="2:11">
      <c r="B32" t="s">
        <v>2079</v>
      </c>
      <c r="C32" t="s">
        <v>2080</v>
      </c>
      <c r="D32" t="s">
        <v>123</v>
      </c>
      <c r="E32" t="s">
        <v>106</v>
      </c>
      <c r="F32" t="s">
        <v>254</v>
      </c>
      <c r="G32" s="77">
        <v>8.36</v>
      </c>
      <c r="H32" s="77">
        <v>-1.9380999999999999</v>
      </c>
      <c r="I32" s="77">
        <v>-5.8102222376000005E-4</v>
      </c>
      <c r="J32" s="78">
        <v>1.5E-3</v>
      </c>
      <c r="K32" s="78">
        <v>0</v>
      </c>
    </row>
    <row r="33" spans="2:11">
      <c r="B33" t="s">
        <v>2081</v>
      </c>
      <c r="C33" t="s">
        <v>2082</v>
      </c>
      <c r="D33" t="s">
        <v>123</v>
      </c>
      <c r="E33" t="s">
        <v>106</v>
      </c>
      <c r="F33" t="s">
        <v>254</v>
      </c>
      <c r="G33" s="77">
        <v>10.45</v>
      </c>
      <c r="H33" s="77">
        <v>-2.4144000000000001</v>
      </c>
      <c r="I33" s="77">
        <v>-9.0476501279999997E-4</v>
      </c>
      <c r="J33" s="78">
        <v>2.3E-3</v>
      </c>
      <c r="K33" s="78">
        <v>0</v>
      </c>
    </row>
    <row r="34" spans="2:11">
      <c r="B34" t="s">
        <v>2083</v>
      </c>
      <c r="C34" t="s">
        <v>2084</v>
      </c>
      <c r="D34" t="s">
        <v>123</v>
      </c>
      <c r="E34" t="s">
        <v>106</v>
      </c>
      <c r="F34" t="s">
        <v>257</v>
      </c>
      <c r="G34" s="77">
        <v>10.45</v>
      </c>
      <c r="H34" s="77">
        <v>0.14249999999999999</v>
      </c>
      <c r="I34" s="77">
        <v>5.3400022500000002E-5</v>
      </c>
      <c r="J34" s="78">
        <v>-1E-4</v>
      </c>
      <c r="K34" s="78">
        <v>0</v>
      </c>
    </row>
    <row r="35" spans="2:11">
      <c r="B35" t="s">
        <v>2085</v>
      </c>
      <c r="C35" t="s">
        <v>2086</v>
      </c>
      <c r="D35" t="s">
        <v>123</v>
      </c>
      <c r="E35" t="s">
        <v>102</v>
      </c>
      <c r="F35" t="s">
        <v>223</v>
      </c>
      <c r="G35" s="77">
        <v>21.22</v>
      </c>
      <c r="H35" s="77">
        <v>-4.2012999999999998</v>
      </c>
      <c r="I35" s="77">
        <v>-8.9151585999999998E-4</v>
      </c>
      <c r="J35" s="78">
        <v>2.3E-3</v>
      </c>
      <c r="K35" s="78">
        <v>0</v>
      </c>
    </row>
    <row r="36" spans="2:11">
      <c r="B36" t="s">
        <v>2085</v>
      </c>
      <c r="C36" t="s">
        <v>2087</v>
      </c>
      <c r="D36" t="s">
        <v>123</v>
      </c>
      <c r="E36" t="s">
        <v>102</v>
      </c>
      <c r="F36" t="s">
        <v>223</v>
      </c>
      <c r="G36" s="77">
        <v>21.9</v>
      </c>
      <c r="H36" s="77">
        <v>-4.2923999999999998</v>
      </c>
      <c r="I36" s="77">
        <v>-9.4003559999999997E-4</v>
      </c>
      <c r="J36" s="78">
        <v>2.3999999999999998E-3</v>
      </c>
      <c r="K36" s="78">
        <v>0</v>
      </c>
    </row>
    <row r="37" spans="2:11">
      <c r="B37" t="s">
        <v>2085</v>
      </c>
      <c r="C37" t="s">
        <v>2088</v>
      </c>
      <c r="D37" t="s">
        <v>123</v>
      </c>
      <c r="E37" t="s">
        <v>102</v>
      </c>
      <c r="F37" t="s">
        <v>254</v>
      </c>
      <c r="G37" s="77">
        <v>55.48</v>
      </c>
      <c r="H37" s="77">
        <v>1.835</v>
      </c>
      <c r="I37" s="77">
        <v>1.0180580000000001E-3</v>
      </c>
      <c r="J37" s="78">
        <v>-2.5999999999999999E-3</v>
      </c>
      <c r="K37" s="78">
        <v>0</v>
      </c>
    </row>
    <row r="38" spans="2:11">
      <c r="B38" t="s">
        <v>2089</v>
      </c>
      <c r="C38" t="s">
        <v>2090</v>
      </c>
      <c r="D38" t="s">
        <v>123</v>
      </c>
      <c r="E38" t="s">
        <v>102</v>
      </c>
      <c r="F38" t="s">
        <v>254</v>
      </c>
      <c r="G38" s="77">
        <v>90.77</v>
      </c>
      <c r="H38" s="77">
        <v>-1.3331</v>
      </c>
      <c r="I38" s="77">
        <v>-1.2100548699999999E-3</v>
      </c>
      <c r="J38" s="78">
        <v>3.0999999999999999E-3</v>
      </c>
      <c r="K38" s="78">
        <v>0</v>
      </c>
    </row>
    <row r="39" spans="2:11">
      <c r="B39" t="s">
        <v>2089</v>
      </c>
      <c r="C39" t="s">
        <v>2091</v>
      </c>
      <c r="D39" t="s">
        <v>123</v>
      </c>
      <c r="E39" t="s">
        <v>102</v>
      </c>
      <c r="F39" t="s">
        <v>254</v>
      </c>
      <c r="G39" s="77">
        <v>36.6</v>
      </c>
      <c r="H39" s="77">
        <v>-1.3447</v>
      </c>
      <c r="I39" s="77">
        <v>-4.9216020000000002E-4</v>
      </c>
      <c r="J39" s="78">
        <v>1.2999999999999999E-3</v>
      </c>
      <c r="K39" s="78">
        <v>0</v>
      </c>
    </row>
    <row r="40" spans="2:11">
      <c r="B40" t="s">
        <v>2092</v>
      </c>
      <c r="C40" t="s">
        <v>2093</v>
      </c>
      <c r="D40" t="s">
        <v>123</v>
      </c>
      <c r="E40" t="s">
        <v>102</v>
      </c>
      <c r="F40" t="s">
        <v>254</v>
      </c>
      <c r="G40" s="77">
        <v>21.39</v>
      </c>
      <c r="H40" s="77">
        <v>-3.5032000000000001</v>
      </c>
      <c r="I40" s="77">
        <v>-7.4933447999999997E-4</v>
      </c>
      <c r="J40" s="78">
        <v>1.9E-3</v>
      </c>
      <c r="K40" s="78">
        <v>0</v>
      </c>
    </row>
    <row r="41" spans="2:11">
      <c r="B41" t="s">
        <v>2092</v>
      </c>
      <c r="C41" t="s">
        <v>2094</v>
      </c>
      <c r="D41" t="s">
        <v>123</v>
      </c>
      <c r="E41" t="s">
        <v>102</v>
      </c>
      <c r="F41" t="s">
        <v>254</v>
      </c>
      <c r="G41" s="77">
        <v>61.49</v>
      </c>
      <c r="H41" s="77">
        <v>-3.5032000000000001</v>
      </c>
      <c r="I41" s="77">
        <v>-2.15411768E-3</v>
      </c>
      <c r="J41" s="78">
        <v>5.4999999999999997E-3</v>
      </c>
      <c r="K41" s="78">
        <v>0</v>
      </c>
    </row>
    <row r="42" spans="2:11">
      <c r="B42" t="s">
        <v>2092</v>
      </c>
      <c r="C42" t="s">
        <v>2095</v>
      </c>
      <c r="D42" t="s">
        <v>123</v>
      </c>
      <c r="E42" t="s">
        <v>102</v>
      </c>
      <c r="F42" t="s">
        <v>254</v>
      </c>
      <c r="G42" s="77">
        <v>25.31</v>
      </c>
      <c r="H42" s="77">
        <v>-3.5451000000000001</v>
      </c>
      <c r="I42" s="77">
        <v>-8.9726480999999996E-4</v>
      </c>
      <c r="J42" s="78">
        <v>2.3E-3</v>
      </c>
      <c r="K42" s="78">
        <v>0</v>
      </c>
    </row>
    <row r="43" spans="2:11">
      <c r="B43" t="s">
        <v>2096</v>
      </c>
      <c r="C43" t="s">
        <v>2097</v>
      </c>
      <c r="D43" t="s">
        <v>123</v>
      </c>
      <c r="E43" t="s">
        <v>102</v>
      </c>
      <c r="F43" t="s">
        <v>254</v>
      </c>
      <c r="G43" s="77">
        <v>68.05</v>
      </c>
      <c r="H43" s="77">
        <v>-0.98470000000000002</v>
      </c>
      <c r="I43" s="77">
        <v>-6.7008835000000001E-4</v>
      </c>
      <c r="J43" s="78">
        <v>1.6999999999999999E-3</v>
      </c>
      <c r="K43" s="78">
        <v>0</v>
      </c>
    </row>
    <row r="44" spans="2:11">
      <c r="B44" t="s">
        <v>2096</v>
      </c>
      <c r="C44" t="s">
        <v>2098</v>
      </c>
      <c r="D44" t="s">
        <v>123</v>
      </c>
      <c r="E44" t="s">
        <v>102</v>
      </c>
      <c r="F44" t="s">
        <v>254</v>
      </c>
      <c r="G44" s="77">
        <v>63.88</v>
      </c>
      <c r="H44" s="77">
        <v>-1.0192000000000001</v>
      </c>
      <c r="I44" s="77">
        <v>-6.5106495999999999E-4</v>
      </c>
      <c r="J44" s="78">
        <v>1.6999999999999999E-3</v>
      </c>
      <c r="K44" s="78">
        <v>0</v>
      </c>
    </row>
    <row r="45" spans="2:11">
      <c r="B45" t="s">
        <v>2099</v>
      </c>
      <c r="C45" t="s">
        <v>2100</v>
      </c>
      <c r="D45" t="s">
        <v>123</v>
      </c>
      <c r="E45" t="s">
        <v>102</v>
      </c>
      <c r="F45" t="s">
        <v>223</v>
      </c>
      <c r="G45" s="77">
        <v>18.13</v>
      </c>
      <c r="H45" s="77">
        <v>-1.8274999999999999</v>
      </c>
      <c r="I45" s="77">
        <v>-3.3132574999999997E-4</v>
      </c>
      <c r="J45" s="78">
        <v>8.0000000000000004E-4</v>
      </c>
      <c r="K45" s="78">
        <v>0</v>
      </c>
    </row>
    <row r="46" spans="2:11">
      <c r="B46" t="s">
        <v>2099</v>
      </c>
      <c r="C46" t="s">
        <v>2101</v>
      </c>
      <c r="D46" t="s">
        <v>123</v>
      </c>
      <c r="E46" t="s">
        <v>102</v>
      </c>
      <c r="F46" t="s">
        <v>223</v>
      </c>
      <c r="G46" s="77">
        <v>25.75</v>
      </c>
      <c r="H46" s="77">
        <v>-1.8622000000000001</v>
      </c>
      <c r="I46" s="77">
        <v>-4.7951649999999999E-4</v>
      </c>
      <c r="J46" s="78">
        <v>1.1999999999999999E-3</v>
      </c>
      <c r="K46" s="78">
        <v>0</v>
      </c>
    </row>
    <row r="47" spans="2:11">
      <c r="B47" t="s">
        <v>2099</v>
      </c>
      <c r="C47" t="s">
        <v>2102</v>
      </c>
      <c r="D47" t="s">
        <v>123</v>
      </c>
      <c r="E47" t="s">
        <v>102</v>
      </c>
      <c r="F47" t="s">
        <v>223</v>
      </c>
      <c r="G47" s="77">
        <v>40.479999999999997</v>
      </c>
      <c r="H47" s="77">
        <v>-1.8274999999999999</v>
      </c>
      <c r="I47" s="77">
        <v>-7.3977199999999998E-4</v>
      </c>
      <c r="J47" s="78">
        <v>1.9E-3</v>
      </c>
      <c r="K47" s="78">
        <v>0</v>
      </c>
    </row>
    <row r="48" spans="2:11">
      <c r="B48" t="s">
        <v>2099</v>
      </c>
      <c r="C48" t="s">
        <v>2103</v>
      </c>
      <c r="D48" t="s">
        <v>123</v>
      </c>
      <c r="E48" t="s">
        <v>102</v>
      </c>
      <c r="F48" t="s">
        <v>223</v>
      </c>
      <c r="G48" s="77">
        <v>25.76</v>
      </c>
      <c r="H48" s="77">
        <v>-1.8044</v>
      </c>
      <c r="I48" s="77">
        <v>-4.6481343999999999E-4</v>
      </c>
      <c r="J48" s="78">
        <v>1.1999999999999999E-3</v>
      </c>
      <c r="K48" s="78">
        <v>0</v>
      </c>
    </row>
    <row r="49" spans="2:11">
      <c r="B49" t="s">
        <v>2099</v>
      </c>
      <c r="C49" t="s">
        <v>2104</v>
      </c>
      <c r="D49" t="s">
        <v>123</v>
      </c>
      <c r="E49" t="s">
        <v>102</v>
      </c>
      <c r="F49" t="s">
        <v>223</v>
      </c>
      <c r="G49" s="77">
        <v>36.78</v>
      </c>
      <c r="H49" s="77">
        <v>-1.8622000000000001</v>
      </c>
      <c r="I49" s="77">
        <v>-6.8491715999999996E-4</v>
      </c>
      <c r="J49" s="78">
        <v>1.6999999999999999E-3</v>
      </c>
      <c r="K49" s="78">
        <v>0</v>
      </c>
    </row>
    <row r="50" spans="2:11">
      <c r="B50" t="s">
        <v>2099</v>
      </c>
      <c r="C50" t="s">
        <v>2105</v>
      </c>
      <c r="D50" t="s">
        <v>123</v>
      </c>
      <c r="E50" t="s">
        <v>102</v>
      </c>
      <c r="F50" t="s">
        <v>223</v>
      </c>
      <c r="G50" s="77">
        <v>47.31</v>
      </c>
      <c r="H50" s="77">
        <v>-6.4814999999999996</v>
      </c>
      <c r="I50" s="77">
        <v>-3.0663976499999998E-3</v>
      </c>
      <c r="J50" s="78">
        <v>7.7999999999999996E-3</v>
      </c>
      <c r="K50" s="78">
        <v>-1E-4</v>
      </c>
    </row>
    <row r="51" spans="2:11">
      <c r="B51" t="s">
        <v>2106</v>
      </c>
      <c r="C51" t="s">
        <v>2107</v>
      </c>
      <c r="D51" t="s">
        <v>123</v>
      </c>
      <c r="E51" t="s">
        <v>102</v>
      </c>
      <c r="F51" t="s">
        <v>223</v>
      </c>
      <c r="G51" s="77">
        <v>38.71</v>
      </c>
      <c r="H51" s="77">
        <v>-2.9447999999999999</v>
      </c>
      <c r="I51" s="77">
        <v>-1.1399320800000001E-3</v>
      </c>
      <c r="J51" s="78">
        <v>2.8999999999999998E-3</v>
      </c>
      <c r="K51" s="78">
        <v>0</v>
      </c>
    </row>
    <row r="52" spans="2:11">
      <c r="B52" t="s">
        <v>2106</v>
      </c>
      <c r="C52" t="s">
        <v>2108</v>
      </c>
      <c r="D52" t="s">
        <v>123</v>
      </c>
      <c r="E52" t="s">
        <v>102</v>
      </c>
      <c r="F52" t="s">
        <v>223</v>
      </c>
      <c r="G52" s="77">
        <v>32.26</v>
      </c>
      <c r="H52" s="77">
        <v>-2.9447999999999999</v>
      </c>
      <c r="I52" s="77">
        <v>-9.4999248000000001E-4</v>
      </c>
      <c r="J52" s="78">
        <v>2.3999999999999998E-3</v>
      </c>
      <c r="K52" s="78">
        <v>0</v>
      </c>
    </row>
    <row r="53" spans="2:11">
      <c r="B53" t="s">
        <v>2106</v>
      </c>
      <c r="C53" t="s">
        <v>2109</v>
      </c>
      <c r="D53" t="s">
        <v>123</v>
      </c>
      <c r="E53" t="s">
        <v>102</v>
      </c>
      <c r="F53" t="s">
        <v>223</v>
      </c>
      <c r="G53" s="77">
        <v>46.94</v>
      </c>
      <c r="H53" s="77">
        <v>-2.9447999999999999</v>
      </c>
      <c r="I53" s="77">
        <v>-1.38228912E-3</v>
      </c>
      <c r="J53" s="78">
        <v>3.5000000000000001E-3</v>
      </c>
      <c r="K53" s="78">
        <v>0</v>
      </c>
    </row>
    <row r="54" spans="2:11">
      <c r="B54" t="s">
        <v>2110</v>
      </c>
      <c r="C54" t="s">
        <v>2111</v>
      </c>
      <c r="D54" t="s">
        <v>123</v>
      </c>
      <c r="E54" t="s">
        <v>102</v>
      </c>
      <c r="F54" t="s">
        <v>223</v>
      </c>
      <c r="G54" s="77">
        <v>28.13</v>
      </c>
      <c r="H54" s="77">
        <v>-5.0309999999999997</v>
      </c>
      <c r="I54" s="77">
        <v>-1.4152202999999999E-3</v>
      </c>
      <c r="J54" s="78">
        <v>3.5999999999999999E-3</v>
      </c>
      <c r="K54" s="78">
        <v>0</v>
      </c>
    </row>
    <row r="55" spans="2:11">
      <c r="B55" t="s">
        <v>2110</v>
      </c>
      <c r="C55" t="s">
        <v>2112</v>
      </c>
      <c r="D55" t="s">
        <v>123</v>
      </c>
      <c r="E55" t="s">
        <v>102</v>
      </c>
      <c r="F55" t="s">
        <v>223</v>
      </c>
      <c r="G55" s="77">
        <v>24.64</v>
      </c>
      <c r="H55" s="77">
        <v>-4.9358000000000004</v>
      </c>
      <c r="I55" s="77">
        <v>-1.2161811199999999E-3</v>
      </c>
      <c r="J55" s="78">
        <v>3.0999999999999999E-3</v>
      </c>
      <c r="K55" s="78">
        <v>0</v>
      </c>
    </row>
    <row r="56" spans="2:11">
      <c r="B56" t="s">
        <v>2110</v>
      </c>
      <c r="C56" t="s">
        <v>2113</v>
      </c>
      <c r="D56" t="s">
        <v>123</v>
      </c>
      <c r="E56" t="s">
        <v>102</v>
      </c>
      <c r="F56" t="s">
        <v>223</v>
      </c>
      <c r="G56" s="77">
        <v>14.27</v>
      </c>
      <c r="H56" s="77">
        <v>-5.0311000000000003</v>
      </c>
      <c r="I56" s="77">
        <v>-7.1793797000000001E-4</v>
      </c>
      <c r="J56" s="78">
        <v>1.8E-3</v>
      </c>
      <c r="K56" s="78">
        <v>0</v>
      </c>
    </row>
    <row r="57" spans="2:11">
      <c r="B57" t="s">
        <v>2110</v>
      </c>
      <c r="C57" t="s">
        <v>2114</v>
      </c>
      <c r="D57" t="s">
        <v>123</v>
      </c>
      <c r="E57" t="s">
        <v>102</v>
      </c>
      <c r="F57" t="s">
        <v>223</v>
      </c>
      <c r="G57" s="77">
        <v>60.7</v>
      </c>
      <c r="H57" s="77">
        <v>-4.9358000000000004</v>
      </c>
      <c r="I57" s="77">
        <v>-2.9960306E-3</v>
      </c>
      <c r="J57" s="78">
        <v>7.6E-3</v>
      </c>
      <c r="K57" s="78">
        <v>-1E-4</v>
      </c>
    </row>
    <row r="58" spans="2:11">
      <c r="B58" t="s">
        <v>2110</v>
      </c>
      <c r="C58" t="s">
        <v>2115</v>
      </c>
      <c r="D58" t="s">
        <v>123</v>
      </c>
      <c r="E58" t="s">
        <v>106</v>
      </c>
      <c r="F58" t="s">
        <v>223</v>
      </c>
      <c r="G58" s="77">
        <v>7.13</v>
      </c>
      <c r="H58" s="77">
        <v>-5.1481000000000003</v>
      </c>
      <c r="I58" s="77">
        <v>-3.6705952999999998E-4</v>
      </c>
      <c r="J58" s="78">
        <v>8.9999999999999998E-4</v>
      </c>
      <c r="K58" s="78">
        <v>0</v>
      </c>
    </row>
    <row r="59" spans="2:11">
      <c r="B59" t="s">
        <v>2110</v>
      </c>
      <c r="C59" t="s">
        <v>2116</v>
      </c>
      <c r="D59" t="s">
        <v>123</v>
      </c>
      <c r="E59" t="s">
        <v>102</v>
      </c>
      <c r="F59" t="s">
        <v>223</v>
      </c>
      <c r="G59" s="77">
        <v>39.369999999999997</v>
      </c>
      <c r="H59" s="77">
        <v>-4.9326999999999996</v>
      </c>
      <c r="I59" s="77">
        <v>-1.94200399E-3</v>
      </c>
      <c r="J59" s="78">
        <v>4.8999999999999998E-3</v>
      </c>
      <c r="K59" s="78">
        <v>0</v>
      </c>
    </row>
    <row r="60" spans="2:11">
      <c r="B60" t="s">
        <v>2117</v>
      </c>
      <c r="C60" t="s">
        <v>2118</v>
      </c>
      <c r="D60" t="s">
        <v>123</v>
      </c>
      <c r="E60" t="s">
        <v>102</v>
      </c>
      <c r="F60" t="s">
        <v>223</v>
      </c>
      <c r="G60" s="77">
        <v>43.07</v>
      </c>
      <c r="H60" s="77">
        <v>-2.7919999999999998</v>
      </c>
      <c r="I60" s="77">
        <v>-1.2025143999999999E-3</v>
      </c>
      <c r="J60" s="78">
        <v>3.0999999999999999E-3</v>
      </c>
      <c r="K60" s="78">
        <v>0</v>
      </c>
    </row>
    <row r="61" spans="2:11">
      <c r="B61" t="s">
        <v>2117</v>
      </c>
      <c r="C61" t="s">
        <v>2119</v>
      </c>
      <c r="D61" t="s">
        <v>123</v>
      </c>
      <c r="E61" t="s">
        <v>102</v>
      </c>
      <c r="F61" t="s">
        <v>223</v>
      </c>
      <c r="G61" s="77">
        <v>40.07</v>
      </c>
      <c r="H61" s="77">
        <v>-2.7772000000000001</v>
      </c>
      <c r="I61" s="77">
        <v>-1.1128240399999999E-3</v>
      </c>
      <c r="J61" s="78">
        <v>2.8E-3</v>
      </c>
      <c r="K61" s="78">
        <v>0</v>
      </c>
    </row>
    <row r="62" spans="2:11">
      <c r="B62" t="s">
        <v>2117</v>
      </c>
      <c r="C62" t="s">
        <v>2120</v>
      </c>
      <c r="D62" t="s">
        <v>123</v>
      </c>
      <c r="E62" t="s">
        <v>102</v>
      </c>
      <c r="F62" t="s">
        <v>223</v>
      </c>
      <c r="G62" s="77">
        <v>36.42</v>
      </c>
      <c r="H62" s="77">
        <v>-2.7919999999999998</v>
      </c>
      <c r="I62" s="77">
        <v>-1.0168464E-3</v>
      </c>
      <c r="J62" s="78">
        <v>2.5999999999999999E-3</v>
      </c>
      <c r="K62" s="78">
        <v>0</v>
      </c>
    </row>
    <row r="63" spans="2:11">
      <c r="B63" t="s">
        <v>2121</v>
      </c>
      <c r="C63" t="s">
        <v>2122</v>
      </c>
      <c r="D63" t="s">
        <v>123</v>
      </c>
      <c r="E63" t="s">
        <v>102</v>
      </c>
      <c r="F63" t="s">
        <v>257</v>
      </c>
      <c r="G63" s="77">
        <v>29.96</v>
      </c>
      <c r="H63" s="77">
        <v>2.1034000000000002</v>
      </c>
      <c r="I63" s="77">
        <v>6.3017863999999995E-4</v>
      </c>
      <c r="J63" s="78">
        <v>-1.6000000000000001E-3</v>
      </c>
      <c r="K63" s="78">
        <v>0</v>
      </c>
    </row>
    <row r="64" spans="2:11">
      <c r="B64" t="s">
        <v>2121</v>
      </c>
      <c r="C64" t="s">
        <v>2123</v>
      </c>
      <c r="D64" t="s">
        <v>123</v>
      </c>
      <c r="E64" t="s">
        <v>102</v>
      </c>
      <c r="F64" t="s">
        <v>254</v>
      </c>
      <c r="G64" s="77">
        <v>63.69</v>
      </c>
      <c r="H64" s="77">
        <v>0.72989999999999999</v>
      </c>
      <c r="I64" s="77">
        <v>4.6487330999999999E-4</v>
      </c>
      <c r="J64" s="78">
        <v>-1.1999999999999999E-3</v>
      </c>
      <c r="K64" s="78">
        <v>0</v>
      </c>
    </row>
    <row r="65" spans="2:11">
      <c r="B65" t="s">
        <v>2121</v>
      </c>
      <c r="C65" t="s">
        <v>2124</v>
      </c>
      <c r="D65" t="s">
        <v>123</v>
      </c>
      <c r="E65" t="s">
        <v>102</v>
      </c>
      <c r="F65" t="s">
        <v>254</v>
      </c>
      <c r="G65" s="77">
        <v>22.46</v>
      </c>
      <c r="H65" s="77">
        <v>0.64670000000000005</v>
      </c>
      <c r="I65" s="77">
        <v>1.4524882000000001E-4</v>
      </c>
      <c r="J65" s="78">
        <v>-4.0000000000000002E-4</v>
      </c>
      <c r="K65" s="78">
        <v>0</v>
      </c>
    </row>
    <row r="66" spans="2:11">
      <c r="B66" t="s">
        <v>2121</v>
      </c>
      <c r="C66" t="s">
        <v>2125</v>
      </c>
      <c r="D66" t="s">
        <v>123</v>
      </c>
      <c r="E66" t="s">
        <v>102</v>
      </c>
      <c r="F66" t="s">
        <v>254</v>
      </c>
      <c r="G66" s="77">
        <v>38.07</v>
      </c>
      <c r="H66" s="77">
        <v>2.3048999999999999</v>
      </c>
      <c r="I66" s="77">
        <v>8.7747542999999997E-4</v>
      </c>
      <c r="J66" s="78">
        <v>-2.2000000000000001E-3</v>
      </c>
      <c r="K66" s="78">
        <v>0</v>
      </c>
    </row>
    <row r="67" spans="2:11">
      <c r="B67" t="s">
        <v>2121</v>
      </c>
      <c r="C67" t="s">
        <v>2126</v>
      </c>
      <c r="D67" t="s">
        <v>123</v>
      </c>
      <c r="E67" t="s">
        <v>102</v>
      </c>
      <c r="F67" t="s">
        <v>254</v>
      </c>
      <c r="G67" s="77">
        <v>72.239999999999995</v>
      </c>
      <c r="H67" s="77">
        <v>2.1840999999999999</v>
      </c>
      <c r="I67" s="77">
        <v>1.57779384E-3</v>
      </c>
      <c r="J67" s="78">
        <v>-4.0000000000000001E-3</v>
      </c>
      <c r="K67" s="78">
        <v>0</v>
      </c>
    </row>
    <row r="68" spans="2:11">
      <c r="B68" t="s">
        <v>2127</v>
      </c>
      <c r="C68" t="s">
        <v>2128</v>
      </c>
      <c r="D68" t="s">
        <v>123</v>
      </c>
      <c r="E68" t="s">
        <v>102</v>
      </c>
      <c r="F68" t="s">
        <v>223</v>
      </c>
      <c r="G68" s="77">
        <v>35.049999999999997</v>
      </c>
      <c r="H68" s="77">
        <v>-6.6273</v>
      </c>
      <c r="I68" s="77">
        <v>-2.3228686500000001E-3</v>
      </c>
      <c r="J68" s="78">
        <v>5.8999999999999999E-3</v>
      </c>
      <c r="K68" s="78">
        <v>0</v>
      </c>
    </row>
    <row r="69" spans="2:11">
      <c r="B69" t="s">
        <v>2127</v>
      </c>
      <c r="C69" t="s">
        <v>2129</v>
      </c>
      <c r="D69" t="s">
        <v>123</v>
      </c>
      <c r="E69" t="s">
        <v>102</v>
      </c>
      <c r="F69" t="s">
        <v>223</v>
      </c>
      <c r="G69" s="77">
        <v>21.07</v>
      </c>
      <c r="H69" s="77">
        <v>-6.4337</v>
      </c>
      <c r="I69" s="77">
        <v>-1.3555805899999999E-3</v>
      </c>
      <c r="J69" s="78">
        <v>3.3999999999999998E-3</v>
      </c>
      <c r="K69" s="78">
        <v>0</v>
      </c>
    </row>
    <row r="70" spans="2:11">
      <c r="B70" t="s">
        <v>2127</v>
      </c>
      <c r="C70" t="s">
        <v>2130</v>
      </c>
      <c r="D70" t="s">
        <v>123</v>
      </c>
      <c r="E70" t="s">
        <v>102</v>
      </c>
      <c r="F70" t="s">
        <v>223</v>
      </c>
      <c r="G70" s="77">
        <v>28.04</v>
      </c>
      <c r="H70" s="77">
        <v>-6.6432000000000002</v>
      </c>
      <c r="I70" s="77">
        <v>-1.8627532799999999E-3</v>
      </c>
      <c r="J70" s="78">
        <v>4.7000000000000002E-3</v>
      </c>
      <c r="K70" s="78">
        <v>0</v>
      </c>
    </row>
    <row r="71" spans="2:11">
      <c r="B71" t="s">
        <v>2127</v>
      </c>
      <c r="C71" t="s">
        <v>2131</v>
      </c>
      <c r="D71" t="s">
        <v>123</v>
      </c>
      <c r="E71" t="s">
        <v>102</v>
      </c>
      <c r="F71" t="s">
        <v>223</v>
      </c>
      <c r="G71" s="77">
        <v>18.88</v>
      </c>
      <c r="H71" s="77">
        <v>-6.4337</v>
      </c>
      <c r="I71" s="77">
        <v>-1.2146825600000001E-3</v>
      </c>
      <c r="J71" s="78">
        <v>3.0999999999999999E-3</v>
      </c>
      <c r="K71" s="78">
        <v>0</v>
      </c>
    </row>
    <row r="72" spans="2:11">
      <c r="B72" t="s">
        <v>2127</v>
      </c>
      <c r="C72" t="s">
        <v>2132</v>
      </c>
      <c r="D72" t="s">
        <v>123</v>
      </c>
      <c r="E72" t="s">
        <v>102</v>
      </c>
      <c r="F72" t="s">
        <v>223</v>
      </c>
      <c r="G72" s="77">
        <v>18.89</v>
      </c>
      <c r="H72" s="77">
        <v>-6.3735999999999997</v>
      </c>
      <c r="I72" s="77">
        <v>-1.2039730399999999E-3</v>
      </c>
      <c r="J72" s="78">
        <v>3.0999999999999999E-3</v>
      </c>
      <c r="K72" s="78">
        <v>0</v>
      </c>
    </row>
    <row r="73" spans="2:11">
      <c r="B73" t="s">
        <v>2133</v>
      </c>
      <c r="C73" t="s">
        <v>2134</v>
      </c>
      <c r="D73" t="s">
        <v>123</v>
      </c>
      <c r="E73" t="s">
        <v>102</v>
      </c>
      <c r="F73" t="s">
        <v>257</v>
      </c>
      <c r="G73" s="77">
        <v>0.74</v>
      </c>
      <c r="H73" s="77">
        <v>1.1974</v>
      </c>
      <c r="I73" s="77">
        <v>8.8607600000000005E-6</v>
      </c>
      <c r="J73" s="78">
        <v>0</v>
      </c>
      <c r="K73" s="78">
        <v>0</v>
      </c>
    </row>
    <row r="74" spans="2:11">
      <c r="B74" t="s">
        <v>2133</v>
      </c>
      <c r="C74" t="s">
        <v>2135</v>
      </c>
      <c r="D74" t="s">
        <v>123</v>
      </c>
      <c r="E74" t="s">
        <v>102</v>
      </c>
      <c r="F74" t="s">
        <v>257</v>
      </c>
      <c r="G74" s="77">
        <v>29.66</v>
      </c>
      <c r="H74" s="77">
        <v>1.1423000000000001</v>
      </c>
      <c r="I74" s="77">
        <v>3.3880618000000002E-4</v>
      </c>
      <c r="J74" s="78">
        <v>-8.9999999999999998E-4</v>
      </c>
      <c r="K74" s="78">
        <v>0</v>
      </c>
    </row>
    <row r="75" spans="2:11">
      <c r="B75" t="s">
        <v>2133</v>
      </c>
      <c r="C75" t="s">
        <v>2136</v>
      </c>
      <c r="D75" t="s">
        <v>123</v>
      </c>
      <c r="E75" t="s">
        <v>102</v>
      </c>
      <c r="F75" t="s">
        <v>257</v>
      </c>
      <c r="G75" s="77">
        <v>15.66</v>
      </c>
      <c r="H75" s="77">
        <v>0.28079999999999999</v>
      </c>
      <c r="I75" s="77">
        <v>4.397328E-5</v>
      </c>
      <c r="J75" s="78">
        <v>-1E-4</v>
      </c>
      <c r="K75" s="78">
        <v>0</v>
      </c>
    </row>
    <row r="76" spans="2:11">
      <c r="B76" t="s">
        <v>2133</v>
      </c>
      <c r="C76" t="s">
        <v>2137</v>
      </c>
      <c r="D76" t="s">
        <v>123</v>
      </c>
      <c r="E76" t="s">
        <v>102</v>
      </c>
      <c r="F76" t="s">
        <v>257</v>
      </c>
      <c r="G76" s="77">
        <v>40.11</v>
      </c>
      <c r="H76" s="77">
        <v>0.28079999999999999</v>
      </c>
      <c r="I76" s="77">
        <v>1.1262888E-4</v>
      </c>
      <c r="J76" s="78">
        <v>-2.9999999999999997E-4</v>
      </c>
      <c r="K76" s="78">
        <v>0</v>
      </c>
    </row>
    <row r="77" spans="2:11">
      <c r="B77" t="s">
        <v>2133</v>
      </c>
      <c r="C77" t="s">
        <v>2138</v>
      </c>
      <c r="D77" t="s">
        <v>123</v>
      </c>
      <c r="E77" t="s">
        <v>102</v>
      </c>
      <c r="F77" t="s">
        <v>257</v>
      </c>
      <c r="G77" s="77">
        <v>40.49</v>
      </c>
      <c r="H77" s="77">
        <v>1.1972</v>
      </c>
      <c r="I77" s="77">
        <v>4.8474628E-4</v>
      </c>
      <c r="J77" s="78">
        <v>-1.1999999999999999E-3</v>
      </c>
      <c r="K77" s="78">
        <v>0</v>
      </c>
    </row>
    <row r="78" spans="2:11">
      <c r="B78" t="s">
        <v>2139</v>
      </c>
      <c r="C78" t="s">
        <v>2140</v>
      </c>
      <c r="D78" t="s">
        <v>123</v>
      </c>
      <c r="E78" t="s">
        <v>102</v>
      </c>
      <c r="F78" t="s">
        <v>254</v>
      </c>
      <c r="G78" s="77">
        <v>33.11</v>
      </c>
      <c r="H78" s="77">
        <v>0.65910000000000002</v>
      </c>
      <c r="I78" s="77">
        <v>2.1822801000000001E-4</v>
      </c>
      <c r="J78" s="78">
        <v>-5.9999999999999995E-4</v>
      </c>
      <c r="K78" s="78">
        <v>0</v>
      </c>
    </row>
    <row r="79" spans="2:11">
      <c r="B79" t="s">
        <v>2139</v>
      </c>
      <c r="C79" t="s">
        <v>2141</v>
      </c>
      <c r="D79" t="s">
        <v>123</v>
      </c>
      <c r="E79" t="s">
        <v>102</v>
      </c>
      <c r="F79" t="s">
        <v>254</v>
      </c>
      <c r="G79" s="77">
        <v>29.86</v>
      </c>
      <c r="H79" s="77">
        <v>0.65910000000000002</v>
      </c>
      <c r="I79" s="77">
        <v>1.9680726000000001E-4</v>
      </c>
      <c r="J79" s="78">
        <v>-5.0000000000000001E-4</v>
      </c>
      <c r="K79" s="78">
        <v>0</v>
      </c>
    </row>
    <row r="80" spans="2:11">
      <c r="B80" t="s">
        <v>2139</v>
      </c>
      <c r="C80" t="s">
        <v>2142</v>
      </c>
      <c r="D80" t="s">
        <v>123</v>
      </c>
      <c r="E80" t="s">
        <v>102</v>
      </c>
      <c r="F80" t="s">
        <v>254</v>
      </c>
      <c r="G80" s="77">
        <v>30.11</v>
      </c>
      <c r="H80" s="77">
        <v>0.65910000000000002</v>
      </c>
      <c r="I80" s="77">
        <v>1.9845501000000001E-4</v>
      </c>
      <c r="J80" s="78">
        <v>-5.0000000000000001E-4</v>
      </c>
      <c r="K80" s="78">
        <v>0</v>
      </c>
    </row>
    <row r="81" spans="2:11">
      <c r="B81" t="s">
        <v>2143</v>
      </c>
      <c r="C81" t="s">
        <v>2144</v>
      </c>
      <c r="D81" t="s">
        <v>123</v>
      </c>
      <c r="E81" t="s">
        <v>102</v>
      </c>
      <c r="F81" t="s">
        <v>223</v>
      </c>
      <c r="G81" s="77">
        <v>35.479999999999997</v>
      </c>
      <c r="H81" s="77">
        <v>-5.3185000000000002</v>
      </c>
      <c r="I81" s="77">
        <v>-1.8870038E-3</v>
      </c>
      <c r="J81" s="78">
        <v>4.7999999999999996E-3</v>
      </c>
      <c r="K81" s="78">
        <v>0</v>
      </c>
    </row>
    <row r="82" spans="2:11">
      <c r="B82" t="s">
        <v>2143</v>
      </c>
      <c r="C82" t="s">
        <v>2145</v>
      </c>
      <c r="D82" t="s">
        <v>123</v>
      </c>
      <c r="E82" t="s">
        <v>102</v>
      </c>
      <c r="F82" t="s">
        <v>223</v>
      </c>
      <c r="G82" s="77">
        <v>70.91</v>
      </c>
      <c r="H82" s="77">
        <v>-5.3960999999999997</v>
      </c>
      <c r="I82" s="77">
        <v>-3.8263745100000001E-3</v>
      </c>
      <c r="J82" s="78">
        <v>9.7000000000000003E-3</v>
      </c>
      <c r="K82" s="78">
        <v>-1E-4</v>
      </c>
    </row>
    <row r="83" spans="2:11">
      <c r="B83" t="s">
        <v>2146</v>
      </c>
      <c r="C83" t="s">
        <v>2147</v>
      </c>
      <c r="D83" t="s">
        <v>123</v>
      </c>
      <c r="E83" t="s">
        <v>102</v>
      </c>
      <c r="F83" t="s">
        <v>257</v>
      </c>
      <c r="G83" s="77">
        <v>0.74</v>
      </c>
      <c r="H83" s="77">
        <v>1.843</v>
      </c>
      <c r="I83" s="77">
        <v>1.3638199999999999E-5</v>
      </c>
      <c r="J83" s="78">
        <v>0</v>
      </c>
      <c r="K83" s="78">
        <v>0</v>
      </c>
    </row>
    <row r="84" spans="2:11">
      <c r="B84" t="s">
        <v>2146</v>
      </c>
      <c r="C84" t="s">
        <v>2148</v>
      </c>
      <c r="D84" t="s">
        <v>123</v>
      </c>
      <c r="E84" t="s">
        <v>102</v>
      </c>
      <c r="F84" t="s">
        <v>254</v>
      </c>
      <c r="G84" s="77">
        <v>11.16</v>
      </c>
      <c r="H84" s="77">
        <v>1.7970999999999999</v>
      </c>
      <c r="I84" s="77">
        <v>2.0055636000000001E-4</v>
      </c>
      <c r="J84" s="78">
        <v>-5.0000000000000001E-4</v>
      </c>
      <c r="K84" s="78">
        <v>0</v>
      </c>
    </row>
    <row r="85" spans="2:11">
      <c r="B85" t="s">
        <v>2146</v>
      </c>
      <c r="C85" t="s">
        <v>2149</v>
      </c>
      <c r="D85" t="s">
        <v>123</v>
      </c>
      <c r="E85" t="s">
        <v>102</v>
      </c>
      <c r="F85" t="s">
        <v>254</v>
      </c>
      <c r="G85" s="77">
        <v>22.73</v>
      </c>
      <c r="H85" s="77">
        <v>2.1248</v>
      </c>
      <c r="I85" s="77">
        <v>4.8296704E-4</v>
      </c>
      <c r="J85" s="78">
        <v>-1.1999999999999999E-3</v>
      </c>
      <c r="K85" s="78">
        <v>0</v>
      </c>
    </row>
    <row r="86" spans="2:11">
      <c r="B86" t="s">
        <v>2146</v>
      </c>
      <c r="C86" t="s">
        <v>2150</v>
      </c>
      <c r="D86" t="s">
        <v>123</v>
      </c>
      <c r="E86" t="s">
        <v>102</v>
      </c>
      <c r="F86" t="s">
        <v>254</v>
      </c>
      <c r="G86" s="77">
        <v>22.65</v>
      </c>
      <c r="H86" s="77">
        <v>1.7998000000000001</v>
      </c>
      <c r="I86" s="77">
        <v>4.0765469999999999E-4</v>
      </c>
      <c r="J86" s="78">
        <v>-1E-3</v>
      </c>
      <c r="K86" s="78">
        <v>0</v>
      </c>
    </row>
    <row r="87" spans="2:11">
      <c r="B87" t="s">
        <v>2146</v>
      </c>
      <c r="C87" t="s">
        <v>2151</v>
      </c>
      <c r="D87" t="s">
        <v>123</v>
      </c>
      <c r="E87" t="s">
        <v>102</v>
      </c>
      <c r="F87" t="s">
        <v>254</v>
      </c>
      <c r="G87" s="77">
        <v>22.65</v>
      </c>
      <c r="H87" s="77">
        <v>1.7862</v>
      </c>
      <c r="I87" s="77">
        <v>4.0457429999999999E-4</v>
      </c>
      <c r="J87" s="78">
        <v>-1E-3</v>
      </c>
      <c r="K87" s="78">
        <v>0</v>
      </c>
    </row>
    <row r="88" spans="2:11">
      <c r="B88" t="s">
        <v>2146</v>
      </c>
      <c r="C88" t="s">
        <v>2152</v>
      </c>
      <c r="D88" t="s">
        <v>123</v>
      </c>
      <c r="E88" t="s">
        <v>102</v>
      </c>
      <c r="F88" t="s">
        <v>254</v>
      </c>
      <c r="G88" s="77">
        <v>86.12</v>
      </c>
      <c r="H88" s="77">
        <v>1.8432999999999999</v>
      </c>
      <c r="I88" s="77">
        <v>1.58744996E-3</v>
      </c>
      <c r="J88" s="78">
        <v>-4.0000000000000001E-3</v>
      </c>
      <c r="K88" s="78">
        <v>0</v>
      </c>
    </row>
    <row r="89" spans="2:11">
      <c r="B89" t="s">
        <v>2146</v>
      </c>
      <c r="C89" t="s">
        <v>2153</v>
      </c>
      <c r="D89" t="s">
        <v>123</v>
      </c>
      <c r="E89" t="s">
        <v>102</v>
      </c>
      <c r="F89" t="s">
        <v>254</v>
      </c>
      <c r="G89" s="77">
        <v>50.76</v>
      </c>
      <c r="H89" s="77">
        <v>1.7862</v>
      </c>
      <c r="I89" s="77">
        <v>9.0667511999999997E-4</v>
      </c>
      <c r="J89" s="78">
        <v>-2.3E-3</v>
      </c>
      <c r="K89" s="78">
        <v>0</v>
      </c>
    </row>
    <row r="90" spans="2:11">
      <c r="B90" t="s">
        <v>2154</v>
      </c>
      <c r="C90" t="s">
        <v>2155</v>
      </c>
      <c r="D90" t="s">
        <v>123</v>
      </c>
      <c r="E90" t="s">
        <v>102</v>
      </c>
      <c r="F90" t="s">
        <v>223</v>
      </c>
      <c r="G90" s="77">
        <v>14.34</v>
      </c>
      <c r="H90" s="77">
        <v>-2.919</v>
      </c>
      <c r="I90" s="77">
        <v>-4.1858459999999999E-4</v>
      </c>
      <c r="J90" s="78">
        <v>1.1000000000000001E-3</v>
      </c>
      <c r="K90" s="78">
        <v>0</v>
      </c>
    </row>
    <row r="91" spans="2:11">
      <c r="B91" t="s">
        <v>2154</v>
      </c>
      <c r="C91" t="s">
        <v>2156</v>
      </c>
      <c r="D91" t="s">
        <v>123</v>
      </c>
      <c r="E91" t="s">
        <v>102</v>
      </c>
      <c r="F91" t="s">
        <v>223</v>
      </c>
      <c r="G91" s="77">
        <v>18.18</v>
      </c>
      <c r="H91" s="77">
        <v>-2.919</v>
      </c>
      <c r="I91" s="77">
        <v>-5.3067420000000004E-4</v>
      </c>
      <c r="J91" s="78">
        <v>1.2999999999999999E-3</v>
      </c>
      <c r="K91" s="78">
        <v>0</v>
      </c>
    </row>
    <row r="92" spans="2:11">
      <c r="B92" t="s">
        <v>2154</v>
      </c>
      <c r="C92" t="s">
        <v>2157</v>
      </c>
      <c r="D92" t="s">
        <v>123</v>
      </c>
      <c r="E92" t="s">
        <v>102</v>
      </c>
      <c r="F92" t="s">
        <v>223</v>
      </c>
      <c r="G92" s="77">
        <v>42.71</v>
      </c>
      <c r="H92" s="77">
        <v>-5.1550000000000002</v>
      </c>
      <c r="I92" s="77">
        <v>-2.2017005000000002E-3</v>
      </c>
      <c r="J92" s="78">
        <v>5.5999999999999999E-3</v>
      </c>
      <c r="K92" s="78">
        <v>0</v>
      </c>
    </row>
    <row r="93" spans="2:11">
      <c r="B93" t="s">
        <v>2154</v>
      </c>
      <c r="C93" t="s">
        <v>2158</v>
      </c>
      <c r="D93" t="s">
        <v>123</v>
      </c>
      <c r="E93" t="s">
        <v>102</v>
      </c>
      <c r="F93" t="s">
        <v>223</v>
      </c>
      <c r="G93" s="77">
        <v>21.36</v>
      </c>
      <c r="H93" s="77">
        <v>-5.1550000000000002</v>
      </c>
      <c r="I93" s="77">
        <v>-1.1011079999999999E-3</v>
      </c>
      <c r="J93" s="78">
        <v>2.8E-3</v>
      </c>
      <c r="K93" s="78">
        <v>0</v>
      </c>
    </row>
    <row r="94" spans="2:11">
      <c r="B94" t="s">
        <v>2154</v>
      </c>
      <c r="C94" t="s">
        <v>2159</v>
      </c>
      <c r="D94" t="s">
        <v>123</v>
      </c>
      <c r="E94" t="s">
        <v>102</v>
      </c>
      <c r="F94" t="s">
        <v>223</v>
      </c>
      <c r="G94" s="77">
        <v>21.36</v>
      </c>
      <c r="H94" s="77">
        <v>-5.1550000000000002</v>
      </c>
      <c r="I94" s="77">
        <v>-1.1011079999999999E-3</v>
      </c>
      <c r="J94" s="78">
        <v>2.8E-3</v>
      </c>
      <c r="K94" s="78">
        <v>0</v>
      </c>
    </row>
    <row r="95" spans="2:11">
      <c r="B95" t="s">
        <v>2154</v>
      </c>
      <c r="C95" t="s">
        <v>2160</v>
      </c>
      <c r="D95" t="s">
        <v>123</v>
      </c>
      <c r="E95" t="s">
        <v>102</v>
      </c>
      <c r="F95" t="s">
        <v>223</v>
      </c>
      <c r="G95" s="77">
        <v>74.83</v>
      </c>
      <c r="H95" s="77">
        <v>-5.0316999999999998</v>
      </c>
      <c r="I95" s="77">
        <v>-3.76522111E-3</v>
      </c>
      <c r="J95" s="78">
        <v>9.5999999999999992E-3</v>
      </c>
      <c r="K95" s="78">
        <v>-1E-4</v>
      </c>
    </row>
    <row r="96" spans="2:11">
      <c r="B96" t="s">
        <v>2161</v>
      </c>
      <c r="C96" t="s">
        <v>2162</v>
      </c>
      <c r="D96" t="s">
        <v>123</v>
      </c>
      <c r="E96" t="s">
        <v>102</v>
      </c>
      <c r="F96" t="s">
        <v>223</v>
      </c>
      <c r="G96" s="77">
        <v>41.53</v>
      </c>
      <c r="H96" s="77">
        <v>-6.4256000000000002</v>
      </c>
      <c r="I96" s="77">
        <v>-2.6685516799999998E-3</v>
      </c>
      <c r="J96" s="78">
        <v>6.7999999999999996E-3</v>
      </c>
      <c r="K96" s="78">
        <v>-1E-4</v>
      </c>
    </row>
    <row r="97" spans="2:11">
      <c r="B97" t="s">
        <v>2161</v>
      </c>
      <c r="C97" t="s">
        <v>2163</v>
      </c>
      <c r="D97" t="s">
        <v>123</v>
      </c>
      <c r="E97" t="s">
        <v>102</v>
      </c>
      <c r="F97" t="s">
        <v>223</v>
      </c>
      <c r="G97" s="77">
        <v>24.6</v>
      </c>
      <c r="H97" s="77">
        <v>-6.3305999999999996</v>
      </c>
      <c r="I97" s="77">
        <v>-1.5573276E-3</v>
      </c>
      <c r="J97" s="78">
        <v>4.0000000000000001E-3</v>
      </c>
      <c r="K97" s="78">
        <v>0</v>
      </c>
    </row>
    <row r="98" spans="2:11">
      <c r="B98" t="s">
        <v>2161</v>
      </c>
      <c r="C98" t="s">
        <v>2164</v>
      </c>
      <c r="D98" t="s">
        <v>123</v>
      </c>
      <c r="E98" t="s">
        <v>102</v>
      </c>
      <c r="F98" t="s">
        <v>223</v>
      </c>
      <c r="G98" s="77">
        <v>103.77</v>
      </c>
      <c r="H98" s="77">
        <v>-6.4730999999999996</v>
      </c>
      <c r="I98" s="77">
        <v>-6.7171358699999999E-3</v>
      </c>
      <c r="J98" s="78">
        <v>1.7100000000000001E-2</v>
      </c>
      <c r="K98" s="78">
        <v>-1E-4</v>
      </c>
    </row>
    <row r="99" spans="2:11">
      <c r="B99" t="s">
        <v>2165</v>
      </c>
      <c r="C99" t="s">
        <v>2166</v>
      </c>
      <c r="D99" t="s">
        <v>123</v>
      </c>
      <c r="E99" t="s">
        <v>102</v>
      </c>
      <c r="F99" t="s">
        <v>257</v>
      </c>
      <c r="G99" s="77">
        <v>38.01</v>
      </c>
      <c r="H99" s="77">
        <v>0.51629999999999998</v>
      </c>
      <c r="I99" s="77">
        <v>1.9624563000000001E-4</v>
      </c>
      <c r="J99" s="78">
        <v>-5.0000000000000001E-4</v>
      </c>
      <c r="K99" s="78">
        <v>0</v>
      </c>
    </row>
    <row r="100" spans="2:11">
      <c r="B100" t="s">
        <v>2165</v>
      </c>
      <c r="C100" t="s">
        <v>2167</v>
      </c>
      <c r="D100" t="s">
        <v>123</v>
      </c>
      <c r="E100" t="s">
        <v>102</v>
      </c>
      <c r="F100" t="s">
        <v>257</v>
      </c>
      <c r="G100" s="77">
        <v>34.299999999999997</v>
      </c>
      <c r="H100" s="77">
        <v>0.54420000000000002</v>
      </c>
      <c r="I100" s="77">
        <v>1.8666059999999999E-4</v>
      </c>
      <c r="J100" s="78">
        <v>-5.0000000000000001E-4</v>
      </c>
      <c r="K100" s="78">
        <v>0</v>
      </c>
    </row>
    <row r="101" spans="2:11">
      <c r="B101" t="s">
        <v>2168</v>
      </c>
      <c r="C101" t="s">
        <v>2169</v>
      </c>
      <c r="D101" t="s">
        <v>123</v>
      </c>
      <c r="E101" t="s">
        <v>102</v>
      </c>
      <c r="F101" t="s">
        <v>223</v>
      </c>
      <c r="G101" s="77">
        <v>50.79</v>
      </c>
      <c r="H101" s="77">
        <v>-6.0369999999999999</v>
      </c>
      <c r="I101" s="77">
        <v>-3.0661922999999998E-3</v>
      </c>
      <c r="J101" s="78">
        <v>7.7999999999999996E-3</v>
      </c>
      <c r="K101" s="78">
        <v>-1E-4</v>
      </c>
    </row>
    <row r="102" spans="2:11">
      <c r="B102" t="s">
        <v>2168</v>
      </c>
      <c r="C102" t="s">
        <v>2170</v>
      </c>
      <c r="D102" t="s">
        <v>123</v>
      </c>
      <c r="E102" t="s">
        <v>102</v>
      </c>
      <c r="F102" t="s">
        <v>223</v>
      </c>
      <c r="G102" s="77">
        <v>58.17</v>
      </c>
      <c r="H102" s="77">
        <v>-2.9434</v>
      </c>
      <c r="I102" s="77">
        <v>-1.7121757799999999E-3</v>
      </c>
      <c r="J102" s="78">
        <v>4.4000000000000003E-3</v>
      </c>
      <c r="K102" s="78">
        <v>0</v>
      </c>
    </row>
    <row r="103" spans="2:11">
      <c r="B103" t="s">
        <v>2168</v>
      </c>
      <c r="C103" t="s">
        <v>2171</v>
      </c>
      <c r="D103" t="s">
        <v>123</v>
      </c>
      <c r="E103" t="s">
        <v>102</v>
      </c>
      <c r="F103" t="s">
        <v>223</v>
      </c>
      <c r="G103" s="77">
        <v>4.24</v>
      </c>
      <c r="H103" s="77">
        <v>-6.0369999999999999</v>
      </c>
      <c r="I103" s="77">
        <v>-2.5596879999999997E-4</v>
      </c>
      <c r="J103" s="78">
        <v>6.9999999999999999E-4</v>
      </c>
      <c r="K103" s="78">
        <v>0</v>
      </c>
    </row>
    <row r="104" spans="2:11">
      <c r="B104" t="s">
        <v>2172</v>
      </c>
      <c r="C104" t="s">
        <v>2173</v>
      </c>
      <c r="D104" t="s">
        <v>123</v>
      </c>
      <c r="E104" t="s">
        <v>102</v>
      </c>
      <c r="F104" t="s">
        <v>257</v>
      </c>
      <c r="G104" s="77">
        <v>51.22</v>
      </c>
      <c r="H104" s="77">
        <v>1.5649</v>
      </c>
      <c r="I104" s="77">
        <v>8.0154178000000004E-4</v>
      </c>
      <c r="J104" s="78">
        <v>-2E-3</v>
      </c>
      <c r="K104" s="78">
        <v>0</v>
      </c>
    </row>
    <row r="105" spans="2:11">
      <c r="B105" t="s">
        <v>2172</v>
      </c>
      <c r="C105" t="s">
        <v>2174</v>
      </c>
      <c r="D105" t="s">
        <v>123</v>
      </c>
      <c r="E105" t="s">
        <v>102</v>
      </c>
      <c r="F105" t="s">
        <v>257</v>
      </c>
      <c r="G105" s="77">
        <v>45.17</v>
      </c>
      <c r="H105" s="77">
        <v>1.5102</v>
      </c>
      <c r="I105" s="77">
        <v>6.8215734000000002E-4</v>
      </c>
      <c r="J105" s="78">
        <v>-1.6999999999999999E-3</v>
      </c>
      <c r="K105" s="78">
        <v>0</v>
      </c>
    </row>
    <row r="106" spans="2:11">
      <c r="B106" t="s">
        <v>2172</v>
      </c>
      <c r="C106" t="s">
        <v>2175</v>
      </c>
      <c r="D106" t="s">
        <v>123</v>
      </c>
      <c r="E106" t="s">
        <v>102</v>
      </c>
      <c r="F106" t="s">
        <v>257</v>
      </c>
      <c r="G106" s="77">
        <v>33.119999999999997</v>
      </c>
      <c r="H106" s="77">
        <v>1.5102</v>
      </c>
      <c r="I106" s="77">
        <v>5.0017824000000001E-4</v>
      </c>
      <c r="J106" s="78">
        <v>-1.2999999999999999E-3</v>
      </c>
      <c r="K106" s="78">
        <v>0</v>
      </c>
    </row>
    <row r="107" spans="2:11">
      <c r="B107" t="s">
        <v>2172</v>
      </c>
      <c r="C107" t="s">
        <v>2176</v>
      </c>
      <c r="D107" t="s">
        <v>123</v>
      </c>
      <c r="E107" t="s">
        <v>102</v>
      </c>
      <c r="F107" t="s">
        <v>257</v>
      </c>
      <c r="G107" s="77">
        <v>37.65</v>
      </c>
      <c r="H107" s="77">
        <v>1.5376000000000001</v>
      </c>
      <c r="I107" s="77">
        <v>5.7890640000000004E-4</v>
      </c>
      <c r="J107" s="78">
        <v>-1.5E-3</v>
      </c>
      <c r="K107" s="78">
        <v>0</v>
      </c>
    </row>
    <row r="108" spans="2:11">
      <c r="B108" t="s">
        <v>2177</v>
      </c>
      <c r="C108" t="s">
        <v>2178</v>
      </c>
      <c r="D108" t="s">
        <v>123</v>
      </c>
      <c r="E108" t="s">
        <v>102</v>
      </c>
      <c r="F108" t="s">
        <v>223</v>
      </c>
      <c r="G108" s="77">
        <v>39.79</v>
      </c>
      <c r="H108" s="77">
        <v>-6.2108999999999996</v>
      </c>
      <c r="I108" s="77">
        <v>-2.4713171100000002E-3</v>
      </c>
      <c r="J108" s="78">
        <v>6.3E-3</v>
      </c>
      <c r="K108" s="78">
        <v>0</v>
      </c>
    </row>
    <row r="109" spans="2:11">
      <c r="B109" t="s">
        <v>2177</v>
      </c>
      <c r="C109" t="s">
        <v>2179</v>
      </c>
      <c r="D109" t="s">
        <v>123</v>
      </c>
      <c r="E109" t="s">
        <v>102</v>
      </c>
      <c r="F109" t="s">
        <v>223</v>
      </c>
      <c r="G109" s="77">
        <v>50.19</v>
      </c>
      <c r="H109" s="77">
        <v>-6.2676999999999996</v>
      </c>
      <c r="I109" s="77">
        <v>-3.1457586299999999E-3</v>
      </c>
      <c r="J109" s="78">
        <v>8.0000000000000002E-3</v>
      </c>
      <c r="K109" s="78">
        <v>-1E-4</v>
      </c>
    </row>
    <row r="110" spans="2:11">
      <c r="B110" t="s">
        <v>2177</v>
      </c>
      <c r="C110" t="s">
        <v>2180</v>
      </c>
      <c r="D110" t="s">
        <v>123</v>
      </c>
      <c r="E110" t="s">
        <v>102</v>
      </c>
      <c r="F110" t="s">
        <v>223</v>
      </c>
      <c r="G110" s="77">
        <v>33.19</v>
      </c>
      <c r="H110" s="77">
        <v>-6.1101999999999999</v>
      </c>
      <c r="I110" s="77">
        <v>-2.0279753799999998E-3</v>
      </c>
      <c r="J110" s="78">
        <v>5.1999999999999998E-3</v>
      </c>
      <c r="K110" s="78">
        <v>0</v>
      </c>
    </row>
    <row r="111" spans="2:11">
      <c r="B111" t="s">
        <v>2181</v>
      </c>
      <c r="C111" t="s">
        <v>2182</v>
      </c>
      <c r="D111" t="s">
        <v>123</v>
      </c>
      <c r="E111" t="s">
        <v>102</v>
      </c>
      <c r="F111" t="s">
        <v>223</v>
      </c>
      <c r="G111" s="77">
        <v>30.89</v>
      </c>
      <c r="H111" s="77">
        <v>-6.6382000000000003</v>
      </c>
      <c r="I111" s="77">
        <v>-2.0505399800000001E-3</v>
      </c>
      <c r="J111" s="78">
        <v>5.1999999999999998E-3</v>
      </c>
      <c r="K111" s="78">
        <v>0</v>
      </c>
    </row>
    <row r="112" spans="2:11">
      <c r="B112" t="s">
        <v>2181</v>
      </c>
      <c r="C112" t="s">
        <v>2183</v>
      </c>
      <c r="D112" t="s">
        <v>123</v>
      </c>
      <c r="E112" t="s">
        <v>102</v>
      </c>
      <c r="F112" t="s">
        <v>223</v>
      </c>
      <c r="G112" s="77">
        <v>41.83</v>
      </c>
      <c r="H112" s="77">
        <v>-6.5167999999999999</v>
      </c>
      <c r="I112" s="77">
        <v>-2.7259774400000001E-3</v>
      </c>
      <c r="J112" s="78">
        <v>6.8999999999999999E-3</v>
      </c>
      <c r="K112" s="78">
        <v>-1E-4</v>
      </c>
    </row>
    <row r="113" spans="2:11">
      <c r="B113" t="s">
        <v>2181</v>
      </c>
      <c r="C113" t="s">
        <v>2184</v>
      </c>
      <c r="D113" t="s">
        <v>123</v>
      </c>
      <c r="E113" t="s">
        <v>102</v>
      </c>
      <c r="F113" t="s">
        <v>223</v>
      </c>
      <c r="G113" s="77">
        <v>24.4</v>
      </c>
      <c r="H113" s="77">
        <v>-6.5103999999999997</v>
      </c>
      <c r="I113" s="77">
        <v>-1.5885376000000001E-3</v>
      </c>
      <c r="J113" s="78">
        <v>4.0000000000000001E-3</v>
      </c>
      <c r="K113" s="78">
        <v>0</v>
      </c>
    </row>
    <row r="114" spans="2:11">
      <c r="B114" t="s">
        <v>2181</v>
      </c>
      <c r="C114" t="s">
        <v>2185</v>
      </c>
      <c r="D114" t="s">
        <v>123</v>
      </c>
      <c r="E114" t="s">
        <v>102</v>
      </c>
      <c r="F114" t="s">
        <v>257</v>
      </c>
      <c r="G114" s="77">
        <v>35.21</v>
      </c>
      <c r="H114" s="77">
        <v>0.749</v>
      </c>
      <c r="I114" s="77">
        <v>2.6372290000000002E-4</v>
      </c>
      <c r="J114" s="78">
        <v>-6.9999999999999999E-4</v>
      </c>
      <c r="K114" s="78">
        <v>0</v>
      </c>
    </row>
    <row r="115" spans="2:11">
      <c r="B115" t="s">
        <v>2186</v>
      </c>
      <c r="C115" t="s">
        <v>2187</v>
      </c>
      <c r="D115" t="s">
        <v>123</v>
      </c>
      <c r="E115" t="s">
        <v>102</v>
      </c>
      <c r="F115" t="s">
        <v>223</v>
      </c>
      <c r="G115" s="77">
        <v>10.23</v>
      </c>
      <c r="H115" s="77">
        <v>-7.3414000000000001</v>
      </c>
      <c r="I115" s="77">
        <v>-7.5102521999999999E-4</v>
      </c>
      <c r="J115" s="78">
        <v>1.9E-3</v>
      </c>
      <c r="K115" s="78">
        <v>0</v>
      </c>
    </row>
    <row r="116" spans="2:11">
      <c r="B116" t="s">
        <v>2186</v>
      </c>
      <c r="C116" t="s">
        <v>2188</v>
      </c>
      <c r="D116" t="s">
        <v>123</v>
      </c>
      <c r="E116" t="s">
        <v>102</v>
      </c>
      <c r="F116" t="s">
        <v>223</v>
      </c>
      <c r="G116" s="77">
        <v>24.21</v>
      </c>
      <c r="H116" s="77">
        <v>-7.3414000000000001</v>
      </c>
      <c r="I116" s="77">
        <v>-1.77735294E-3</v>
      </c>
      <c r="J116" s="78">
        <v>4.4999999999999997E-3</v>
      </c>
      <c r="K116" s="78">
        <v>0</v>
      </c>
    </row>
    <row r="117" spans="2:11">
      <c r="B117" t="s">
        <v>2186</v>
      </c>
      <c r="C117" t="s">
        <v>2189</v>
      </c>
      <c r="D117" t="s">
        <v>123</v>
      </c>
      <c r="E117" t="s">
        <v>102</v>
      </c>
      <c r="F117" t="s">
        <v>223</v>
      </c>
      <c r="G117" s="77">
        <v>51.91</v>
      </c>
      <c r="H117" s="77">
        <v>-7.2927999999999997</v>
      </c>
      <c r="I117" s="77">
        <v>-3.78569248E-3</v>
      </c>
      <c r="J117" s="78">
        <v>9.5999999999999992E-3</v>
      </c>
      <c r="K117" s="78">
        <v>-1E-4</v>
      </c>
    </row>
    <row r="118" spans="2:11">
      <c r="B118" t="s">
        <v>2186</v>
      </c>
      <c r="C118" t="s">
        <v>2190</v>
      </c>
      <c r="D118" t="s">
        <v>123</v>
      </c>
      <c r="E118" t="s">
        <v>102</v>
      </c>
      <c r="F118" t="s">
        <v>223</v>
      </c>
      <c r="G118" s="77">
        <v>27.67</v>
      </c>
      <c r="H118" s="77">
        <v>-7.3414000000000001</v>
      </c>
      <c r="I118" s="77">
        <v>-2.03136538E-3</v>
      </c>
      <c r="J118" s="78">
        <v>5.1999999999999998E-3</v>
      </c>
      <c r="K118" s="78">
        <v>0</v>
      </c>
    </row>
    <row r="119" spans="2:11">
      <c r="B119" t="s">
        <v>2186</v>
      </c>
      <c r="C119" t="s">
        <v>2191</v>
      </c>
      <c r="D119" t="s">
        <v>123</v>
      </c>
      <c r="E119" t="s">
        <v>102</v>
      </c>
      <c r="F119" t="s">
        <v>223</v>
      </c>
      <c r="G119" s="77">
        <v>66.989999999999995</v>
      </c>
      <c r="H119" s="77">
        <v>-7.2927999999999997</v>
      </c>
      <c r="I119" s="77">
        <v>-4.8854467199999996E-3</v>
      </c>
      <c r="J119" s="78">
        <v>1.24E-2</v>
      </c>
      <c r="K119" s="78">
        <v>-1E-4</v>
      </c>
    </row>
    <row r="120" spans="2:11">
      <c r="B120" t="s">
        <v>2192</v>
      </c>
      <c r="C120" t="s">
        <v>2193</v>
      </c>
      <c r="D120" t="s">
        <v>123</v>
      </c>
      <c r="E120" t="s">
        <v>102</v>
      </c>
      <c r="F120" t="s">
        <v>223</v>
      </c>
      <c r="G120" s="77">
        <v>6.95</v>
      </c>
      <c r="H120" s="77">
        <v>-7.4905999999999997</v>
      </c>
      <c r="I120" s="77">
        <v>-5.2059670000000004E-4</v>
      </c>
      <c r="J120" s="78">
        <v>1.2999999999999999E-3</v>
      </c>
      <c r="K120" s="78">
        <v>0</v>
      </c>
    </row>
    <row r="121" spans="2:11">
      <c r="B121" t="s">
        <v>2192</v>
      </c>
      <c r="C121" t="s">
        <v>2194</v>
      </c>
      <c r="D121" t="s">
        <v>123</v>
      </c>
      <c r="E121" t="s">
        <v>102</v>
      </c>
      <c r="F121" t="s">
        <v>223</v>
      </c>
      <c r="G121" s="77">
        <v>34.770000000000003</v>
      </c>
      <c r="H121" s="77">
        <v>-7.4583000000000004</v>
      </c>
      <c r="I121" s="77">
        <v>-2.5932509099999999E-3</v>
      </c>
      <c r="J121" s="78">
        <v>6.6E-3</v>
      </c>
      <c r="K121" s="78">
        <v>0</v>
      </c>
    </row>
    <row r="122" spans="2:11">
      <c r="B122" t="s">
        <v>2192</v>
      </c>
      <c r="C122" t="s">
        <v>2195</v>
      </c>
      <c r="D122" t="s">
        <v>123</v>
      </c>
      <c r="E122" t="s">
        <v>102</v>
      </c>
      <c r="F122" t="s">
        <v>223</v>
      </c>
      <c r="G122" s="77">
        <v>48.26</v>
      </c>
      <c r="H122" s="77">
        <v>-8.3901000000000003</v>
      </c>
      <c r="I122" s="77">
        <v>-4.0490622599999998E-3</v>
      </c>
      <c r="J122" s="78">
        <v>1.03E-2</v>
      </c>
      <c r="K122" s="78">
        <v>-1E-4</v>
      </c>
    </row>
    <row r="123" spans="2:11">
      <c r="B123" t="s">
        <v>2192</v>
      </c>
      <c r="C123" t="s">
        <v>2196</v>
      </c>
      <c r="D123" t="s">
        <v>123</v>
      </c>
      <c r="E123" t="s">
        <v>102</v>
      </c>
      <c r="F123" t="s">
        <v>223</v>
      </c>
      <c r="G123" s="77">
        <v>28.04</v>
      </c>
      <c r="H123" s="77">
        <v>-7.4905999999999997</v>
      </c>
      <c r="I123" s="77">
        <v>-2.1003642399999999E-3</v>
      </c>
      <c r="J123" s="78">
        <v>5.3E-3</v>
      </c>
      <c r="K123" s="78">
        <v>0</v>
      </c>
    </row>
    <row r="124" spans="2:11">
      <c r="B124" t="s">
        <v>2192</v>
      </c>
      <c r="C124" t="s">
        <v>2197</v>
      </c>
      <c r="D124" t="s">
        <v>123</v>
      </c>
      <c r="E124" t="s">
        <v>102</v>
      </c>
      <c r="F124" t="s">
        <v>223</v>
      </c>
      <c r="G124" s="77">
        <v>26.18</v>
      </c>
      <c r="H124" s="77">
        <v>-7.4583000000000004</v>
      </c>
      <c r="I124" s="77">
        <v>-1.9525829399999999E-3</v>
      </c>
      <c r="J124" s="78">
        <v>5.0000000000000001E-3</v>
      </c>
      <c r="K124" s="78">
        <v>0</v>
      </c>
    </row>
    <row r="125" spans="2:11">
      <c r="B125" t="s">
        <v>2192</v>
      </c>
      <c r="C125" t="s">
        <v>2198</v>
      </c>
      <c r="D125" t="s">
        <v>123</v>
      </c>
      <c r="E125" t="s">
        <v>102</v>
      </c>
      <c r="F125" t="s">
        <v>223</v>
      </c>
      <c r="G125" s="77">
        <v>52.86</v>
      </c>
      <c r="H125" s="77">
        <v>-8.3375000000000004</v>
      </c>
      <c r="I125" s="77">
        <v>-4.4072025000000004E-3</v>
      </c>
      <c r="J125" s="78">
        <v>1.12E-2</v>
      </c>
      <c r="K125" s="78">
        <v>-1E-4</v>
      </c>
    </row>
    <row r="126" spans="2:11">
      <c r="B126" t="s">
        <v>2199</v>
      </c>
      <c r="C126" t="s">
        <v>2200</v>
      </c>
      <c r="D126" t="s">
        <v>123</v>
      </c>
      <c r="E126" t="s">
        <v>102</v>
      </c>
      <c r="F126" t="s">
        <v>223</v>
      </c>
      <c r="G126" s="77">
        <v>66.319999999999993</v>
      </c>
      <c r="H126" s="77">
        <v>-6.3716999999999997</v>
      </c>
      <c r="I126" s="77">
        <v>-4.22571144E-3</v>
      </c>
      <c r="J126" s="78">
        <v>1.0699999999999999E-2</v>
      </c>
      <c r="K126" s="78">
        <v>-1E-4</v>
      </c>
    </row>
    <row r="127" spans="2:11">
      <c r="B127" t="s">
        <v>2199</v>
      </c>
      <c r="C127" t="s">
        <v>2201</v>
      </c>
      <c r="D127" t="s">
        <v>123</v>
      </c>
      <c r="E127" t="s">
        <v>102</v>
      </c>
      <c r="F127" t="s">
        <v>223</v>
      </c>
      <c r="G127" s="77">
        <v>33.520000000000003</v>
      </c>
      <c r="H127" s="77">
        <v>-6.3303000000000003</v>
      </c>
      <c r="I127" s="77">
        <v>-2.1219165600000001E-3</v>
      </c>
      <c r="J127" s="78">
        <v>5.4000000000000003E-3</v>
      </c>
      <c r="K127" s="78">
        <v>0</v>
      </c>
    </row>
    <row r="128" spans="2:11">
      <c r="B128" t="s">
        <v>2199</v>
      </c>
      <c r="C128" t="s">
        <v>2202</v>
      </c>
      <c r="D128" t="s">
        <v>123</v>
      </c>
      <c r="E128" t="s">
        <v>102</v>
      </c>
      <c r="F128" t="s">
        <v>223</v>
      </c>
      <c r="G128" s="77">
        <v>32.799999999999997</v>
      </c>
      <c r="H128" s="77">
        <v>-6.3971999999999998</v>
      </c>
      <c r="I128" s="77">
        <v>-2.0982815999999998E-3</v>
      </c>
      <c r="J128" s="78">
        <v>5.3E-3</v>
      </c>
      <c r="K128" s="78">
        <v>0</v>
      </c>
    </row>
    <row r="129" spans="2:11">
      <c r="B129" t="s">
        <v>2203</v>
      </c>
      <c r="C129" t="s">
        <v>2204</v>
      </c>
      <c r="D129" t="s">
        <v>123</v>
      </c>
      <c r="E129" t="s">
        <v>102</v>
      </c>
      <c r="F129" t="s">
        <v>223</v>
      </c>
      <c r="G129" s="77">
        <v>32.74</v>
      </c>
      <c r="H129" s="77">
        <v>-2.6989000000000001</v>
      </c>
      <c r="I129" s="77">
        <v>-8.8361986000000002E-4</v>
      </c>
      <c r="J129" s="78">
        <v>2.2000000000000001E-3</v>
      </c>
      <c r="K129" s="78">
        <v>0</v>
      </c>
    </row>
    <row r="130" spans="2:11">
      <c r="B130" t="s">
        <v>2203</v>
      </c>
      <c r="C130" t="s">
        <v>2205</v>
      </c>
      <c r="D130" t="s">
        <v>123</v>
      </c>
      <c r="E130" t="s">
        <v>102</v>
      </c>
      <c r="F130" t="s">
        <v>223</v>
      </c>
      <c r="G130" s="77">
        <v>18.21</v>
      </c>
      <c r="H130" s="77">
        <v>-2.5516000000000001</v>
      </c>
      <c r="I130" s="77">
        <v>-4.6464636000000001E-4</v>
      </c>
      <c r="J130" s="78">
        <v>1.1999999999999999E-3</v>
      </c>
      <c r="K130" s="78">
        <v>0</v>
      </c>
    </row>
    <row r="131" spans="2:11">
      <c r="B131" t="s">
        <v>2203</v>
      </c>
      <c r="C131" t="s">
        <v>2206</v>
      </c>
      <c r="D131" t="s">
        <v>123</v>
      </c>
      <c r="E131" t="s">
        <v>102</v>
      </c>
      <c r="F131" t="s">
        <v>223</v>
      </c>
      <c r="G131" s="77">
        <v>9.8000000000000007</v>
      </c>
      <c r="H131" s="77">
        <v>-2.5516000000000001</v>
      </c>
      <c r="I131" s="77">
        <v>-2.5005680000000002E-4</v>
      </c>
      <c r="J131" s="78">
        <v>5.9999999999999995E-4</v>
      </c>
      <c r="K131" s="78">
        <v>0</v>
      </c>
    </row>
    <row r="132" spans="2:11">
      <c r="B132" t="s">
        <v>2207</v>
      </c>
      <c r="C132" t="s">
        <v>2208</v>
      </c>
      <c r="D132" t="s">
        <v>123</v>
      </c>
      <c r="E132" t="s">
        <v>102</v>
      </c>
      <c r="F132" t="s">
        <v>257</v>
      </c>
      <c r="G132" s="77">
        <v>29.79</v>
      </c>
      <c r="H132" s="77">
        <v>1.8823000000000001</v>
      </c>
      <c r="I132" s="77">
        <v>5.6073717000000003E-4</v>
      </c>
      <c r="J132" s="78">
        <v>-1.4E-3</v>
      </c>
      <c r="K132" s="78">
        <v>0</v>
      </c>
    </row>
    <row r="133" spans="2:11">
      <c r="B133" t="s">
        <v>2207</v>
      </c>
      <c r="C133" t="s">
        <v>2209</v>
      </c>
      <c r="D133" t="s">
        <v>123</v>
      </c>
      <c r="E133" t="s">
        <v>102</v>
      </c>
      <c r="F133" t="s">
        <v>257</v>
      </c>
      <c r="G133" s="77">
        <v>30.45</v>
      </c>
      <c r="H133" s="77">
        <v>1.8170999999999999</v>
      </c>
      <c r="I133" s="77">
        <v>5.5330695000000004E-4</v>
      </c>
      <c r="J133" s="78">
        <v>-1.4E-3</v>
      </c>
      <c r="K133" s="78">
        <v>0</v>
      </c>
    </row>
    <row r="134" spans="2:11">
      <c r="B134" t="s">
        <v>2207</v>
      </c>
      <c r="C134" t="s">
        <v>2210</v>
      </c>
      <c r="D134" t="s">
        <v>123</v>
      </c>
      <c r="E134" t="s">
        <v>102</v>
      </c>
      <c r="F134" t="s">
        <v>257</v>
      </c>
      <c r="G134" s="77">
        <v>43.7</v>
      </c>
      <c r="H134" s="77">
        <v>1.9393</v>
      </c>
      <c r="I134" s="77">
        <v>8.474741E-4</v>
      </c>
      <c r="J134" s="78">
        <v>-2.2000000000000001E-3</v>
      </c>
      <c r="K134" s="78">
        <v>0</v>
      </c>
    </row>
    <row r="135" spans="2:11">
      <c r="B135" t="s">
        <v>2211</v>
      </c>
      <c r="C135" t="s">
        <v>2212</v>
      </c>
      <c r="D135" t="s">
        <v>123</v>
      </c>
      <c r="E135" t="s">
        <v>102</v>
      </c>
      <c r="F135" t="s">
        <v>257</v>
      </c>
      <c r="G135" s="77">
        <v>43.77</v>
      </c>
      <c r="H135" s="77">
        <v>1.931</v>
      </c>
      <c r="I135" s="77">
        <v>8.4519870000000004E-4</v>
      </c>
      <c r="J135" s="78">
        <v>-2.0999999999999999E-3</v>
      </c>
      <c r="K135" s="78">
        <v>0</v>
      </c>
    </row>
    <row r="136" spans="2:11">
      <c r="B136" t="s">
        <v>2211</v>
      </c>
      <c r="C136" t="s">
        <v>2213</v>
      </c>
      <c r="D136" t="s">
        <v>123</v>
      </c>
      <c r="E136" t="s">
        <v>102</v>
      </c>
      <c r="F136" t="s">
        <v>257</v>
      </c>
      <c r="G136" s="77">
        <v>56.62</v>
      </c>
      <c r="H136" s="77">
        <v>1.9581</v>
      </c>
      <c r="I136" s="77">
        <v>1.1086762200000001E-3</v>
      </c>
      <c r="J136" s="78">
        <v>-2.8E-3</v>
      </c>
      <c r="K136" s="78">
        <v>0</v>
      </c>
    </row>
    <row r="137" spans="2:11">
      <c r="B137" t="s">
        <v>2214</v>
      </c>
      <c r="C137" t="s">
        <v>2215</v>
      </c>
      <c r="D137" t="s">
        <v>123</v>
      </c>
      <c r="E137" t="s">
        <v>102</v>
      </c>
      <c r="F137" t="s">
        <v>257</v>
      </c>
      <c r="G137" s="77">
        <v>7.35</v>
      </c>
      <c r="H137" s="77">
        <v>0.65349999999999997</v>
      </c>
      <c r="I137" s="77">
        <v>4.8032250000000001E-5</v>
      </c>
      <c r="J137" s="78">
        <v>-1E-4</v>
      </c>
      <c r="K137" s="78">
        <v>0</v>
      </c>
    </row>
    <row r="138" spans="2:11">
      <c r="B138" t="s">
        <v>2214</v>
      </c>
      <c r="C138" t="s">
        <v>2216</v>
      </c>
      <c r="D138" t="s">
        <v>123</v>
      </c>
      <c r="E138" t="s">
        <v>102</v>
      </c>
      <c r="F138" t="s">
        <v>257</v>
      </c>
      <c r="G138" s="77">
        <v>61.48</v>
      </c>
      <c r="H138" s="77">
        <v>0.53369999999999995</v>
      </c>
      <c r="I138" s="77">
        <v>3.2811876000000002E-4</v>
      </c>
      <c r="J138" s="78">
        <v>-8.0000000000000004E-4</v>
      </c>
      <c r="K138" s="78">
        <v>0</v>
      </c>
    </row>
    <row r="139" spans="2:11">
      <c r="B139" t="s">
        <v>2214</v>
      </c>
      <c r="C139" t="s">
        <v>2217</v>
      </c>
      <c r="D139" t="s">
        <v>123</v>
      </c>
      <c r="E139" t="s">
        <v>102</v>
      </c>
      <c r="F139" t="s">
        <v>257</v>
      </c>
      <c r="G139" s="77">
        <v>20.85</v>
      </c>
      <c r="H139" s="77">
        <v>0.4471</v>
      </c>
      <c r="I139" s="77">
        <v>9.3220350000000003E-5</v>
      </c>
      <c r="J139" s="78">
        <v>-2.0000000000000001E-4</v>
      </c>
      <c r="K139" s="78">
        <v>0</v>
      </c>
    </row>
    <row r="140" spans="2:11">
      <c r="B140" t="s">
        <v>2214</v>
      </c>
      <c r="C140" t="s">
        <v>2218</v>
      </c>
      <c r="D140" t="s">
        <v>123</v>
      </c>
      <c r="E140" t="s">
        <v>102</v>
      </c>
      <c r="F140" t="s">
        <v>257</v>
      </c>
      <c r="G140" s="77">
        <v>44.77</v>
      </c>
      <c r="H140" s="77">
        <v>0.65349999999999997</v>
      </c>
      <c r="I140" s="77">
        <v>2.9257194999999999E-4</v>
      </c>
      <c r="J140" s="78">
        <v>-6.9999999999999999E-4</v>
      </c>
      <c r="K140" s="78">
        <v>0</v>
      </c>
    </row>
    <row r="141" spans="2:11">
      <c r="B141" t="s">
        <v>2214</v>
      </c>
      <c r="C141" t="s">
        <v>2219</v>
      </c>
      <c r="D141" t="s">
        <v>123</v>
      </c>
      <c r="E141" t="s">
        <v>102</v>
      </c>
      <c r="F141" t="s">
        <v>257</v>
      </c>
      <c r="G141" s="77">
        <v>26.08</v>
      </c>
      <c r="H141" s="77">
        <v>0.53090000000000004</v>
      </c>
      <c r="I141" s="77">
        <v>1.3845871999999999E-4</v>
      </c>
      <c r="J141" s="78">
        <v>-4.0000000000000002E-4</v>
      </c>
      <c r="K141" s="78">
        <v>0</v>
      </c>
    </row>
    <row r="142" spans="2:11">
      <c r="B142" t="s">
        <v>2214</v>
      </c>
      <c r="C142" t="s">
        <v>2220</v>
      </c>
      <c r="D142" t="s">
        <v>123</v>
      </c>
      <c r="E142" t="s">
        <v>102</v>
      </c>
      <c r="F142" t="s">
        <v>257</v>
      </c>
      <c r="G142" s="77">
        <v>40.19</v>
      </c>
      <c r="H142" s="77">
        <v>0.81740000000000002</v>
      </c>
      <c r="I142" s="77">
        <v>3.2851305999999998E-4</v>
      </c>
      <c r="J142" s="78">
        <v>-8.0000000000000004E-4</v>
      </c>
      <c r="K142" s="78">
        <v>0</v>
      </c>
    </row>
    <row r="143" spans="2:11">
      <c r="B143" t="s">
        <v>2221</v>
      </c>
      <c r="C143" t="s">
        <v>2222</v>
      </c>
      <c r="D143" t="s">
        <v>123</v>
      </c>
      <c r="E143" t="s">
        <v>102</v>
      </c>
      <c r="F143" t="s">
        <v>257</v>
      </c>
      <c r="G143" s="77">
        <v>36.96</v>
      </c>
      <c r="H143" s="77">
        <v>1.3129999999999999</v>
      </c>
      <c r="I143" s="77">
        <v>4.852848E-4</v>
      </c>
      <c r="J143" s="78">
        <v>-1.1999999999999999E-3</v>
      </c>
      <c r="K143" s="78">
        <v>0</v>
      </c>
    </row>
    <row r="144" spans="2:11">
      <c r="B144" t="s">
        <v>2221</v>
      </c>
      <c r="C144" t="s">
        <v>2223</v>
      </c>
      <c r="D144" t="s">
        <v>123</v>
      </c>
      <c r="E144" t="s">
        <v>102</v>
      </c>
      <c r="F144" t="s">
        <v>257</v>
      </c>
      <c r="G144" s="77">
        <v>22.4</v>
      </c>
      <c r="H144" s="77">
        <v>0.86539999999999995</v>
      </c>
      <c r="I144" s="77">
        <v>1.9384959999999999E-4</v>
      </c>
      <c r="J144" s="78">
        <v>-5.0000000000000001E-4</v>
      </c>
      <c r="K144" s="78">
        <v>0</v>
      </c>
    </row>
    <row r="145" spans="2:11">
      <c r="B145" t="s">
        <v>2221</v>
      </c>
      <c r="C145" t="s">
        <v>2224</v>
      </c>
      <c r="D145" t="s">
        <v>123</v>
      </c>
      <c r="E145" t="s">
        <v>102</v>
      </c>
      <c r="F145" t="s">
        <v>257</v>
      </c>
      <c r="G145" s="77">
        <v>37.5</v>
      </c>
      <c r="H145" s="77">
        <v>1.3129999999999999</v>
      </c>
      <c r="I145" s="77">
        <v>4.9237499999999997E-4</v>
      </c>
      <c r="J145" s="78">
        <v>-1.2999999999999999E-3</v>
      </c>
      <c r="K145" s="78">
        <v>0</v>
      </c>
    </row>
    <row r="146" spans="2:11">
      <c r="B146" t="s">
        <v>2225</v>
      </c>
      <c r="C146" t="s">
        <v>2226</v>
      </c>
      <c r="D146" t="s">
        <v>123</v>
      </c>
      <c r="E146" t="s">
        <v>102</v>
      </c>
      <c r="F146" t="s">
        <v>223</v>
      </c>
      <c r="G146" s="77">
        <v>94.84</v>
      </c>
      <c r="H146" s="77">
        <v>-6.5095999999999998</v>
      </c>
      <c r="I146" s="77">
        <v>-6.1737046400000004E-3</v>
      </c>
      <c r="J146" s="78">
        <v>1.5699999999999999E-2</v>
      </c>
      <c r="K146" s="78">
        <v>-1E-4</v>
      </c>
    </row>
    <row r="147" spans="2:11">
      <c r="B147" t="s">
        <v>2225</v>
      </c>
      <c r="C147" t="s">
        <v>2227</v>
      </c>
      <c r="D147" t="s">
        <v>123</v>
      </c>
      <c r="E147" t="s">
        <v>102</v>
      </c>
      <c r="F147" t="s">
        <v>223</v>
      </c>
      <c r="G147" s="77">
        <v>24.54</v>
      </c>
      <c r="H147" s="77">
        <v>-6.7031999999999998</v>
      </c>
      <c r="I147" s="77">
        <v>-1.6449652799999999E-3</v>
      </c>
      <c r="J147" s="78">
        <v>4.1999999999999997E-3</v>
      </c>
      <c r="K147" s="78">
        <v>0</v>
      </c>
    </row>
    <row r="148" spans="2:11">
      <c r="B148" t="s">
        <v>2225</v>
      </c>
      <c r="C148" t="s">
        <v>2228</v>
      </c>
      <c r="D148" t="s">
        <v>123</v>
      </c>
      <c r="E148" t="s">
        <v>102</v>
      </c>
      <c r="F148" t="s">
        <v>223</v>
      </c>
      <c r="G148" s="77">
        <v>16.03</v>
      </c>
      <c r="H148" s="77">
        <v>-6.7031999999999998</v>
      </c>
      <c r="I148" s="77">
        <v>-1.0745229599999999E-3</v>
      </c>
      <c r="J148" s="78">
        <v>2.7000000000000001E-3</v>
      </c>
      <c r="K148" s="78">
        <v>0</v>
      </c>
    </row>
    <row r="149" spans="2:11">
      <c r="B149" t="s">
        <v>2225</v>
      </c>
      <c r="C149" t="s">
        <v>2229</v>
      </c>
      <c r="D149" t="s">
        <v>123</v>
      </c>
      <c r="E149" t="s">
        <v>102</v>
      </c>
      <c r="F149" t="s">
        <v>223</v>
      </c>
      <c r="G149" s="77">
        <v>66.069999999999993</v>
      </c>
      <c r="H149" s="77">
        <v>-6.5983999999999998</v>
      </c>
      <c r="I149" s="77">
        <v>-4.3595628799999999E-3</v>
      </c>
      <c r="J149" s="78">
        <v>1.11E-2</v>
      </c>
      <c r="K149" s="78">
        <v>-1E-4</v>
      </c>
    </row>
    <row r="150" spans="2:11">
      <c r="B150" t="s">
        <v>2230</v>
      </c>
      <c r="C150" t="s">
        <v>2231</v>
      </c>
      <c r="D150" t="s">
        <v>123</v>
      </c>
      <c r="E150" t="s">
        <v>102</v>
      </c>
      <c r="F150" t="s">
        <v>257</v>
      </c>
      <c r="G150" s="77">
        <v>34.21</v>
      </c>
      <c r="H150" s="77">
        <v>2.4887000000000001</v>
      </c>
      <c r="I150" s="77">
        <v>8.5138426999999996E-4</v>
      </c>
      <c r="J150" s="78">
        <v>-2.2000000000000001E-3</v>
      </c>
      <c r="K150" s="78">
        <v>0</v>
      </c>
    </row>
    <row r="151" spans="2:11">
      <c r="B151" t="s">
        <v>2230</v>
      </c>
      <c r="C151" t="s">
        <v>2232</v>
      </c>
      <c r="D151" t="s">
        <v>123</v>
      </c>
      <c r="E151" t="s">
        <v>102</v>
      </c>
      <c r="F151" t="s">
        <v>257</v>
      </c>
      <c r="G151" s="77">
        <v>34.909999999999997</v>
      </c>
      <c r="H151" s="77">
        <v>9.9000000000000005E-2</v>
      </c>
      <c r="I151" s="77">
        <v>3.4560900000000003E-5</v>
      </c>
      <c r="J151" s="78">
        <v>-1E-4</v>
      </c>
      <c r="K151" s="78">
        <v>0</v>
      </c>
    </row>
    <row r="152" spans="2:11">
      <c r="B152" t="s">
        <v>2233</v>
      </c>
      <c r="C152" t="s">
        <v>2234</v>
      </c>
      <c r="D152" t="s">
        <v>123</v>
      </c>
      <c r="E152" t="s">
        <v>102</v>
      </c>
      <c r="F152" t="s">
        <v>223</v>
      </c>
      <c r="G152" s="77">
        <v>56.7</v>
      </c>
      <c r="H152" s="77">
        <v>-5.5683999999999996</v>
      </c>
      <c r="I152" s="77">
        <v>-3.1572827999999998E-3</v>
      </c>
      <c r="J152" s="78">
        <v>8.0000000000000002E-3</v>
      </c>
      <c r="K152" s="78">
        <v>-1E-4</v>
      </c>
    </row>
    <row r="153" spans="2:11">
      <c r="B153" t="s">
        <v>2233</v>
      </c>
      <c r="C153" t="s">
        <v>2235</v>
      </c>
      <c r="D153" t="s">
        <v>123</v>
      </c>
      <c r="E153" t="s">
        <v>102</v>
      </c>
      <c r="F153" t="s">
        <v>223</v>
      </c>
      <c r="G153" s="77">
        <v>28.42</v>
      </c>
      <c r="H153" s="77">
        <v>-5.2981999999999996</v>
      </c>
      <c r="I153" s="77">
        <v>-1.5057484400000001E-3</v>
      </c>
      <c r="J153" s="78">
        <v>3.8E-3</v>
      </c>
      <c r="K153" s="78">
        <v>0</v>
      </c>
    </row>
    <row r="154" spans="2:11">
      <c r="B154" t="s">
        <v>2233</v>
      </c>
      <c r="C154" t="s">
        <v>2236</v>
      </c>
      <c r="D154" t="s">
        <v>123</v>
      </c>
      <c r="E154" t="s">
        <v>102</v>
      </c>
      <c r="F154" t="s">
        <v>223</v>
      </c>
      <c r="G154" s="77">
        <v>42.64</v>
      </c>
      <c r="H154" s="77">
        <v>-5.2981999999999996</v>
      </c>
      <c r="I154" s="77">
        <v>-2.2591524800000002E-3</v>
      </c>
      <c r="J154" s="78">
        <v>5.7000000000000002E-3</v>
      </c>
      <c r="K154" s="78">
        <v>0</v>
      </c>
    </row>
    <row r="155" spans="2:11">
      <c r="B155" t="s">
        <v>2233</v>
      </c>
      <c r="C155" t="s">
        <v>2237</v>
      </c>
      <c r="D155" t="s">
        <v>123</v>
      </c>
      <c r="E155" t="s">
        <v>102</v>
      </c>
      <c r="F155" t="s">
        <v>223</v>
      </c>
      <c r="G155" s="77">
        <v>42.95</v>
      </c>
      <c r="H155" s="77">
        <v>-5.4005000000000001</v>
      </c>
      <c r="I155" s="77">
        <v>-2.31951475E-3</v>
      </c>
      <c r="J155" s="78">
        <v>5.8999999999999999E-3</v>
      </c>
      <c r="K155" s="78">
        <v>0</v>
      </c>
    </row>
    <row r="156" spans="2:11">
      <c r="B156" t="s">
        <v>2233</v>
      </c>
      <c r="C156" t="s">
        <v>2238</v>
      </c>
      <c r="D156" t="s">
        <v>123</v>
      </c>
      <c r="E156" t="s">
        <v>102</v>
      </c>
      <c r="F156" t="s">
        <v>223</v>
      </c>
      <c r="G156" s="77">
        <v>47.15</v>
      </c>
      <c r="H156" s="77">
        <v>-6.6757999999999997</v>
      </c>
      <c r="I156" s="77">
        <v>-3.1476397000000001E-3</v>
      </c>
      <c r="J156" s="78">
        <v>8.0000000000000002E-3</v>
      </c>
      <c r="K156" s="78">
        <v>-1E-4</v>
      </c>
    </row>
    <row r="157" spans="2:11">
      <c r="B157" t="s">
        <v>2239</v>
      </c>
      <c r="C157" t="s">
        <v>2240</v>
      </c>
      <c r="D157" t="s">
        <v>123</v>
      </c>
      <c r="E157" t="s">
        <v>102</v>
      </c>
      <c r="F157" t="s">
        <v>254</v>
      </c>
      <c r="G157" s="77">
        <v>32.26</v>
      </c>
      <c r="H157" s="77">
        <v>-3.5589</v>
      </c>
      <c r="I157" s="77">
        <v>-1.14810114E-3</v>
      </c>
      <c r="J157" s="78">
        <v>2.8999999999999998E-3</v>
      </c>
      <c r="K157" s="78">
        <v>0</v>
      </c>
    </row>
    <row r="158" spans="2:11">
      <c r="B158" t="s">
        <v>2239</v>
      </c>
      <c r="C158" t="s">
        <v>2241</v>
      </c>
      <c r="D158" t="s">
        <v>123</v>
      </c>
      <c r="E158" t="s">
        <v>102</v>
      </c>
      <c r="F158" t="s">
        <v>223</v>
      </c>
      <c r="G158" s="77">
        <v>33.01</v>
      </c>
      <c r="H158" s="77">
        <v>-3.4533</v>
      </c>
      <c r="I158" s="77">
        <v>-1.13993433E-3</v>
      </c>
      <c r="J158" s="78">
        <v>2.8999999999999998E-3</v>
      </c>
      <c r="K158" s="78">
        <v>0</v>
      </c>
    </row>
    <row r="159" spans="2:11">
      <c r="B159" t="s">
        <v>2239</v>
      </c>
      <c r="C159" t="s">
        <v>2242</v>
      </c>
      <c r="D159" t="s">
        <v>123</v>
      </c>
      <c r="E159" t="s">
        <v>102</v>
      </c>
      <c r="F159" t="s">
        <v>254</v>
      </c>
      <c r="G159" s="77">
        <v>14.34</v>
      </c>
      <c r="H159" s="77">
        <v>-3.5589</v>
      </c>
      <c r="I159" s="77">
        <v>-5.1034626E-4</v>
      </c>
      <c r="J159" s="78">
        <v>1.2999999999999999E-3</v>
      </c>
      <c r="K159" s="78">
        <v>0</v>
      </c>
    </row>
    <row r="160" spans="2:11">
      <c r="B160" t="s">
        <v>2239</v>
      </c>
      <c r="C160" t="s">
        <v>2243</v>
      </c>
      <c r="D160" t="s">
        <v>123</v>
      </c>
      <c r="E160" t="s">
        <v>102</v>
      </c>
      <c r="F160" t="s">
        <v>223</v>
      </c>
      <c r="G160" s="77">
        <v>25.83</v>
      </c>
      <c r="H160" s="77">
        <v>-3.4502999999999999</v>
      </c>
      <c r="I160" s="77">
        <v>-8.9121249000000005E-4</v>
      </c>
      <c r="J160" s="78">
        <v>2.3E-3</v>
      </c>
      <c r="K160" s="78">
        <v>0</v>
      </c>
    </row>
    <row r="161" spans="2:11">
      <c r="B161" t="s">
        <v>2244</v>
      </c>
      <c r="C161" t="s">
        <v>2245</v>
      </c>
      <c r="D161" t="s">
        <v>123</v>
      </c>
      <c r="E161" t="s">
        <v>102</v>
      </c>
      <c r="F161" t="s">
        <v>257</v>
      </c>
      <c r="G161" s="77">
        <v>10.87</v>
      </c>
      <c r="H161" s="77">
        <v>-0.83299999999999996</v>
      </c>
      <c r="I161" s="77">
        <v>-9.0547100000000006E-5</v>
      </c>
      <c r="J161" s="78">
        <v>2.0000000000000001E-4</v>
      </c>
      <c r="K161" s="78">
        <v>0</v>
      </c>
    </row>
    <row r="162" spans="2:11">
      <c r="B162" t="s">
        <v>2244</v>
      </c>
      <c r="C162" t="s">
        <v>2246</v>
      </c>
      <c r="D162" t="s">
        <v>123</v>
      </c>
      <c r="E162" t="s">
        <v>102</v>
      </c>
      <c r="F162" t="s">
        <v>257</v>
      </c>
      <c r="G162" s="77">
        <v>30.24</v>
      </c>
      <c r="H162" s="77">
        <v>1.9547000000000001</v>
      </c>
      <c r="I162" s="77">
        <v>5.9110127999999998E-4</v>
      </c>
      <c r="J162" s="78">
        <v>-1.5E-3</v>
      </c>
      <c r="K162" s="78">
        <v>0</v>
      </c>
    </row>
    <row r="163" spans="2:11">
      <c r="B163" t="s">
        <v>2244</v>
      </c>
      <c r="C163" t="s">
        <v>2247</v>
      </c>
      <c r="D163" t="s">
        <v>123</v>
      </c>
      <c r="E163" t="s">
        <v>102</v>
      </c>
      <c r="F163" t="s">
        <v>257</v>
      </c>
      <c r="G163" s="77">
        <v>12.51</v>
      </c>
      <c r="H163" s="77">
        <v>-0.74709999999999999</v>
      </c>
      <c r="I163" s="77">
        <v>-9.3462209999999995E-5</v>
      </c>
      <c r="J163" s="78">
        <v>2.0000000000000001E-4</v>
      </c>
      <c r="K163" s="78">
        <v>0</v>
      </c>
    </row>
    <row r="164" spans="2:11">
      <c r="B164" t="s">
        <v>2244</v>
      </c>
      <c r="C164" t="s">
        <v>2248</v>
      </c>
      <c r="D164" t="s">
        <v>123</v>
      </c>
      <c r="E164" t="s">
        <v>102</v>
      </c>
      <c r="F164" t="s">
        <v>257</v>
      </c>
      <c r="G164" s="77">
        <v>36.75</v>
      </c>
      <c r="H164" s="77">
        <v>-0.83309999999999995</v>
      </c>
      <c r="I164" s="77">
        <v>-3.0616425000000002E-4</v>
      </c>
      <c r="J164" s="78">
        <v>8.0000000000000004E-4</v>
      </c>
      <c r="K164" s="78">
        <v>0</v>
      </c>
    </row>
    <row r="165" spans="2:11">
      <c r="B165" t="s">
        <v>2244</v>
      </c>
      <c r="C165" t="s">
        <v>2249</v>
      </c>
      <c r="D165" t="s">
        <v>123</v>
      </c>
      <c r="E165" t="s">
        <v>102</v>
      </c>
      <c r="F165" t="s">
        <v>257</v>
      </c>
      <c r="G165" s="77">
        <v>14.73</v>
      </c>
      <c r="H165" s="77">
        <v>-0.63280000000000003</v>
      </c>
      <c r="I165" s="77">
        <v>-9.3211440000000003E-5</v>
      </c>
      <c r="J165" s="78">
        <v>2.0000000000000001E-4</v>
      </c>
      <c r="K165" s="78">
        <v>0</v>
      </c>
    </row>
    <row r="166" spans="2:11">
      <c r="B166" t="s">
        <v>2244</v>
      </c>
      <c r="C166" t="s">
        <v>2250</v>
      </c>
      <c r="D166" t="s">
        <v>123</v>
      </c>
      <c r="E166" t="s">
        <v>102</v>
      </c>
      <c r="F166" t="s">
        <v>257</v>
      </c>
      <c r="G166" s="77">
        <v>15.25</v>
      </c>
      <c r="H166" s="77">
        <v>1.9547000000000001</v>
      </c>
      <c r="I166" s="77">
        <v>2.9809174999999999E-4</v>
      </c>
      <c r="J166" s="78">
        <v>-8.0000000000000004E-4</v>
      </c>
      <c r="K166" s="78">
        <v>0</v>
      </c>
    </row>
    <row r="167" spans="2:11">
      <c r="B167" t="s">
        <v>2251</v>
      </c>
      <c r="C167" t="s">
        <v>2252</v>
      </c>
      <c r="D167" t="s">
        <v>123</v>
      </c>
      <c r="E167" t="s">
        <v>102</v>
      </c>
      <c r="F167" t="s">
        <v>223</v>
      </c>
      <c r="G167" s="77">
        <v>17.61</v>
      </c>
      <c r="H167" s="77">
        <v>-4.6772</v>
      </c>
      <c r="I167" s="77">
        <v>-8.2365491999999995E-4</v>
      </c>
      <c r="J167" s="78">
        <v>2.0999999999999999E-3</v>
      </c>
      <c r="K167" s="78">
        <v>0</v>
      </c>
    </row>
    <row r="168" spans="2:11">
      <c r="B168" t="s">
        <v>2251</v>
      </c>
      <c r="C168" t="s">
        <v>2253</v>
      </c>
      <c r="D168" t="s">
        <v>123</v>
      </c>
      <c r="E168" t="s">
        <v>102</v>
      </c>
      <c r="F168" t="s">
        <v>223</v>
      </c>
      <c r="G168" s="77">
        <v>86.36</v>
      </c>
      <c r="H168" s="77">
        <v>-4.8365999999999998</v>
      </c>
      <c r="I168" s="77">
        <v>-4.1768877600000002E-3</v>
      </c>
      <c r="J168" s="78">
        <v>1.06E-2</v>
      </c>
      <c r="K168" s="78">
        <v>-1E-4</v>
      </c>
    </row>
    <row r="169" spans="2:11">
      <c r="B169" t="s">
        <v>2251</v>
      </c>
      <c r="C169" t="s">
        <v>2254</v>
      </c>
      <c r="D169" t="s">
        <v>123</v>
      </c>
      <c r="E169" t="s">
        <v>102</v>
      </c>
      <c r="F169" t="s">
        <v>254</v>
      </c>
      <c r="G169" s="77">
        <v>15.11</v>
      </c>
      <c r="H169" s="77">
        <v>0.93369999999999997</v>
      </c>
      <c r="I169" s="77">
        <v>1.4108206999999999E-4</v>
      </c>
      <c r="J169" s="78">
        <v>-4.0000000000000002E-4</v>
      </c>
      <c r="K169" s="78">
        <v>0</v>
      </c>
    </row>
    <row r="170" spans="2:11">
      <c r="B170" t="s">
        <v>2251</v>
      </c>
      <c r="C170" t="s">
        <v>2255</v>
      </c>
      <c r="D170" t="s">
        <v>123</v>
      </c>
      <c r="E170" t="s">
        <v>102</v>
      </c>
      <c r="F170" t="s">
        <v>223</v>
      </c>
      <c r="G170" s="77">
        <v>9.6199999999999992</v>
      </c>
      <c r="H170" s="77">
        <v>-4.5854999999999997</v>
      </c>
      <c r="I170" s="77">
        <v>-4.4112509999999998E-4</v>
      </c>
      <c r="J170" s="78">
        <v>1.1000000000000001E-3</v>
      </c>
      <c r="K170" s="78">
        <v>0</v>
      </c>
    </row>
    <row r="171" spans="2:11">
      <c r="B171" t="s">
        <v>2251</v>
      </c>
      <c r="C171" t="s">
        <v>2256</v>
      </c>
      <c r="D171" t="s">
        <v>123</v>
      </c>
      <c r="E171" t="s">
        <v>102</v>
      </c>
      <c r="F171" t="s">
        <v>223</v>
      </c>
      <c r="G171" s="77">
        <v>33.64</v>
      </c>
      <c r="H171" s="77">
        <v>-4.6772</v>
      </c>
      <c r="I171" s="77">
        <v>-1.57341008E-3</v>
      </c>
      <c r="J171" s="78">
        <v>4.0000000000000001E-3</v>
      </c>
      <c r="K171" s="78">
        <v>0</v>
      </c>
    </row>
    <row r="172" spans="2:11">
      <c r="B172" t="s">
        <v>2251</v>
      </c>
      <c r="C172" t="s">
        <v>2257</v>
      </c>
      <c r="D172" t="s">
        <v>123</v>
      </c>
      <c r="E172" t="s">
        <v>102</v>
      </c>
      <c r="F172" t="s">
        <v>223</v>
      </c>
      <c r="G172" s="77">
        <v>69.25</v>
      </c>
      <c r="H172" s="77">
        <v>-4.5854999999999997</v>
      </c>
      <c r="I172" s="77">
        <v>-3.17545875E-3</v>
      </c>
      <c r="J172" s="78">
        <v>8.0999999999999996E-3</v>
      </c>
      <c r="K172" s="78">
        <v>-1E-4</v>
      </c>
    </row>
    <row r="173" spans="2:11">
      <c r="B173" t="s">
        <v>2258</v>
      </c>
      <c r="C173" t="s">
        <v>2259</v>
      </c>
      <c r="D173" t="s">
        <v>123</v>
      </c>
      <c r="E173" t="s">
        <v>102</v>
      </c>
      <c r="F173" t="s">
        <v>223</v>
      </c>
      <c r="G173" s="77">
        <v>111.18</v>
      </c>
      <c r="H173" s="77">
        <v>-3.4931000000000001</v>
      </c>
      <c r="I173" s="77">
        <v>-3.8836285799999999E-3</v>
      </c>
      <c r="J173" s="78">
        <v>9.9000000000000008E-3</v>
      </c>
      <c r="K173" s="78">
        <v>-1E-4</v>
      </c>
    </row>
    <row r="174" spans="2:11">
      <c r="B174" t="s">
        <v>2260</v>
      </c>
      <c r="C174" t="s">
        <v>2261</v>
      </c>
      <c r="D174" t="s">
        <v>123</v>
      </c>
      <c r="E174" t="s">
        <v>102</v>
      </c>
      <c r="F174" t="s">
        <v>223</v>
      </c>
      <c r="G174" s="77">
        <v>14.29</v>
      </c>
      <c r="H174" s="77">
        <v>-4.7026000000000003</v>
      </c>
      <c r="I174" s="77">
        <v>-6.7200153999999999E-4</v>
      </c>
      <c r="J174" s="78">
        <v>1.6999999999999999E-3</v>
      </c>
      <c r="K174" s="78">
        <v>0</v>
      </c>
    </row>
    <row r="175" spans="2:11">
      <c r="B175" t="s">
        <v>2260</v>
      </c>
      <c r="C175" t="s">
        <v>2262</v>
      </c>
      <c r="D175" t="s">
        <v>123</v>
      </c>
      <c r="E175" t="s">
        <v>102</v>
      </c>
      <c r="F175" t="s">
        <v>223</v>
      </c>
      <c r="G175" s="77">
        <v>79.05</v>
      </c>
      <c r="H175" s="77">
        <v>-4.7026000000000003</v>
      </c>
      <c r="I175" s="77">
        <v>-3.7174053000000001E-3</v>
      </c>
      <c r="J175" s="78">
        <v>9.4999999999999998E-3</v>
      </c>
      <c r="K175" s="78">
        <v>-1E-4</v>
      </c>
    </row>
    <row r="176" spans="2:11">
      <c r="B176" t="s">
        <v>2263</v>
      </c>
      <c r="C176" t="s">
        <v>2264</v>
      </c>
      <c r="D176" t="s">
        <v>123</v>
      </c>
      <c r="E176" t="s">
        <v>102</v>
      </c>
      <c r="F176" t="s">
        <v>254</v>
      </c>
      <c r="G176" s="77">
        <v>20.96</v>
      </c>
      <c r="H176" s="77">
        <v>-4.7234999999999996</v>
      </c>
      <c r="I176" s="77">
        <v>-9.9004559999999993E-4</v>
      </c>
      <c r="J176" s="78">
        <v>2.5000000000000001E-3</v>
      </c>
      <c r="K176" s="78">
        <v>0</v>
      </c>
    </row>
    <row r="177" spans="2:11">
      <c r="B177" t="s">
        <v>2263</v>
      </c>
      <c r="C177" t="s">
        <v>2265</v>
      </c>
      <c r="D177" t="s">
        <v>123</v>
      </c>
      <c r="E177" t="s">
        <v>102</v>
      </c>
      <c r="F177" t="s">
        <v>254</v>
      </c>
      <c r="G177" s="77">
        <v>26.24</v>
      </c>
      <c r="H177" s="77">
        <v>-4.6679000000000004</v>
      </c>
      <c r="I177" s="77">
        <v>-1.2248569599999999E-3</v>
      </c>
      <c r="J177" s="78">
        <v>3.0999999999999999E-3</v>
      </c>
      <c r="K177" s="78">
        <v>0</v>
      </c>
    </row>
    <row r="178" spans="2:11">
      <c r="B178" t="s">
        <v>2263</v>
      </c>
      <c r="C178" t="s">
        <v>2266</v>
      </c>
      <c r="D178" t="s">
        <v>123</v>
      </c>
      <c r="E178" t="s">
        <v>102</v>
      </c>
      <c r="F178" t="s">
        <v>254</v>
      </c>
      <c r="G178" s="77">
        <v>51.04</v>
      </c>
      <c r="H178" s="77">
        <v>-4.7234999999999996</v>
      </c>
      <c r="I178" s="77">
        <v>-2.4108744000000001E-3</v>
      </c>
      <c r="J178" s="78">
        <v>6.1000000000000004E-3</v>
      </c>
      <c r="K178" s="78">
        <v>0</v>
      </c>
    </row>
    <row r="179" spans="2:11">
      <c r="B179" t="s">
        <v>2263</v>
      </c>
      <c r="C179" t="s">
        <v>2267</v>
      </c>
      <c r="D179" t="s">
        <v>123</v>
      </c>
      <c r="E179" t="s">
        <v>102</v>
      </c>
      <c r="F179" t="s">
        <v>254</v>
      </c>
      <c r="G179" s="77">
        <v>31.91</v>
      </c>
      <c r="H179" s="77">
        <v>-4.6772</v>
      </c>
      <c r="I179" s="77">
        <v>-1.4924945199999999E-3</v>
      </c>
      <c r="J179" s="78">
        <v>3.8E-3</v>
      </c>
      <c r="K179" s="78">
        <v>0</v>
      </c>
    </row>
    <row r="180" spans="2:11">
      <c r="B180" t="s">
        <v>2263</v>
      </c>
      <c r="C180" t="s">
        <v>2268</v>
      </c>
      <c r="D180" t="s">
        <v>123</v>
      </c>
      <c r="E180" t="s">
        <v>102</v>
      </c>
      <c r="F180" t="s">
        <v>254</v>
      </c>
      <c r="G180" s="77">
        <v>47.68</v>
      </c>
      <c r="H180" s="77">
        <v>-4.6679000000000004</v>
      </c>
      <c r="I180" s="77">
        <v>-2.2256547199999998E-3</v>
      </c>
      <c r="J180" s="78">
        <v>5.7000000000000002E-3</v>
      </c>
      <c r="K180" s="78">
        <v>0</v>
      </c>
    </row>
    <row r="181" spans="2:11">
      <c r="B181" t="s">
        <v>2263</v>
      </c>
      <c r="C181" t="s">
        <v>2269</v>
      </c>
      <c r="D181" t="s">
        <v>123</v>
      </c>
      <c r="E181" t="s">
        <v>102</v>
      </c>
      <c r="F181" t="s">
        <v>254</v>
      </c>
      <c r="G181" s="77">
        <v>40.04</v>
      </c>
      <c r="H181" s="77">
        <v>-4.6772</v>
      </c>
      <c r="I181" s="77">
        <v>-1.87275088E-3</v>
      </c>
      <c r="J181" s="78">
        <v>4.7999999999999996E-3</v>
      </c>
      <c r="K181" s="78">
        <v>0</v>
      </c>
    </row>
    <row r="182" spans="2:11">
      <c r="B182" t="s">
        <v>2270</v>
      </c>
      <c r="C182" t="s">
        <v>2271</v>
      </c>
      <c r="D182" t="s">
        <v>123</v>
      </c>
      <c r="E182" t="s">
        <v>102</v>
      </c>
      <c r="F182" t="s">
        <v>223</v>
      </c>
      <c r="G182" s="77">
        <v>43.14</v>
      </c>
      <c r="H182" s="77">
        <v>-2.7016</v>
      </c>
      <c r="I182" s="77">
        <v>-1.16547024E-3</v>
      </c>
      <c r="J182" s="78">
        <v>3.0000000000000001E-3</v>
      </c>
      <c r="K182" s="78">
        <v>0</v>
      </c>
    </row>
    <row r="183" spans="2:11">
      <c r="B183" t="s">
        <v>2270</v>
      </c>
      <c r="C183" t="s">
        <v>2272</v>
      </c>
      <c r="D183" t="s">
        <v>123</v>
      </c>
      <c r="E183" t="s">
        <v>102</v>
      </c>
      <c r="F183" t="s">
        <v>223</v>
      </c>
      <c r="G183" s="77">
        <v>36.47</v>
      </c>
      <c r="H183" s="77">
        <v>-2.7016</v>
      </c>
      <c r="I183" s="77">
        <v>-9.8527351999999993E-4</v>
      </c>
      <c r="J183" s="78">
        <v>2.5000000000000001E-3</v>
      </c>
      <c r="K183" s="78">
        <v>0</v>
      </c>
    </row>
    <row r="184" spans="2:11">
      <c r="B184" t="s">
        <v>2270</v>
      </c>
      <c r="C184" t="s">
        <v>2273</v>
      </c>
      <c r="D184" t="s">
        <v>123</v>
      </c>
      <c r="E184" t="s">
        <v>102</v>
      </c>
      <c r="F184" t="s">
        <v>223</v>
      </c>
      <c r="G184" s="77">
        <v>32.840000000000003</v>
      </c>
      <c r="H184" s="77">
        <v>-2.6516000000000002</v>
      </c>
      <c r="I184" s="77">
        <v>-8.7078543999999998E-4</v>
      </c>
      <c r="J184" s="78">
        <v>2.2000000000000001E-3</v>
      </c>
      <c r="K184" s="78">
        <v>0</v>
      </c>
    </row>
    <row r="185" spans="2:11">
      <c r="B185" t="s">
        <v>2270</v>
      </c>
      <c r="C185" t="s">
        <v>2274</v>
      </c>
      <c r="D185" t="s">
        <v>123</v>
      </c>
      <c r="E185" t="s">
        <v>102</v>
      </c>
      <c r="F185" t="s">
        <v>223</v>
      </c>
      <c r="G185" s="77">
        <v>29.21</v>
      </c>
      <c r="H185" s="77">
        <v>-2.5869</v>
      </c>
      <c r="I185" s="77">
        <v>-7.5563349000000001E-4</v>
      </c>
      <c r="J185" s="78">
        <v>1.9E-3</v>
      </c>
      <c r="K185" s="78">
        <v>0</v>
      </c>
    </row>
    <row r="186" spans="2:11">
      <c r="B186" t="s">
        <v>2270</v>
      </c>
      <c r="C186" t="s">
        <v>2275</v>
      </c>
      <c r="D186" t="s">
        <v>123</v>
      </c>
      <c r="E186" t="s">
        <v>102</v>
      </c>
      <c r="F186" t="s">
        <v>257</v>
      </c>
      <c r="G186" s="77">
        <v>29.49</v>
      </c>
      <c r="H186" s="77">
        <v>1.3272999999999999</v>
      </c>
      <c r="I186" s="77">
        <v>3.9142076999999998E-4</v>
      </c>
      <c r="J186" s="78">
        <v>-1E-3</v>
      </c>
      <c r="K186" s="78">
        <v>0</v>
      </c>
    </row>
    <row r="187" spans="2:11">
      <c r="B187" t="s">
        <v>2276</v>
      </c>
      <c r="C187" t="s">
        <v>2277</v>
      </c>
      <c r="D187" t="s">
        <v>123</v>
      </c>
      <c r="E187" t="s">
        <v>102</v>
      </c>
      <c r="F187" t="s">
        <v>254</v>
      </c>
      <c r="G187" s="77">
        <v>27.82</v>
      </c>
      <c r="H187" s="77">
        <v>-5.1769999999999996</v>
      </c>
      <c r="I187" s="77">
        <v>-1.4402414E-3</v>
      </c>
      <c r="J187" s="78">
        <v>3.7000000000000002E-3</v>
      </c>
      <c r="K187" s="78">
        <v>0</v>
      </c>
    </row>
    <row r="188" spans="2:11">
      <c r="B188" t="s">
        <v>2276</v>
      </c>
      <c r="C188" t="s">
        <v>2278</v>
      </c>
      <c r="D188" t="s">
        <v>123</v>
      </c>
      <c r="E188" t="s">
        <v>102</v>
      </c>
      <c r="F188" t="s">
        <v>254</v>
      </c>
      <c r="G188" s="77">
        <v>35.29</v>
      </c>
      <c r="H188" s="77">
        <v>-5.1769999999999996</v>
      </c>
      <c r="I188" s="77">
        <v>-1.8269632999999999E-3</v>
      </c>
      <c r="J188" s="78">
        <v>4.5999999999999999E-3</v>
      </c>
      <c r="K188" s="78">
        <v>0</v>
      </c>
    </row>
    <row r="189" spans="2:11">
      <c r="B189" t="s">
        <v>2276</v>
      </c>
      <c r="C189" t="s">
        <v>2279</v>
      </c>
      <c r="D189" t="s">
        <v>123</v>
      </c>
      <c r="E189" t="s">
        <v>102</v>
      </c>
      <c r="F189" t="s">
        <v>254</v>
      </c>
      <c r="G189" s="77">
        <v>43.72</v>
      </c>
      <c r="H189" s="77">
        <v>-5.2736000000000001</v>
      </c>
      <c r="I189" s="77">
        <v>-2.30561792E-3</v>
      </c>
      <c r="J189" s="78">
        <v>5.8999999999999999E-3</v>
      </c>
      <c r="K189" s="78">
        <v>0</v>
      </c>
    </row>
    <row r="190" spans="2:11">
      <c r="B190" t="s">
        <v>2276</v>
      </c>
      <c r="C190" t="s">
        <v>2280</v>
      </c>
      <c r="D190" t="s">
        <v>123</v>
      </c>
      <c r="E190" t="s">
        <v>102</v>
      </c>
      <c r="F190" t="s">
        <v>254</v>
      </c>
      <c r="G190" s="77">
        <v>9.48</v>
      </c>
      <c r="H190" s="77">
        <v>-5.2610999999999999</v>
      </c>
      <c r="I190" s="77">
        <v>-4.9875227999999995E-4</v>
      </c>
      <c r="J190" s="78">
        <v>1.2999999999999999E-3</v>
      </c>
      <c r="K190" s="78">
        <v>0</v>
      </c>
    </row>
    <row r="191" spans="2:11">
      <c r="B191" t="s">
        <v>2276</v>
      </c>
      <c r="C191" t="s">
        <v>2281</v>
      </c>
      <c r="D191" t="s">
        <v>123</v>
      </c>
      <c r="E191" t="s">
        <v>102</v>
      </c>
      <c r="F191" t="s">
        <v>254</v>
      </c>
      <c r="G191" s="77">
        <v>95.41</v>
      </c>
      <c r="H191" s="77">
        <v>-4.5976999999999997</v>
      </c>
      <c r="I191" s="77">
        <v>-4.38666557E-3</v>
      </c>
      <c r="J191" s="78">
        <v>1.12E-2</v>
      </c>
      <c r="K191" s="78">
        <v>-1E-4</v>
      </c>
    </row>
    <row r="192" spans="2:11">
      <c r="B192" t="s">
        <v>2282</v>
      </c>
      <c r="C192" t="s">
        <v>2283</v>
      </c>
      <c r="D192" t="s">
        <v>123</v>
      </c>
      <c r="E192" t="s">
        <v>102</v>
      </c>
      <c r="F192" t="s">
        <v>223</v>
      </c>
      <c r="G192" s="77">
        <v>96.48</v>
      </c>
      <c r="H192" s="77">
        <v>-3.2608999999999999</v>
      </c>
      <c r="I192" s="77">
        <v>-3.14611632E-3</v>
      </c>
      <c r="J192" s="78">
        <v>8.0000000000000002E-3</v>
      </c>
      <c r="K192" s="78">
        <v>-1E-4</v>
      </c>
    </row>
    <row r="193" spans="2:11">
      <c r="B193" t="s">
        <v>2282</v>
      </c>
      <c r="C193" t="s">
        <v>2284</v>
      </c>
      <c r="D193" t="s">
        <v>123</v>
      </c>
      <c r="E193" t="s">
        <v>102</v>
      </c>
      <c r="F193" t="s">
        <v>223</v>
      </c>
      <c r="G193" s="77">
        <v>41.96</v>
      </c>
      <c r="H193" s="77">
        <v>-3.2103999999999999</v>
      </c>
      <c r="I193" s="77">
        <v>-1.3470838399999999E-3</v>
      </c>
      <c r="J193" s="78">
        <v>3.3999999999999998E-3</v>
      </c>
      <c r="K193" s="78">
        <v>0</v>
      </c>
    </row>
    <row r="194" spans="2:11">
      <c r="B194" t="s">
        <v>2282</v>
      </c>
      <c r="C194" t="s">
        <v>2285</v>
      </c>
      <c r="D194" t="s">
        <v>123</v>
      </c>
      <c r="E194" t="s">
        <v>102</v>
      </c>
      <c r="F194" t="s">
        <v>223</v>
      </c>
      <c r="G194" s="77">
        <v>29.24</v>
      </c>
      <c r="H194" s="77">
        <v>-3.3205</v>
      </c>
      <c r="I194" s="77">
        <v>-9.7091419999999998E-4</v>
      </c>
      <c r="J194" s="78">
        <v>2.5000000000000001E-3</v>
      </c>
      <c r="K194" s="78">
        <v>0</v>
      </c>
    </row>
    <row r="195" spans="2:11">
      <c r="B195" t="s">
        <v>2282</v>
      </c>
      <c r="C195" t="s">
        <v>2286</v>
      </c>
      <c r="D195" t="s">
        <v>123</v>
      </c>
      <c r="E195" t="s">
        <v>102</v>
      </c>
      <c r="F195" t="s">
        <v>223</v>
      </c>
      <c r="G195" s="77">
        <v>10.029999999999999</v>
      </c>
      <c r="H195" s="77">
        <v>-3.3205</v>
      </c>
      <c r="I195" s="77">
        <v>-3.3304614999999998E-4</v>
      </c>
      <c r="J195" s="78">
        <v>8.0000000000000004E-4</v>
      </c>
      <c r="K195" s="78">
        <v>0</v>
      </c>
    </row>
    <row r="196" spans="2:11">
      <c r="B196" t="s">
        <v>2287</v>
      </c>
      <c r="C196" t="s">
        <v>2288</v>
      </c>
      <c r="D196" t="s">
        <v>123</v>
      </c>
      <c r="E196" t="s">
        <v>102</v>
      </c>
      <c r="F196" t="s">
        <v>257</v>
      </c>
      <c r="G196" s="77">
        <v>51.61</v>
      </c>
      <c r="H196" s="77">
        <v>-0.51180000000000003</v>
      </c>
      <c r="I196" s="77">
        <v>-2.6413997999999997E-4</v>
      </c>
      <c r="J196" s="78">
        <v>6.9999999999999999E-4</v>
      </c>
      <c r="K196" s="78">
        <v>0</v>
      </c>
    </row>
    <row r="197" spans="2:11">
      <c r="B197" t="s">
        <v>2287</v>
      </c>
      <c r="C197" t="s">
        <v>2289</v>
      </c>
      <c r="D197" t="s">
        <v>123</v>
      </c>
      <c r="E197" t="s">
        <v>102</v>
      </c>
      <c r="F197" t="s">
        <v>257</v>
      </c>
      <c r="G197" s="77">
        <v>22.13</v>
      </c>
      <c r="H197" s="77">
        <v>-0.44059999999999999</v>
      </c>
      <c r="I197" s="77">
        <v>-9.7504779999999994E-5</v>
      </c>
      <c r="J197" s="78">
        <v>2.0000000000000001E-4</v>
      </c>
      <c r="K197" s="78">
        <v>0</v>
      </c>
    </row>
    <row r="198" spans="2:11">
      <c r="B198" t="s">
        <v>2290</v>
      </c>
      <c r="C198" t="s">
        <v>2291</v>
      </c>
      <c r="D198" t="s">
        <v>123</v>
      </c>
      <c r="E198" t="s">
        <v>102</v>
      </c>
      <c r="F198" t="s">
        <v>257</v>
      </c>
      <c r="G198" s="77">
        <v>18.16</v>
      </c>
      <c r="H198" s="77">
        <v>-0.54930000000000001</v>
      </c>
      <c r="I198" s="77">
        <v>-9.9752879999999997E-5</v>
      </c>
      <c r="J198" s="78">
        <v>2.9999999999999997E-4</v>
      </c>
      <c r="K198" s="78">
        <v>0</v>
      </c>
    </row>
    <row r="199" spans="2:11">
      <c r="B199" t="s">
        <v>2290</v>
      </c>
      <c r="C199" t="s">
        <v>2292</v>
      </c>
      <c r="D199" t="s">
        <v>123</v>
      </c>
      <c r="E199" t="s">
        <v>102</v>
      </c>
      <c r="F199" t="s">
        <v>257</v>
      </c>
      <c r="G199" s="77">
        <v>12.53</v>
      </c>
      <c r="H199" s="77">
        <v>-0.54930000000000001</v>
      </c>
      <c r="I199" s="77">
        <v>-6.8827290000000004E-5</v>
      </c>
      <c r="J199" s="78">
        <v>2.0000000000000001E-4</v>
      </c>
      <c r="K199" s="78">
        <v>0</v>
      </c>
    </row>
    <row r="200" spans="2:11">
      <c r="B200" t="s">
        <v>2290</v>
      </c>
      <c r="C200" t="s">
        <v>2293</v>
      </c>
      <c r="D200" t="s">
        <v>123</v>
      </c>
      <c r="E200" t="s">
        <v>102</v>
      </c>
      <c r="F200" t="s">
        <v>257</v>
      </c>
      <c r="G200" s="77">
        <v>62.67</v>
      </c>
      <c r="H200" s="77">
        <v>-0.49230000000000002</v>
      </c>
      <c r="I200" s="77">
        <v>-3.0852441E-4</v>
      </c>
      <c r="J200" s="78">
        <v>8.0000000000000004E-4</v>
      </c>
      <c r="K200" s="78">
        <v>0</v>
      </c>
    </row>
    <row r="201" spans="2:11">
      <c r="B201" t="s">
        <v>2294</v>
      </c>
      <c r="C201" t="s">
        <v>2295</v>
      </c>
      <c r="D201" t="s">
        <v>123</v>
      </c>
      <c r="E201" t="s">
        <v>102</v>
      </c>
      <c r="F201" t="s">
        <v>223</v>
      </c>
      <c r="G201" s="77">
        <v>28.2</v>
      </c>
      <c r="H201" s="77">
        <v>-6.0942999999999996</v>
      </c>
      <c r="I201" s="77">
        <v>-1.7185925999999999E-3</v>
      </c>
      <c r="J201" s="78">
        <v>4.4000000000000003E-3</v>
      </c>
      <c r="K201" s="78">
        <v>0</v>
      </c>
    </row>
    <row r="202" spans="2:11">
      <c r="B202" t="s">
        <v>2294</v>
      </c>
      <c r="C202" t="s">
        <v>2296</v>
      </c>
      <c r="D202" t="s">
        <v>123</v>
      </c>
      <c r="E202" t="s">
        <v>102</v>
      </c>
      <c r="F202" t="s">
        <v>223</v>
      </c>
      <c r="G202" s="77">
        <v>77.48</v>
      </c>
      <c r="H202" s="77">
        <v>-6.1981999999999999</v>
      </c>
      <c r="I202" s="77">
        <v>-4.8023653599999997E-3</v>
      </c>
      <c r="J202" s="78">
        <v>1.2200000000000001E-2</v>
      </c>
      <c r="K202" s="78">
        <v>-1E-4</v>
      </c>
    </row>
    <row r="203" spans="2:11">
      <c r="B203" t="s">
        <v>2294</v>
      </c>
      <c r="C203" t="s">
        <v>2297</v>
      </c>
      <c r="D203" t="s">
        <v>123</v>
      </c>
      <c r="E203" t="s">
        <v>102</v>
      </c>
      <c r="F203" t="s">
        <v>223</v>
      </c>
      <c r="G203" s="77">
        <v>24.65</v>
      </c>
      <c r="H203" s="77">
        <v>-6.1919000000000004</v>
      </c>
      <c r="I203" s="77">
        <v>-1.52630335E-3</v>
      </c>
      <c r="J203" s="78">
        <v>3.8999999999999998E-3</v>
      </c>
      <c r="K203" s="78">
        <v>0</v>
      </c>
    </row>
    <row r="204" spans="2:11">
      <c r="B204" t="s">
        <v>2294</v>
      </c>
      <c r="C204" t="s">
        <v>2298</v>
      </c>
      <c r="D204" t="s">
        <v>123</v>
      </c>
      <c r="E204" t="s">
        <v>102</v>
      </c>
      <c r="F204" t="s">
        <v>223</v>
      </c>
      <c r="G204" s="77">
        <v>88.31</v>
      </c>
      <c r="H204" s="77">
        <v>-5.8808999999999996</v>
      </c>
      <c r="I204" s="77">
        <v>-5.1934227899999999E-3</v>
      </c>
      <c r="J204" s="78">
        <v>1.32E-2</v>
      </c>
      <c r="K204" s="78">
        <v>-1E-4</v>
      </c>
    </row>
    <row r="205" spans="2:11">
      <c r="B205" t="s">
        <v>2299</v>
      </c>
      <c r="C205" t="s">
        <v>2300</v>
      </c>
      <c r="D205" t="s">
        <v>123</v>
      </c>
      <c r="E205" t="s">
        <v>102</v>
      </c>
      <c r="F205" t="s">
        <v>254</v>
      </c>
      <c r="G205" s="77">
        <v>28.4</v>
      </c>
      <c r="H205" s="77">
        <v>-4.5265000000000004</v>
      </c>
      <c r="I205" s="77">
        <v>-1.2855259999999999E-3</v>
      </c>
      <c r="J205" s="78">
        <v>3.3E-3</v>
      </c>
      <c r="K205" s="78">
        <v>0</v>
      </c>
    </row>
    <row r="206" spans="2:11">
      <c r="B206" t="s">
        <v>2299</v>
      </c>
      <c r="C206" t="s">
        <v>2301</v>
      </c>
      <c r="D206" t="s">
        <v>123</v>
      </c>
      <c r="E206" t="s">
        <v>102</v>
      </c>
      <c r="F206" t="s">
        <v>254</v>
      </c>
      <c r="G206" s="77">
        <v>44.06</v>
      </c>
      <c r="H206" s="77">
        <v>-4.4343000000000004</v>
      </c>
      <c r="I206" s="77">
        <v>-1.9537525799999999E-3</v>
      </c>
      <c r="J206" s="78">
        <v>5.0000000000000001E-3</v>
      </c>
      <c r="K206" s="78">
        <v>0</v>
      </c>
    </row>
    <row r="207" spans="2:11">
      <c r="B207" t="s">
        <v>2299</v>
      </c>
      <c r="C207" t="s">
        <v>2302</v>
      </c>
      <c r="D207" t="s">
        <v>123</v>
      </c>
      <c r="E207" t="s">
        <v>102</v>
      </c>
      <c r="F207" t="s">
        <v>254</v>
      </c>
      <c r="G207" s="77">
        <v>31.93</v>
      </c>
      <c r="H207" s="77">
        <v>-4.6035000000000004</v>
      </c>
      <c r="I207" s="77">
        <v>-1.4698975499999999E-3</v>
      </c>
      <c r="J207" s="78">
        <v>3.7000000000000002E-3</v>
      </c>
      <c r="K207" s="78">
        <v>0</v>
      </c>
    </row>
    <row r="208" spans="2:11">
      <c r="B208" t="s">
        <v>2303</v>
      </c>
      <c r="C208" t="s">
        <v>2304</v>
      </c>
      <c r="D208" t="s">
        <v>123</v>
      </c>
      <c r="E208" t="s">
        <v>102</v>
      </c>
      <c r="F208" t="s">
        <v>223</v>
      </c>
      <c r="G208" s="77">
        <v>29.12</v>
      </c>
      <c r="H208" s="77">
        <v>-2.8955000000000002</v>
      </c>
      <c r="I208" s="77">
        <v>-8.4316960000000005E-4</v>
      </c>
      <c r="J208" s="78">
        <v>2.0999999999999999E-3</v>
      </c>
      <c r="K208" s="78">
        <v>0</v>
      </c>
    </row>
    <row r="209" spans="2:11">
      <c r="B209" t="s">
        <v>2303</v>
      </c>
      <c r="C209" t="s">
        <v>2305</v>
      </c>
      <c r="D209" t="s">
        <v>123</v>
      </c>
      <c r="E209" t="s">
        <v>102</v>
      </c>
      <c r="F209" t="s">
        <v>223</v>
      </c>
      <c r="G209" s="77">
        <v>58.49</v>
      </c>
      <c r="H209" s="77">
        <v>-2.4514</v>
      </c>
      <c r="I209" s="77">
        <v>-1.4338238599999999E-3</v>
      </c>
      <c r="J209" s="78">
        <v>3.5999999999999999E-3</v>
      </c>
      <c r="K209" s="78">
        <v>0</v>
      </c>
    </row>
    <row r="210" spans="2:11">
      <c r="B210" t="s">
        <v>2303</v>
      </c>
      <c r="C210" t="s">
        <v>2306</v>
      </c>
      <c r="D210" t="s">
        <v>123</v>
      </c>
      <c r="E210" t="s">
        <v>102</v>
      </c>
      <c r="F210" t="s">
        <v>223</v>
      </c>
      <c r="G210" s="77">
        <v>29.14</v>
      </c>
      <c r="H210" s="77">
        <v>-2.8129</v>
      </c>
      <c r="I210" s="77">
        <v>-8.1967906E-4</v>
      </c>
      <c r="J210" s="78">
        <v>2.0999999999999999E-3</v>
      </c>
      <c r="K210" s="78">
        <v>0</v>
      </c>
    </row>
    <row r="211" spans="2:11">
      <c r="B211" t="s">
        <v>2303</v>
      </c>
      <c r="C211" t="s">
        <v>2307</v>
      </c>
      <c r="D211" t="s">
        <v>123</v>
      </c>
      <c r="E211" t="s">
        <v>102</v>
      </c>
      <c r="F211" t="s">
        <v>223</v>
      </c>
      <c r="G211" s="77">
        <v>35.75</v>
      </c>
      <c r="H211" s="77">
        <v>-4.742</v>
      </c>
      <c r="I211" s="77">
        <v>-1.6952650000000001E-3</v>
      </c>
      <c r="J211" s="78">
        <v>4.3E-3</v>
      </c>
      <c r="K211" s="78">
        <v>0</v>
      </c>
    </row>
    <row r="212" spans="2:11">
      <c r="B212" t="s">
        <v>2303</v>
      </c>
      <c r="C212" t="s">
        <v>2308</v>
      </c>
      <c r="D212" t="s">
        <v>123</v>
      </c>
      <c r="E212" t="s">
        <v>102</v>
      </c>
      <c r="F212" t="s">
        <v>223</v>
      </c>
      <c r="G212" s="77">
        <v>19.57</v>
      </c>
      <c r="H212" s="77">
        <v>-2.8955000000000002</v>
      </c>
      <c r="I212" s="77">
        <v>-5.6664935000000003E-4</v>
      </c>
      <c r="J212" s="78">
        <v>1.4E-3</v>
      </c>
      <c r="K212" s="78">
        <v>0</v>
      </c>
    </row>
    <row r="213" spans="2:11">
      <c r="B213" t="s">
        <v>2303</v>
      </c>
      <c r="C213" t="s">
        <v>2309</v>
      </c>
      <c r="D213" t="s">
        <v>123</v>
      </c>
      <c r="E213" t="s">
        <v>102</v>
      </c>
      <c r="F213" t="s">
        <v>223</v>
      </c>
      <c r="G213" s="77">
        <v>24.45</v>
      </c>
      <c r="H213" s="77">
        <v>-2.9754</v>
      </c>
      <c r="I213" s="77">
        <v>-7.2748530000000004E-4</v>
      </c>
      <c r="J213" s="78">
        <v>1.9E-3</v>
      </c>
      <c r="K213" s="78">
        <v>0</v>
      </c>
    </row>
    <row r="214" spans="2:11">
      <c r="B214" t="s">
        <v>2310</v>
      </c>
      <c r="C214" t="s">
        <v>2311</v>
      </c>
      <c r="D214" t="s">
        <v>123</v>
      </c>
      <c r="E214" t="s">
        <v>102</v>
      </c>
      <c r="F214" t="s">
        <v>223</v>
      </c>
      <c r="G214" s="77">
        <v>88.77</v>
      </c>
      <c r="H214" s="77">
        <v>-5.3178000000000001</v>
      </c>
      <c r="I214" s="77">
        <v>-4.7206110600000002E-3</v>
      </c>
      <c r="J214" s="78">
        <v>1.2E-2</v>
      </c>
      <c r="K214" s="78">
        <v>-1E-4</v>
      </c>
    </row>
    <row r="215" spans="2:11">
      <c r="B215" t="s">
        <v>2310</v>
      </c>
      <c r="C215" t="s">
        <v>2312</v>
      </c>
      <c r="D215" t="s">
        <v>123</v>
      </c>
      <c r="E215" t="s">
        <v>102</v>
      </c>
      <c r="F215" t="s">
        <v>223</v>
      </c>
      <c r="G215" s="77">
        <v>28.38</v>
      </c>
      <c r="H215" s="77">
        <v>-5.4108999999999998</v>
      </c>
      <c r="I215" s="77">
        <v>-1.53561342E-3</v>
      </c>
      <c r="J215" s="78">
        <v>3.8999999999999998E-3</v>
      </c>
      <c r="K215" s="78">
        <v>0</v>
      </c>
    </row>
    <row r="216" spans="2:11">
      <c r="B216" t="s">
        <v>2313</v>
      </c>
      <c r="C216" t="s">
        <v>2314</v>
      </c>
      <c r="D216" t="s">
        <v>123</v>
      </c>
      <c r="E216" t="s">
        <v>102</v>
      </c>
      <c r="F216" t="s">
        <v>254</v>
      </c>
      <c r="G216" s="77">
        <v>25.08</v>
      </c>
      <c r="H216" s="77">
        <v>-3.5487000000000002</v>
      </c>
      <c r="I216" s="77">
        <v>-8.9001396E-4</v>
      </c>
      <c r="J216" s="78">
        <v>2.3E-3</v>
      </c>
      <c r="K216" s="78">
        <v>0</v>
      </c>
    </row>
    <row r="217" spans="2:11">
      <c r="B217" t="s">
        <v>2313</v>
      </c>
      <c r="C217" t="s">
        <v>2315</v>
      </c>
      <c r="D217" t="s">
        <v>123</v>
      </c>
      <c r="E217" t="s">
        <v>102</v>
      </c>
      <c r="F217" t="s">
        <v>254</v>
      </c>
      <c r="G217" s="77">
        <v>82.47</v>
      </c>
      <c r="H217" s="77">
        <v>-3.4550999999999998</v>
      </c>
      <c r="I217" s="77">
        <v>-2.8494209700000001E-3</v>
      </c>
      <c r="J217" s="78">
        <v>7.1999999999999998E-3</v>
      </c>
      <c r="K217" s="78">
        <v>-1E-4</v>
      </c>
    </row>
    <row r="218" spans="2:11">
      <c r="B218" t="s">
        <v>2316</v>
      </c>
      <c r="C218" t="s">
        <v>2317</v>
      </c>
      <c r="D218" t="s">
        <v>123</v>
      </c>
      <c r="E218" t="s">
        <v>102</v>
      </c>
      <c r="F218" t="s">
        <v>223</v>
      </c>
      <c r="G218" s="77">
        <v>20.98</v>
      </c>
      <c r="H218" s="77">
        <v>-6.9492000000000003</v>
      </c>
      <c r="I218" s="77">
        <v>-1.4579421600000001E-3</v>
      </c>
      <c r="J218" s="78">
        <v>3.7000000000000002E-3</v>
      </c>
      <c r="K218" s="78">
        <v>0</v>
      </c>
    </row>
    <row r="219" spans="2:11">
      <c r="B219" t="s">
        <v>2316</v>
      </c>
      <c r="C219" t="s">
        <v>2318</v>
      </c>
      <c r="D219" t="s">
        <v>123</v>
      </c>
      <c r="E219" t="s">
        <v>102</v>
      </c>
      <c r="F219" t="s">
        <v>223</v>
      </c>
      <c r="G219" s="77">
        <v>25.19</v>
      </c>
      <c r="H219" s="77">
        <v>-6.8853</v>
      </c>
      <c r="I219" s="77">
        <v>-1.73440707E-3</v>
      </c>
      <c r="J219" s="78">
        <v>4.4000000000000003E-3</v>
      </c>
      <c r="K219" s="78">
        <v>0</v>
      </c>
    </row>
    <row r="220" spans="2:11">
      <c r="B220" t="s">
        <v>2316</v>
      </c>
      <c r="C220" t="s">
        <v>2319</v>
      </c>
      <c r="D220" t="s">
        <v>123</v>
      </c>
      <c r="E220" t="s">
        <v>102</v>
      </c>
      <c r="F220" t="s">
        <v>223</v>
      </c>
      <c r="G220" s="77">
        <v>37.630000000000003</v>
      </c>
      <c r="H220" s="77">
        <v>-6.8853</v>
      </c>
      <c r="I220" s="77">
        <v>-2.5909383899999998E-3</v>
      </c>
      <c r="J220" s="78">
        <v>6.6E-3</v>
      </c>
      <c r="K220" s="78">
        <v>0</v>
      </c>
    </row>
    <row r="221" spans="2:11">
      <c r="B221" t="s">
        <v>2316</v>
      </c>
      <c r="C221" t="s">
        <v>2320</v>
      </c>
      <c r="D221" t="s">
        <v>123</v>
      </c>
      <c r="E221" t="s">
        <v>102</v>
      </c>
      <c r="F221" t="s">
        <v>223</v>
      </c>
      <c r="G221" s="77">
        <v>49.82</v>
      </c>
      <c r="H221" s="77">
        <v>-6.9715999999999996</v>
      </c>
      <c r="I221" s="77">
        <v>-3.4732511200000001E-3</v>
      </c>
      <c r="J221" s="78">
        <v>8.8000000000000005E-3</v>
      </c>
      <c r="K221" s="78">
        <v>-1E-4</v>
      </c>
    </row>
    <row r="222" spans="2:11">
      <c r="B222" t="s">
        <v>2321</v>
      </c>
      <c r="C222" t="s">
        <v>2322</v>
      </c>
      <c r="D222" t="s">
        <v>123</v>
      </c>
      <c r="E222" t="s">
        <v>102</v>
      </c>
      <c r="F222" t="s">
        <v>254</v>
      </c>
      <c r="G222" s="77">
        <v>14.11</v>
      </c>
      <c r="H222" s="77">
        <v>-3.6520000000000001</v>
      </c>
      <c r="I222" s="77">
        <v>-5.1529720000000002E-4</v>
      </c>
      <c r="J222" s="78">
        <v>1.2999999999999999E-3</v>
      </c>
      <c r="K222" s="78">
        <v>0</v>
      </c>
    </row>
    <row r="223" spans="2:11">
      <c r="B223" t="s">
        <v>2321</v>
      </c>
      <c r="C223" t="s">
        <v>2323</v>
      </c>
      <c r="D223" t="s">
        <v>123</v>
      </c>
      <c r="E223" t="s">
        <v>102</v>
      </c>
      <c r="F223" t="s">
        <v>254</v>
      </c>
      <c r="G223" s="77">
        <v>14.32</v>
      </c>
      <c r="H223" s="77">
        <v>-3.6520999999999999</v>
      </c>
      <c r="I223" s="77">
        <v>-5.2298071999999998E-4</v>
      </c>
      <c r="J223" s="78">
        <v>1.2999999999999999E-3</v>
      </c>
      <c r="K223" s="78">
        <v>0</v>
      </c>
    </row>
    <row r="224" spans="2:11">
      <c r="B224" t="s">
        <v>2321</v>
      </c>
      <c r="C224" t="s">
        <v>2324</v>
      </c>
      <c r="D224" t="s">
        <v>123</v>
      </c>
      <c r="E224" t="s">
        <v>102</v>
      </c>
      <c r="F224" t="s">
        <v>254</v>
      </c>
      <c r="G224" s="77">
        <v>19.239999999999998</v>
      </c>
      <c r="H224" s="77">
        <v>-3.6854</v>
      </c>
      <c r="I224" s="77">
        <v>-7.0907095999999997E-4</v>
      </c>
      <c r="J224" s="78">
        <v>1.8E-3</v>
      </c>
      <c r="K224" s="78">
        <v>0</v>
      </c>
    </row>
    <row r="225" spans="2:11">
      <c r="B225" t="s">
        <v>2321</v>
      </c>
      <c r="C225" t="s">
        <v>2325</v>
      </c>
      <c r="D225" t="s">
        <v>123</v>
      </c>
      <c r="E225" t="s">
        <v>102</v>
      </c>
      <c r="F225" t="s">
        <v>254</v>
      </c>
      <c r="G225" s="77">
        <v>19.25</v>
      </c>
      <c r="H225" s="77">
        <v>-3.6520999999999999</v>
      </c>
      <c r="I225" s="77">
        <v>-7.0302924999999996E-4</v>
      </c>
      <c r="J225" s="78">
        <v>1.8E-3</v>
      </c>
      <c r="K225" s="78">
        <v>0</v>
      </c>
    </row>
    <row r="226" spans="2:11">
      <c r="B226" t="s">
        <v>2321</v>
      </c>
      <c r="C226" t="s">
        <v>2326</v>
      </c>
      <c r="D226" t="s">
        <v>123</v>
      </c>
      <c r="E226" t="s">
        <v>102</v>
      </c>
      <c r="F226" t="s">
        <v>254</v>
      </c>
      <c r="G226" s="77">
        <v>57.77</v>
      </c>
      <c r="H226" s="77">
        <v>-3.6248</v>
      </c>
      <c r="I226" s="77">
        <v>-2.0940469600000001E-3</v>
      </c>
      <c r="J226" s="78">
        <v>5.3E-3</v>
      </c>
      <c r="K226" s="78">
        <v>0</v>
      </c>
    </row>
    <row r="227" spans="2:11">
      <c r="B227" t="s">
        <v>2321</v>
      </c>
      <c r="C227" t="s">
        <v>2327</v>
      </c>
      <c r="D227" t="s">
        <v>123</v>
      </c>
      <c r="E227" t="s">
        <v>102</v>
      </c>
      <c r="F227" t="s">
        <v>254</v>
      </c>
      <c r="G227" s="77">
        <v>59.37</v>
      </c>
      <c r="H227" s="77">
        <v>-3.6884000000000001</v>
      </c>
      <c r="I227" s="77">
        <v>-2.1898030799999998E-3</v>
      </c>
      <c r="J227" s="78">
        <v>5.5999999999999999E-3</v>
      </c>
      <c r="K227" s="78">
        <v>0</v>
      </c>
    </row>
    <row r="228" spans="2:11">
      <c r="B228" t="s">
        <v>2328</v>
      </c>
      <c r="C228" t="s">
        <v>2329</v>
      </c>
      <c r="D228" t="s">
        <v>123</v>
      </c>
      <c r="E228" t="s">
        <v>102</v>
      </c>
      <c r="F228" t="s">
        <v>254</v>
      </c>
      <c r="G228" s="77">
        <v>28.77</v>
      </c>
      <c r="H228" s="77">
        <v>-1.696</v>
      </c>
      <c r="I228" s="77">
        <v>-4.8793920000000002E-4</v>
      </c>
      <c r="J228" s="78">
        <v>1.1999999999999999E-3</v>
      </c>
      <c r="K228" s="78">
        <v>0</v>
      </c>
    </row>
    <row r="229" spans="2:11">
      <c r="B229" t="s">
        <v>2328</v>
      </c>
      <c r="C229" t="s">
        <v>2330</v>
      </c>
      <c r="D229" t="s">
        <v>123</v>
      </c>
      <c r="E229" t="s">
        <v>102</v>
      </c>
      <c r="F229" t="s">
        <v>257</v>
      </c>
      <c r="G229" s="77">
        <v>25.92</v>
      </c>
      <c r="H229" s="77">
        <v>1.246</v>
      </c>
      <c r="I229" s="77">
        <v>3.2296320000000002E-4</v>
      </c>
      <c r="J229" s="78">
        <v>-8.0000000000000004E-4</v>
      </c>
      <c r="K229" s="78">
        <v>0</v>
      </c>
    </row>
    <row r="230" spans="2:11">
      <c r="B230" t="s">
        <v>2328</v>
      </c>
      <c r="C230" t="s">
        <v>2331</v>
      </c>
      <c r="D230" t="s">
        <v>123</v>
      </c>
      <c r="E230" t="s">
        <v>102</v>
      </c>
      <c r="F230" t="s">
        <v>254</v>
      </c>
      <c r="G230" s="77">
        <v>7.3</v>
      </c>
      <c r="H230" s="77">
        <v>-1.6785000000000001</v>
      </c>
      <c r="I230" s="77">
        <v>-1.2253049999999999E-4</v>
      </c>
      <c r="J230" s="78">
        <v>2.9999999999999997E-4</v>
      </c>
      <c r="K230" s="78">
        <v>0</v>
      </c>
    </row>
    <row r="231" spans="2:11">
      <c r="B231" t="s">
        <v>2328</v>
      </c>
      <c r="C231" t="s">
        <v>2332</v>
      </c>
      <c r="D231" t="s">
        <v>123</v>
      </c>
      <c r="E231" t="s">
        <v>102</v>
      </c>
      <c r="F231" t="s">
        <v>254</v>
      </c>
      <c r="G231" s="77">
        <v>36.479999999999997</v>
      </c>
      <c r="H231" s="77">
        <v>-1.696</v>
      </c>
      <c r="I231" s="77">
        <v>-6.1870079999999997E-4</v>
      </c>
      <c r="J231" s="78">
        <v>1.6000000000000001E-3</v>
      </c>
      <c r="K231" s="78">
        <v>0</v>
      </c>
    </row>
    <row r="232" spans="2:11">
      <c r="B232" t="s">
        <v>2328</v>
      </c>
      <c r="C232" t="s">
        <v>2333</v>
      </c>
      <c r="D232" t="s">
        <v>123</v>
      </c>
      <c r="E232" t="s">
        <v>102</v>
      </c>
      <c r="F232" t="s">
        <v>254</v>
      </c>
      <c r="G232" s="77">
        <v>19.61</v>
      </c>
      <c r="H232" s="77">
        <v>-1.7252000000000001</v>
      </c>
      <c r="I232" s="77">
        <v>-3.3831171999999999E-4</v>
      </c>
      <c r="J232" s="78">
        <v>8.9999999999999998E-4</v>
      </c>
      <c r="K232" s="78">
        <v>0</v>
      </c>
    </row>
    <row r="233" spans="2:11">
      <c r="B233" t="s">
        <v>2328</v>
      </c>
      <c r="C233" t="s">
        <v>2334</v>
      </c>
      <c r="D233" t="s">
        <v>123</v>
      </c>
      <c r="E233" t="s">
        <v>102</v>
      </c>
      <c r="F233" t="s">
        <v>254</v>
      </c>
      <c r="G233" s="77">
        <v>34.299999999999997</v>
      </c>
      <c r="H233" s="77">
        <v>-1.7835000000000001</v>
      </c>
      <c r="I233" s="77">
        <v>-6.117405E-4</v>
      </c>
      <c r="J233" s="78">
        <v>1.6000000000000001E-3</v>
      </c>
      <c r="K233" s="78">
        <v>0</v>
      </c>
    </row>
    <row r="234" spans="2:11">
      <c r="B234" t="s">
        <v>2328</v>
      </c>
      <c r="C234" t="s">
        <v>2335</v>
      </c>
      <c r="D234" t="s">
        <v>123</v>
      </c>
      <c r="E234" t="s">
        <v>102</v>
      </c>
      <c r="F234" t="s">
        <v>257</v>
      </c>
      <c r="G234" s="77">
        <v>5.05</v>
      </c>
      <c r="H234" s="77">
        <v>1.246</v>
      </c>
      <c r="I234" s="77">
        <v>6.2922999999999994E-5</v>
      </c>
      <c r="J234" s="78">
        <v>-2.0000000000000001E-4</v>
      </c>
      <c r="K234" s="78">
        <v>0</v>
      </c>
    </row>
    <row r="235" spans="2:11">
      <c r="B235" t="s">
        <v>2328</v>
      </c>
      <c r="C235" t="s">
        <v>2336</v>
      </c>
      <c r="D235" t="s">
        <v>123</v>
      </c>
      <c r="E235" t="s">
        <v>102</v>
      </c>
      <c r="F235" t="s">
        <v>257</v>
      </c>
      <c r="G235" s="77">
        <v>30.31</v>
      </c>
      <c r="H235" s="77">
        <v>1.2734000000000001</v>
      </c>
      <c r="I235" s="77">
        <v>3.8596753999999998E-4</v>
      </c>
      <c r="J235" s="78">
        <v>-1E-3</v>
      </c>
      <c r="K235" s="78">
        <v>0</v>
      </c>
    </row>
    <row r="236" spans="2:11">
      <c r="B236" t="s">
        <v>2337</v>
      </c>
      <c r="C236" t="s">
        <v>2338</v>
      </c>
      <c r="D236" t="s">
        <v>123</v>
      </c>
      <c r="E236" t="s">
        <v>102</v>
      </c>
      <c r="F236" t="s">
        <v>223</v>
      </c>
      <c r="G236" s="77">
        <v>36.56</v>
      </c>
      <c r="H236" s="77">
        <v>-2.4127000000000001</v>
      </c>
      <c r="I236" s="77">
        <v>-8.8208312000000004E-4</v>
      </c>
      <c r="J236" s="78">
        <v>2.2000000000000001E-3</v>
      </c>
      <c r="K236" s="78">
        <v>0</v>
      </c>
    </row>
    <row r="237" spans="2:11">
      <c r="B237" t="s">
        <v>2339</v>
      </c>
      <c r="C237" t="s">
        <v>2340</v>
      </c>
      <c r="D237" t="s">
        <v>123</v>
      </c>
      <c r="E237" t="s">
        <v>102</v>
      </c>
      <c r="F237" t="s">
        <v>223</v>
      </c>
      <c r="G237" s="77">
        <v>27.98</v>
      </c>
      <c r="H237" s="77">
        <v>-5.3478000000000003</v>
      </c>
      <c r="I237" s="77">
        <v>-1.4963144400000001E-3</v>
      </c>
      <c r="J237" s="78">
        <v>3.8E-3</v>
      </c>
      <c r="K237" s="78">
        <v>0</v>
      </c>
    </row>
    <row r="238" spans="2:11">
      <c r="B238" t="s">
        <v>2339</v>
      </c>
      <c r="C238" t="s">
        <v>2341</v>
      </c>
      <c r="D238" t="s">
        <v>123</v>
      </c>
      <c r="E238" t="s">
        <v>102</v>
      </c>
      <c r="F238" t="s">
        <v>223</v>
      </c>
      <c r="G238" s="77">
        <v>56.35</v>
      </c>
      <c r="H238" s="77">
        <v>-6.1478999999999999</v>
      </c>
      <c r="I238" s="77">
        <v>-3.4643416500000001E-3</v>
      </c>
      <c r="J238" s="78">
        <v>8.8000000000000005E-3</v>
      </c>
      <c r="K238" s="78">
        <v>-1E-4</v>
      </c>
    </row>
    <row r="239" spans="2:11">
      <c r="B239" t="s">
        <v>2339</v>
      </c>
      <c r="C239" t="s">
        <v>2342</v>
      </c>
      <c r="D239" t="s">
        <v>123</v>
      </c>
      <c r="E239" t="s">
        <v>102</v>
      </c>
      <c r="F239" t="s">
        <v>223</v>
      </c>
      <c r="G239" s="77">
        <v>15.61</v>
      </c>
      <c r="H239" s="77">
        <v>-5.3478000000000003</v>
      </c>
      <c r="I239" s="77">
        <v>-8.3479158000000005E-4</v>
      </c>
      <c r="J239" s="78">
        <v>2.0999999999999999E-3</v>
      </c>
      <c r="K239" s="78">
        <v>0</v>
      </c>
    </row>
    <row r="240" spans="2:11">
      <c r="B240" t="s">
        <v>2339</v>
      </c>
      <c r="C240" t="s">
        <v>2343</v>
      </c>
      <c r="D240" t="s">
        <v>123</v>
      </c>
      <c r="E240" t="s">
        <v>102</v>
      </c>
      <c r="F240" t="s">
        <v>223</v>
      </c>
      <c r="G240" s="77">
        <v>35.5</v>
      </c>
      <c r="H240" s="77">
        <v>-5.3167999999999997</v>
      </c>
      <c r="I240" s="77">
        <v>-1.8874639999999999E-3</v>
      </c>
      <c r="J240" s="78">
        <v>4.7999999999999996E-3</v>
      </c>
      <c r="K240" s="78">
        <v>0</v>
      </c>
    </row>
    <row r="241" spans="2:11">
      <c r="B241" t="s">
        <v>2344</v>
      </c>
      <c r="C241" t="s">
        <v>2345</v>
      </c>
      <c r="D241" t="s">
        <v>123</v>
      </c>
      <c r="E241" t="s">
        <v>102</v>
      </c>
      <c r="F241" t="s">
        <v>223</v>
      </c>
      <c r="G241" s="77">
        <v>25.87</v>
      </c>
      <c r="H241" s="77">
        <v>-5.4166999999999996</v>
      </c>
      <c r="I241" s="77">
        <v>-1.40130029E-3</v>
      </c>
      <c r="J241" s="78">
        <v>3.5999999999999999E-3</v>
      </c>
      <c r="K241" s="78">
        <v>0</v>
      </c>
    </row>
    <row r="242" spans="2:11">
      <c r="B242" t="s">
        <v>2344</v>
      </c>
      <c r="C242" t="s">
        <v>2346</v>
      </c>
      <c r="D242" t="s">
        <v>123</v>
      </c>
      <c r="E242" t="s">
        <v>102</v>
      </c>
      <c r="F242" t="s">
        <v>223</v>
      </c>
      <c r="G242" s="77">
        <v>17.72</v>
      </c>
      <c r="H242" s="77">
        <v>-5.51</v>
      </c>
      <c r="I242" s="77">
        <v>-9.7637199999999998E-4</v>
      </c>
      <c r="J242" s="78">
        <v>2.5000000000000001E-3</v>
      </c>
      <c r="K242" s="78">
        <v>0</v>
      </c>
    </row>
    <row r="243" spans="2:11">
      <c r="B243" t="s">
        <v>2344</v>
      </c>
      <c r="C243" t="s">
        <v>2347</v>
      </c>
      <c r="D243" t="s">
        <v>123</v>
      </c>
      <c r="E243" t="s">
        <v>102</v>
      </c>
      <c r="F243" t="s">
        <v>223</v>
      </c>
      <c r="G243" s="77">
        <v>7.09</v>
      </c>
      <c r="H243" s="77">
        <v>-5.4166999999999996</v>
      </c>
      <c r="I243" s="77">
        <v>-3.8404402999999999E-4</v>
      </c>
      <c r="J243" s="78">
        <v>1E-3</v>
      </c>
      <c r="K243" s="78">
        <v>0</v>
      </c>
    </row>
    <row r="244" spans="2:11">
      <c r="B244" t="s">
        <v>2348</v>
      </c>
      <c r="C244" t="s">
        <v>2349</v>
      </c>
      <c r="D244" t="s">
        <v>123</v>
      </c>
      <c r="E244" t="s">
        <v>106</v>
      </c>
      <c r="F244" t="s">
        <v>2350</v>
      </c>
      <c r="G244" s="77">
        <v>-100</v>
      </c>
      <c r="H244" s="77">
        <v>8.8501011486500207</v>
      </c>
      <c r="I244" s="77">
        <v>-8.8501011486500202E-3</v>
      </c>
      <c r="J244" s="78">
        <v>2.2499999999999999E-2</v>
      </c>
      <c r="K244" s="78">
        <v>-2.0000000000000001E-4</v>
      </c>
    </row>
    <row r="245" spans="2:11">
      <c r="B245" t="s">
        <v>2351</v>
      </c>
      <c r="C245" t="s">
        <v>2352</v>
      </c>
      <c r="D245" t="s">
        <v>123</v>
      </c>
      <c r="E245" t="s">
        <v>106</v>
      </c>
      <c r="F245" t="s">
        <v>2353</v>
      </c>
      <c r="G245" s="77">
        <v>35</v>
      </c>
      <c r="H245" s="77">
        <v>2.0285714285714285</v>
      </c>
      <c r="I245" s="77">
        <v>7.1000000000000002E-4</v>
      </c>
      <c r="J245" s="78">
        <v>-1.8E-3</v>
      </c>
      <c r="K245" s="78">
        <v>0</v>
      </c>
    </row>
    <row r="246" spans="2:11">
      <c r="B246" t="s">
        <v>2354</v>
      </c>
      <c r="C246" t="s">
        <v>2355</v>
      </c>
      <c r="D246" t="s">
        <v>123</v>
      </c>
      <c r="E246" t="s">
        <v>106</v>
      </c>
      <c r="F246" t="s">
        <v>223</v>
      </c>
      <c r="G246" s="77">
        <v>950</v>
      </c>
      <c r="H246" s="77">
        <v>11.886315789473684</v>
      </c>
      <c r="I246" s="77">
        <v>0.11292000000000001</v>
      </c>
      <c r="J246" s="78">
        <v>-0.28720000000000001</v>
      </c>
      <c r="K246" s="78">
        <v>2.2000000000000001E-3</v>
      </c>
    </row>
    <row r="247" spans="2:11">
      <c r="B247" t="s">
        <v>2356</v>
      </c>
      <c r="C247" t="s">
        <v>2357</v>
      </c>
      <c r="D247" t="s">
        <v>123</v>
      </c>
      <c r="E247" t="s">
        <v>106</v>
      </c>
      <c r="F247" t="s">
        <v>2358</v>
      </c>
      <c r="G247" s="77">
        <v>-475</v>
      </c>
      <c r="H247" s="77">
        <v>11.993684210526295</v>
      </c>
      <c r="I247" s="77">
        <v>-5.6969999999999903E-2</v>
      </c>
      <c r="J247" s="78">
        <v>0.1449</v>
      </c>
      <c r="K247" s="78">
        <v>-1.1000000000000001E-3</v>
      </c>
    </row>
    <row r="248" spans="2:11">
      <c r="B248" t="s">
        <v>2359</v>
      </c>
      <c r="C248" t="s">
        <v>2360</v>
      </c>
      <c r="D248" t="s">
        <v>123</v>
      </c>
      <c r="E248" t="s">
        <v>106</v>
      </c>
      <c r="F248" t="s">
        <v>2361</v>
      </c>
      <c r="G248" s="77">
        <v>-77</v>
      </c>
      <c r="H248" s="77">
        <v>7.2467532467532472</v>
      </c>
      <c r="I248" s="77">
        <v>-5.5799999999999999E-3</v>
      </c>
      <c r="J248" s="78">
        <v>1.4200000000000001E-2</v>
      </c>
      <c r="K248" s="78">
        <v>-1E-4</v>
      </c>
    </row>
    <row r="249" spans="2:11">
      <c r="B249" t="s">
        <v>2362</v>
      </c>
      <c r="C249" t="s">
        <v>2363</v>
      </c>
      <c r="D249" t="s">
        <v>123</v>
      </c>
      <c r="E249" t="s">
        <v>106</v>
      </c>
      <c r="F249" t="s">
        <v>2364</v>
      </c>
      <c r="G249" s="77">
        <v>25</v>
      </c>
      <c r="H249" s="77">
        <v>0.04</v>
      </c>
      <c r="I249" s="77">
        <v>1.0000000000000001E-5</v>
      </c>
      <c r="J249" s="78">
        <v>0</v>
      </c>
      <c r="K249" s="78">
        <v>0</v>
      </c>
    </row>
    <row r="250" spans="2:11">
      <c r="B250" t="s">
        <v>2365</v>
      </c>
      <c r="C250" t="s">
        <v>2366</v>
      </c>
      <c r="D250" t="s">
        <v>123</v>
      </c>
      <c r="E250" t="s">
        <v>106</v>
      </c>
      <c r="F250" t="s">
        <v>2367</v>
      </c>
      <c r="G250" s="77">
        <v>115</v>
      </c>
      <c r="H250" s="77">
        <v>-2.4486486486486521</v>
      </c>
      <c r="I250" s="77">
        <v>-2.8159459459459499E-3</v>
      </c>
      <c r="J250" s="78">
        <v>7.1999999999999998E-3</v>
      </c>
      <c r="K250" s="78">
        <v>-1E-4</v>
      </c>
    </row>
    <row r="251" spans="2:11">
      <c r="B251" t="s">
        <v>2368</v>
      </c>
      <c r="C251" t="s">
        <v>2369</v>
      </c>
      <c r="D251" t="s">
        <v>123</v>
      </c>
      <c r="E251" t="s">
        <v>106</v>
      </c>
      <c r="F251" t="s">
        <v>2370</v>
      </c>
      <c r="G251" s="77">
        <v>1540</v>
      </c>
      <c r="H251" s="77">
        <v>-9.0720779220779217</v>
      </c>
      <c r="I251" s="77">
        <v>-0.13971</v>
      </c>
      <c r="J251" s="78">
        <v>0.3553</v>
      </c>
      <c r="K251" s="78">
        <v>-2.7000000000000001E-3</v>
      </c>
    </row>
    <row r="252" spans="2:11">
      <c r="B252" t="s">
        <v>2371</v>
      </c>
      <c r="C252" t="s">
        <v>2372</v>
      </c>
      <c r="D252" t="s">
        <v>123</v>
      </c>
      <c r="E252" t="s">
        <v>106</v>
      </c>
      <c r="F252" t="s">
        <v>2373</v>
      </c>
      <c r="G252" s="77">
        <v>-830</v>
      </c>
      <c r="H252" s="77">
        <v>-6.3891566265060238</v>
      </c>
      <c r="I252" s="77">
        <v>5.3030000000000001E-2</v>
      </c>
      <c r="J252" s="78">
        <v>-0.13489999999999999</v>
      </c>
      <c r="K252" s="78">
        <v>1E-3</v>
      </c>
    </row>
    <row r="253" spans="2:11">
      <c r="B253" t="s">
        <v>2374</v>
      </c>
      <c r="C253" t="s">
        <v>2375</v>
      </c>
      <c r="D253" t="s">
        <v>123</v>
      </c>
      <c r="E253" t="s">
        <v>106</v>
      </c>
      <c r="F253" t="s">
        <v>2376</v>
      </c>
      <c r="G253" s="77">
        <v>-84</v>
      </c>
      <c r="H253" s="77">
        <v>-2.4880952380952381</v>
      </c>
      <c r="I253" s="77">
        <v>2.0899999999999998E-3</v>
      </c>
      <c r="J253" s="78">
        <v>-5.3E-3</v>
      </c>
      <c r="K253" s="78">
        <v>0</v>
      </c>
    </row>
    <row r="254" spans="2:11">
      <c r="B254" s="79" t="s">
        <v>2052</v>
      </c>
      <c r="C254" s="16"/>
      <c r="D254" s="16"/>
      <c r="G254" s="81">
        <v>1293.1099999999999</v>
      </c>
      <c r="I254" s="81">
        <v>-9.8690424089905998E-2</v>
      </c>
      <c r="J254" s="80">
        <v>0.251</v>
      </c>
      <c r="K254" s="80">
        <v>-1.9E-3</v>
      </c>
    </row>
    <row r="255" spans="2:11">
      <c r="B255" t="s">
        <v>2377</v>
      </c>
      <c r="C255" t="s">
        <v>2378</v>
      </c>
      <c r="D255" t="s">
        <v>123</v>
      </c>
      <c r="E255" t="s">
        <v>106</v>
      </c>
      <c r="F255" t="s">
        <v>254</v>
      </c>
      <c r="G255" s="77">
        <v>22.29</v>
      </c>
      <c r="H255" s="77">
        <v>1.5853999999999999</v>
      </c>
      <c r="I255" s="77">
        <v>1.2672409767599999E-3</v>
      </c>
      <c r="J255" s="78">
        <v>-3.2000000000000002E-3</v>
      </c>
      <c r="K255" s="78">
        <v>0</v>
      </c>
    </row>
    <row r="256" spans="2:11">
      <c r="B256" t="s">
        <v>2377</v>
      </c>
      <c r="C256" t="s">
        <v>2379</v>
      </c>
      <c r="D256" t="s">
        <v>123</v>
      </c>
      <c r="E256" t="s">
        <v>106</v>
      </c>
      <c r="F256" t="s">
        <v>254</v>
      </c>
      <c r="G256" s="77">
        <v>6.28</v>
      </c>
      <c r="H256" s="77">
        <v>1.5469999999999999</v>
      </c>
      <c r="I256" s="77">
        <v>3.4838563760000003E-4</v>
      </c>
      <c r="J256" s="78">
        <v>-8.9999999999999998E-4</v>
      </c>
      <c r="K256" s="78">
        <v>0</v>
      </c>
    </row>
    <row r="257" spans="2:11">
      <c r="B257" t="s">
        <v>2377</v>
      </c>
      <c r="C257" t="s">
        <v>2380</v>
      </c>
      <c r="D257" t="s">
        <v>123</v>
      </c>
      <c r="E257" t="s">
        <v>106</v>
      </c>
      <c r="F257" t="s">
        <v>254</v>
      </c>
      <c r="G257" s="77">
        <v>4.71</v>
      </c>
      <c r="H257" s="77">
        <v>1.5839000000000001</v>
      </c>
      <c r="I257" s="77">
        <v>2.6752166034000002E-4</v>
      </c>
      <c r="J257" s="78">
        <v>-6.9999999999999999E-4</v>
      </c>
      <c r="K257" s="78">
        <v>0</v>
      </c>
    </row>
    <row r="258" spans="2:11">
      <c r="B258" t="s">
        <v>2381</v>
      </c>
      <c r="C258" t="s">
        <v>2382</v>
      </c>
      <c r="D258" t="s">
        <v>123</v>
      </c>
      <c r="E258" t="s">
        <v>106</v>
      </c>
      <c r="F258" t="s">
        <v>223</v>
      </c>
      <c r="G258" s="77">
        <v>8.6</v>
      </c>
      <c r="H258" s="77">
        <v>-5.6109999999999998</v>
      </c>
      <c r="I258" s="77">
        <v>-1.7304099559999999E-3</v>
      </c>
      <c r="J258" s="78">
        <v>4.4000000000000003E-3</v>
      </c>
      <c r="K258" s="78">
        <v>0</v>
      </c>
    </row>
    <row r="259" spans="2:11">
      <c r="B259" t="s">
        <v>2381</v>
      </c>
      <c r="C259" t="s">
        <v>2383</v>
      </c>
      <c r="D259" t="s">
        <v>123</v>
      </c>
      <c r="E259" t="s">
        <v>106</v>
      </c>
      <c r="F259" t="s">
        <v>223</v>
      </c>
      <c r="G259" s="77">
        <v>6.33</v>
      </c>
      <c r="H259" s="77">
        <v>-5.7271000000000001</v>
      </c>
      <c r="I259" s="77">
        <v>-1.30001619198E-3</v>
      </c>
      <c r="J259" s="78">
        <v>3.3E-3</v>
      </c>
      <c r="K259" s="78">
        <v>0</v>
      </c>
    </row>
    <row r="260" spans="2:11">
      <c r="B260" t="s">
        <v>2381</v>
      </c>
      <c r="C260" t="s">
        <v>2384</v>
      </c>
      <c r="D260" t="s">
        <v>123</v>
      </c>
      <c r="E260" t="s">
        <v>106</v>
      </c>
      <c r="F260" t="s">
        <v>223</v>
      </c>
      <c r="G260" s="77">
        <v>10.99</v>
      </c>
      <c r="H260" s="77">
        <v>-3.4037999999999999</v>
      </c>
      <c r="I260" s="77">
        <v>-1.34144234532E-3</v>
      </c>
      <c r="J260" s="78">
        <v>3.3999999999999998E-3</v>
      </c>
      <c r="K260" s="78">
        <v>0</v>
      </c>
    </row>
    <row r="261" spans="2:11">
      <c r="B261" t="s">
        <v>2381</v>
      </c>
      <c r="C261" t="s">
        <v>2385</v>
      </c>
      <c r="D261" t="s">
        <v>123</v>
      </c>
      <c r="E261" t="s">
        <v>106</v>
      </c>
      <c r="F261" t="s">
        <v>223</v>
      </c>
      <c r="G261" s="77">
        <v>3.83</v>
      </c>
      <c r="H261" s="77">
        <v>-6.6555999999999997</v>
      </c>
      <c r="I261" s="77">
        <v>-9.1410539528000005E-4</v>
      </c>
      <c r="J261" s="78">
        <v>2.3E-3</v>
      </c>
      <c r="K261" s="78">
        <v>0</v>
      </c>
    </row>
    <row r="262" spans="2:11">
      <c r="B262" t="s">
        <v>2381</v>
      </c>
      <c r="C262" t="s">
        <v>2386</v>
      </c>
      <c r="D262" t="s">
        <v>123</v>
      </c>
      <c r="E262" t="s">
        <v>106</v>
      </c>
      <c r="F262" t="s">
        <v>223</v>
      </c>
      <c r="G262" s="77">
        <v>7.99</v>
      </c>
      <c r="H262" s="77">
        <v>-2.4217</v>
      </c>
      <c r="I262" s="77">
        <v>-6.9386887437999998E-4</v>
      </c>
      <c r="J262" s="78">
        <v>1.8E-3</v>
      </c>
      <c r="K262" s="78">
        <v>0</v>
      </c>
    </row>
    <row r="263" spans="2:11">
      <c r="B263" t="s">
        <v>2381</v>
      </c>
      <c r="C263" t="s">
        <v>2387</v>
      </c>
      <c r="D263" t="s">
        <v>123</v>
      </c>
      <c r="E263" t="s">
        <v>106</v>
      </c>
      <c r="F263" t="s">
        <v>223</v>
      </c>
      <c r="G263" s="77">
        <v>7.24</v>
      </c>
      <c r="H263" s="77">
        <v>-5.4584000000000001</v>
      </c>
      <c r="I263" s="77">
        <v>-1.4171447417599999E-3</v>
      </c>
      <c r="J263" s="78">
        <v>3.5999999999999999E-3</v>
      </c>
      <c r="K263" s="78">
        <v>0</v>
      </c>
    </row>
    <row r="264" spans="2:11">
      <c r="B264" t="s">
        <v>2388</v>
      </c>
      <c r="C264" t="s">
        <v>2389</v>
      </c>
      <c r="D264" t="s">
        <v>123</v>
      </c>
      <c r="E264" t="s">
        <v>106</v>
      </c>
      <c r="F264" t="s">
        <v>223</v>
      </c>
      <c r="G264" s="77">
        <v>21.68</v>
      </c>
      <c r="H264" s="77">
        <v>-1.9806999999999999</v>
      </c>
      <c r="I264" s="77">
        <v>-1.5398849153600001E-3</v>
      </c>
      <c r="J264" s="78">
        <v>3.8999999999999998E-3</v>
      </c>
      <c r="K264" s="78">
        <v>0</v>
      </c>
    </row>
    <row r="265" spans="2:11">
      <c r="B265" t="s">
        <v>2388</v>
      </c>
      <c r="C265" t="s">
        <v>2390</v>
      </c>
      <c r="D265" t="s">
        <v>123</v>
      </c>
      <c r="E265" t="s">
        <v>106</v>
      </c>
      <c r="F265" t="s">
        <v>223</v>
      </c>
      <c r="G265" s="77">
        <v>5.59</v>
      </c>
      <c r="H265" s="77">
        <v>-1.9339999999999999</v>
      </c>
      <c r="I265" s="77">
        <v>-3.8768461159999998E-4</v>
      </c>
      <c r="J265" s="78">
        <v>1E-3</v>
      </c>
      <c r="K265" s="78">
        <v>0</v>
      </c>
    </row>
    <row r="266" spans="2:11">
      <c r="B266" t="s">
        <v>2388</v>
      </c>
      <c r="C266" t="s">
        <v>2391</v>
      </c>
      <c r="D266" t="s">
        <v>123</v>
      </c>
      <c r="E266" t="s">
        <v>106</v>
      </c>
      <c r="F266" t="s">
        <v>223</v>
      </c>
      <c r="G266" s="77">
        <v>9.89</v>
      </c>
      <c r="H266" s="77">
        <v>-1.4345000000000001</v>
      </c>
      <c r="I266" s="77">
        <v>-5.0875317130000004E-4</v>
      </c>
      <c r="J266" s="78">
        <v>1.2999999999999999E-3</v>
      </c>
      <c r="K266" s="78">
        <v>0</v>
      </c>
    </row>
    <row r="267" spans="2:11">
      <c r="B267" t="s">
        <v>2388</v>
      </c>
      <c r="C267" t="s">
        <v>2392</v>
      </c>
      <c r="D267" t="s">
        <v>123</v>
      </c>
      <c r="E267" t="s">
        <v>106</v>
      </c>
      <c r="F267" t="s">
        <v>223</v>
      </c>
      <c r="G267" s="77">
        <v>8.7200000000000006</v>
      </c>
      <c r="H267" s="77">
        <v>-1.9806999999999999</v>
      </c>
      <c r="I267" s="77">
        <v>-6.1936330543999995E-4</v>
      </c>
      <c r="J267" s="78">
        <v>1.6000000000000001E-3</v>
      </c>
      <c r="K267" s="78">
        <v>0</v>
      </c>
    </row>
    <row r="268" spans="2:11">
      <c r="B268" t="s">
        <v>2393</v>
      </c>
      <c r="C268" t="s">
        <v>2394</v>
      </c>
      <c r="D268" t="s">
        <v>123</v>
      </c>
      <c r="E268" t="s">
        <v>106</v>
      </c>
      <c r="F268" t="s">
        <v>223</v>
      </c>
      <c r="G268" s="77">
        <v>24.02</v>
      </c>
      <c r="H268" s="77">
        <v>-3.2837000000000001</v>
      </c>
      <c r="I268" s="77">
        <v>-2.8284386376399998E-3</v>
      </c>
      <c r="J268" s="78">
        <v>7.1999999999999998E-3</v>
      </c>
      <c r="K268" s="78">
        <v>-1E-4</v>
      </c>
    </row>
    <row r="269" spans="2:11">
      <c r="B269" t="s">
        <v>2393</v>
      </c>
      <c r="C269" t="s">
        <v>2395</v>
      </c>
      <c r="D269" t="s">
        <v>123</v>
      </c>
      <c r="E269" t="s">
        <v>106</v>
      </c>
      <c r="F269" t="s">
        <v>223</v>
      </c>
      <c r="G269" s="77">
        <v>4.41</v>
      </c>
      <c r="H269" s="77">
        <v>-3.3180000000000001</v>
      </c>
      <c r="I269" s="77">
        <v>-5.2471714679999996E-4</v>
      </c>
      <c r="J269" s="78">
        <v>1.2999999999999999E-3</v>
      </c>
      <c r="K269" s="78">
        <v>0</v>
      </c>
    </row>
    <row r="270" spans="2:11">
      <c r="B270" t="s">
        <v>2393</v>
      </c>
      <c r="C270" t="s">
        <v>2396</v>
      </c>
      <c r="D270" t="s">
        <v>123</v>
      </c>
      <c r="E270" t="s">
        <v>106</v>
      </c>
      <c r="F270" t="s">
        <v>223</v>
      </c>
      <c r="G270" s="77">
        <v>12.11</v>
      </c>
      <c r="H270" s="77">
        <v>-3.3719000000000001</v>
      </c>
      <c r="I270" s="77">
        <v>-1.46429680474E-3</v>
      </c>
      <c r="J270" s="78">
        <v>3.7000000000000002E-3</v>
      </c>
      <c r="K270" s="78">
        <v>0</v>
      </c>
    </row>
    <row r="271" spans="2:11">
      <c r="B271" t="s">
        <v>2393</v>
      </c>
      <c r="C271" t="s">
        <v>2397</v>
      </c>
      <c r="D271" t="s">
        <v>123</v>
      </c>
      <c r="E271" t="s">
        <v>106</v>
      </c>
      <c r="F271" t="s">
        <v>223</v>
      </c>
      <c r="G271" s="77">
        <v>11.75</v>
      </c>
      <c r="H271" s="77">
        <v>-4.1877000000000004</v>
      </c>
      <c r="I271" s="77">
        <v>-1.7645083335000001E-3</v>
      </c>
      <c r="J271" s="78">
        <v>4.4999999999999997E-3</v>
      </c>
      <c r="K271" s="78">
        <v>0</v>
      </c>
    </row>
    <row r="272" spans="2:11">
      <c r="B272" t="s">
        <v>2393</v>
      </c>
      <c r="C272" t="s">
        <v>2398</v>
      </c>
      <c r="D272" t="s">
        <v>123</v>
      </c>
      <c r="E272" t="s">
        <v>106</v>
      </c>
      <c r="F272" t="s">
        <v>223</v>
      </c>
      <c r="G272" s="77">
        <v>4.42</v>
      </c>
      <c r="H272" s="77">
        <v>-3.8896000000000002</v>
      </c>
      <c r="I272" s="77">
        <v>-6.1650626752000003E-4</v>
      </c>
      <c r="J272" s="78">
        <v>1.6000000000000001E-3</v>
      </c>
      <c r="K272" s="78">
        <v>0</v>
      </c>
    </row>
    <row r="273" spans="2:11">
      <c r="B273" t="s">
        <v>2393</v>
      </c>
      <c r="C273" t="s">
        <v>2399</v>
      </c>
      <c r="D273" t="s">
        <v>123</v>
      </c>
      <c r="E273" t="s">
        <v>106</v>
      </c>
      <c r="F273" t="s">
        <v>223</v>
      </c>
      <c r="G273" s="77">
        <v>12.29</v>
      </c>
      <c r="H273" s="77">
        <v>0.42249999999999999</v>
      </c>
      <c r="I273" s="77">
        <v>1.8620394650000001E-4</v>
      </c>
      <c r="J273" s="78">
        <v>-5.0000000000000001E-4</v>
      </c>
      <c r="K273" s="78">
        <v>0</v>
      </c>
    </row>
    <row r="274" spans="2:11">
      <c r="B274" t="s">
        <v>2400</v>
      </c>
      <c r="C274" t="s">
        <v>2401</v>
      </c>
      <c r="D274" t="s">
        <v>123</v>
      </c>
      <c r="E274" t="s">
        <v>106</v>
      </c>
      <c r="F274" t="s">
        <v>257</v>
      </c>
      <c r="G274" s="77">
        <v>7.03</v>
      </c>
      <c r="H274" s="77">
        <v>-1.286</v>
      </c>
      <c r="I274" s="77">
        <v>-3.241951988E-4</v>
      </c>
      <c r="J274" s="78">
        <v>8.0000000000000004E-4</v>
      </c>
      <c r="K274" s="78">
        <v>0</v>
      </c>
    </row>
    <row r="275" spans="2:11">
      <c r="B275" t="s">
        <v>2400</v>
      </c>
      <c r="C275" t="s">
        <v>2402</v>
      </c>
      <c r="D275" t="s">
        <v>123</v>
      </c>
      <c r="E275" t="s">
        <v>106</v>
      </c>
      <c r="F275" t="s">
        <v>257</v>
      </c>
      <c r="G275" s="77">
        <v>6.77</v>
      </c>
      <c r="H275" s="77">
        <v>-1.3728</v>
      </c>
      <c r="I275" s="77">
        <v>-3.3327767615999999E-4</v>
      </c>
      <c r="J275" s="78">
        <v>8.0000000000000004E-4</v>
      </c>
      <c r="K275" s="78">
        <v>0</v>
      </c>
    </row>
    <row r="276" spans="2:11">
      <c r="B276" t="s">
        <v>2400</v>
      </c>
      <c r="C276" t="s">
        <v>2403</v>
      </c>
      <c r="D276" t="s">
        <v>123</v>
      </c>
      <c r="E276" t="s">
        <v>106</v>
      </c>
      <c r="F276" t="s">
        <v>257</v>
      </c>
      <c r="G276" s="77">
        <v>4.5199999999999996</v>
      </c>
      <c r="H276" s="77">
        <v>-1.3141</v>
      </c>
      <c r="I276" s="77">
        <v>-2.1299878951999999E-4</v>
      </c>
      <c r="J276" s="78">
        <v>5.0000000000000001E-4</v>
      </c>
      <c r="K276" s="78">
        <v>0</v>
      </c>
    </row>
    <row r="277" spans="2:11">
      <c r="B277" t="s">
        <v>2400</v>
      </c>
      <c r="C277" t="s">
        <v>2404</v>
      </c>
      <c r="D277" t="s">
        <v>123</v>
      </c>
      <c r="E277" t="s">
        <v>106</v>
      </c>
      <c r="F277" t="s">
        <v>257</v>
      </c>
      <c r="G277" s="77">
        <v>3.8</v>
      </c>
      <c r="H277" s="77">
        <v>-1.286</v>
      </c>
      <c r="I277" s="77">
        <v>-1.75240648E-4</v>
      </c>
      <c r="J277" s="78">
        <v>4.0000000000000002E-4</v>
      </c>
      <c r="K277" s="78">
        <v>0</v>
      </c>
    </row>
    <row r="278" spans="2:11">
      <c r="B278" t="s">
        <v>2400</v>
      </c>
      <c r="C278" t="s">
        <v>2405</v>
      </c>
      <c r="D278" t="s">
        <v>123</v>
      </c>
      <c r="E278" t="s">
        <v>106</v>
      </c>
      <c r="F278" t="s">
        <v>257</v>
      </c>
      <c r="G278" s="77">
        <v>3.04</v>
      </c>
      <c r="H278" s="77">
        <v>-1.3141</v>
      </c>
      <c r="I278" s="77">
        <v>-1.4325582303999999E-4</v>
      </c>
      <c r="J278" s="78">
        <v>4.0000000000000002E-4</v>
      </c>
      <c r="K278" s="78">
        <v>0</v>
      </c>
    </row>
    <row r="279" spans="2:11">
      <c r="B279" t="s">
        <v>2406</v>
      </c>
      <c r="C279" t="s">
        <v>2407</v>
      </c>
      <c r="D279" t="s">
        <v>123</v>
      </c>
      <c r="E279" t="s">
        <v>106</v>
      </c>
      <c r="F279" t="s">
        <v>223</v>
      </c>
      <c r="G279" s="77">
        <v>24.14</v>
      </c>
      <c r="H279" s="77">
        <v>-5.0918999999999999</v>
      </c>
      <c r="I279" s="77">
        <v>-4.4078561907599997E-3</v>
      </c>
      <c r="J279" s="78">
        <v>1.12E-2</v>
      </c>
      <c r="K279" s="78">
        <v>-1E-4</v>
      </c>
    </row>
    <row r="280" spans="2:11">
      <c r="B280" t="s">
        <v>2406</v>
      </c>
      <c r="C280" t="s">
        <v>2408</v>
      </c>
      <c r="D280" t="s">
        <v>123</v>
      </c>
      <c r="E280" t="s">
        <v>106</v>
      </c>
      <c r="F280" t="s">
        <v>223</v>
      </c>
      <c r="G280" s="77">
        <v>26.66</v>
      </c>
      <c r="H280" s="77">
        <v>-5.0411999999999999</v>
      </c>
      <c r="I280" s="77">
        <v>-4.8195263371199996E-3</v>
      </c>
      <c r="J280" s="78">
        <v>1.23E-2</v>
      </c>
      <c r="K280" s="78">
        <v>-1E-4</v>
      </c>
    </row>
    <row r="281" spans="2:11">
      <c r="B281" t="s">
        <v>2406</v>
      </c>
      <c r="C281" t="s">
        <v>2409</v>
      </c>
      <c r="D281" t="s">
        <v>123</v>
      </c>
      <c r="E281" t="s">
        <v>106</v>
      </c>
      <c r="F281" t="s">
        <v>223</v>
      </c>
      <c r="G281" s="77">
        <v>6.91</v>
      </c>
      <c r="H281" s="77">
        <v>-1.9399</v>
      </c>
      <c r="I281" s="77">
        <v>-4.8069286474E-4</v>
      </c>
      <c r="J281" s="78">
        <v>1.1999999999999999E-3</v>
      </c>
      <c r="K281" s="78">
        <v>0</v>
      </c>
    </row>
    <row r="282" spans="2:11">
      <c r="B282" t="s">
        <v>2406</v>
      </c>
      <c r="C282" t="s">
        <v>2410</v>
      </c>
      <c r="D282" t="s">
        <v>123</v>
      </c>
      <c r="E282" t="s">
        <v>106</v>
      </c>
      <c r="F282" t="s">
        <v>223</v>
      </c>
      <c r="G282" s="77">
        <v>4.5599999999999996</v>
      </c>
      <c r="H282" s="77">
        <v>-5.1223999999999998</v>
      </c>
      <c r="I282" s="77">
        <v>-8.3762304384E-4</v>
      </c>
      <c r="J282" s="78">
        <v>2.0999999999999999E-3</v>
      </c>
      <c r="K282" s="78">
        <v>0</v>
      </c>
    </row>
    <row r="283" spans="2:11">
      <c r="B283" t="s">
        <v>2406</v>
      </c>
      <c r="C283" t="s">
        <v>2411</v>
      </c>
      <c r="D283" t="s">
        <v>123</v>
      </c>
      <c r="E283" t="s">
        <v>106</v>
      </c>
      <c r="F283" t="s">
        <v>223</v>
      </c>
      <c r="G283" s="77">
        <v>6.28</v>
      </c>
      <c r="H283" s="77">
        <v>-7.5019</v>
      </c>
      <c r="I283" s="77">
        <v>-1.68943388152E-3</v>
      </c>
      <c r="J283" s="78">
        <v>4.3E-3</v>
      </c>
      <c r="K283" s="78">
        <v>0</v>
      </c>
    </row>
    <row r="284" spans="2:11">
      <c r="B284" t="s">
        <v>2406</v>
      </c>
      <c r="C284" t="s">
        <v>2412</v>
      </c>
      <c r="D284" t="s">
        <v>123</v>
      </c>
      <c r="E284" t="s">
        <v>106</v>
      </c>
      <c r="F284" t="s">
        <v>223</v>
      </c>
      <c r="G284" s="77">
        <v>1.5</v>
      </c>
      <c r="H284" s="77">
        <v>-1.9399</v>
      </c>
      <c r="I284" s="77">
        <v>-1.0434722099999999E-4</v>
      </c>
      <c r="J284" s="78">
        <v>2.9999999999999997E-4</v>
      </c>
      <c r="K284" s="78">
        <v>0</v>
      </c>
    </row>
    <row r="285" spans="2:11">
      <c r="B285" t="s">
        <v>2406</v>
      </c>
      <c r="C285" t="s">
        <v>2413</v>
      </c>
      <c r="D285" t="s">
        <v>123</v>
      </c>
      <c r="E285" t="s">
        <v>106</v>
      </c>
      <c r="F285" t="s">
        <v>223</v>
      </c>
      <c r="G285" s="77">
        <v>4.5599999999999996</v>
      </c>
      <c r="H285" s="77">
        <v>-0.44109999999999999</v>
      </c>
      <c r="I285" s="77">
        <v>-7.2129377759999998E-5</v>
      </c>
      <c r="J285" s="78">
        <v>2.0000000000000001E-4</v>
      </c>
      <c r="K285" s="78">
        <v>0</v>
      </c>
    </row>
    <row r="286" spans="2:11">
      <c r="B286" t="s">
        <v>2414</v>
      </c>
      <c r="C286" t="s">
        <v>2415</v>
      </c>
      <c r="D286" t="s">
        <v>123</v>
      </c>
      <c r="E286" t="s">
        <v>106</v>
      </c>
      <c r="F286" t="s">
        <v>257</v>
      </c>
      <c r="G286" s="77">
        <v>18.64</v>
      </c>
      <c r="H286" s="77">
        <v>-2.0569999999999999</v>
      </c>
      <c r="I286" s="77">
        <v>-1.3749613328000001E-3</v>
      </c>
      <c r="J286" s="78">
        <v>3.5000000000000001E-3</v>
      </c>
      <c r="K286" s="78">
        <v>0</v>
      </c>
    </row>
    <row r="287" spans="2:11">
      <c r="B287" t="s">
        <v>2414</v>
      </c>
      <c r="C287" t="s">
        <v>2416</v>
      </c>
      <c r="D287" t="s">
        <v>123</v>
      </c>
      <c r="E287" t="s">
        <v>106</v>
      </c>
      <c r="F287" t="s">
        <v>257</v>
      </c>
      <c r="G287" s="77">
        <v>15.68</v>
      </c>
      <c r="H287" s="77">
        <v>-2.0503</v>
      </c>
      <c r="I287" s="77">
        <v>-1.1528525254400001E-3</v>
      </c>
      <c r="J287" s="78">
        <v>2.8999999999999998E-3</v>
      </c>
      <c r="K287" s="78">
        <v>0</v>
      </c>
    </row>
    <row r="288" spans="2:11">
      <c r="B288" t="s">
        <v>2414</v>
      </c>
      <c r="C288" t="s">
        <v>2417</v>
      </c>
      <c r="D288" t="s">
        <v>123</v>
      </c>
      <c r="E288" t="s">
        <v>106</v>
      </c>
      <c r="F288" t="s">
        <v>257</v>
      </c>
      <c r="G288" s="77">
        <v>5.6</v>
      </c>
      <c r="H288" s="77">
        <v>-2.0569999999999999</v>
      </c>
      <c r="I288" s="77">
        <v>-4.1307851200000001E-4</v>
      </c>
      <c r="J288" s="78">
        <v>1.1000000000000001E-3</v>
      </c>
      <c r="K288" s="78">
        <v>0</v>
      </c>
    </row>
    <row r="289" spans="2:11">
      <c r="B289" t="s">
        <v>2414</v>
      </c>
      <c r="C289" t="s">
        <v>2418</v>
      </c>
      <c r="D289" t="s">
        <v>123</v>
      </c>
      <c r="E289" t="s">
        <v>106</v>
      </c>
      <c r="F289" t="s">
        <v>257</v>
      </c>
      <c r="G289" s="77">
        <v>7.18</v>
      </c>
      <c r="H289" s="77">
        <v>-1.8621000000000001</v>
      </c>
      <c r="I289" s="77">
        <v>-4.7944382508000001E-4</v>
      </c>
      <c r="J289" s="78">
        <v>1.1999999999999999E-3</v>
      </c>
      <c r="K289" s="78">
        <v>0</v>
      </c>
    </row>
    <row r="290" spans="2:11">
      <c r="B290" t="s">
        <v>2414</v>
      </c>
      <c r="C290" t="s">
        <v>2419</v>
      </c>
      <c r="D290" t="s">
        <v>123</v>
      </c>
      <c r="E290" t="s">
        <v>106</v>
      </c>
      <c r="F290" t="s">
        <v>257</v>
      </c>
      <c r="G290" s="77">
        <v>17.22</v>
      </c>
      <c r="H290" s="77">
        <v>-2.0569999999999999</v>
      </c>
      <c r="I290" s="77">
        <v>-1.2702164244E-3</v>
      </c>
      <c r="J290" s="78">
        <v>3.2000000000000002E-3</v>
      </c>
      <c r="K290" s="78">
        <v>0</v>
      </c>
    </row>
    <row r="291" spans="2:11">
      <c r="B291" t="s">
        <v>2420</v>
      </c>
      <c r="C291" t="s">
        <v>2421</v>
      </c>
      <c r="D291" t="s">
        <v>123</v>
      </c>
      <c r="E291" t="s">
        <v>106</v>
      </c>
      <c r="F291" t="s">
        <v>254</v>
      </c>
      <c r="G291" s="77">
        <v>1.71</v>
      </c>
      <c r="H291" s="77">
        <v>-1.5195000000000001</v>
      </c>
      <c r="I291" s="77">
        <v>-9.3176651699999999E-5</v>
      </c>
      <c r="J291" s="78">
        <v>2.0000000000000001E-4</v>
      </c>
      <c r="K291" s="78">
        <v>0</v>
      </c>
    </row>
    <row r="292" spans="2:11">
      <c r="B292" t="s">
        <v>2420</v>
      </c>
      <c r="C292" t="s">
        <v>2422</v>
      </c>
      <c r="D292" t="s">
        <v>123</v>
      </c>
      <c r="E292" t="s">
        <v>106</v>
      </c>
      <c r="F292" t="s">
        <v>254</v>
      </c>
      <c r="G292" s="77">
        <v>15.33</v>
      </c>
      <c r="H292" s="77">
        <v>-1.9678</v>
      </c>
      <c r="I292" s="77">
        <v>-1.08176617164E-3</v>
      </c>
      <c r="J292" s="78">
        <v>2.8E-3</v>
      </c>
      <c r="K292" s="78">
        <v>0</v>
      </c>
    </row>
    <row r="293" spans="2:11">
      <c r="B293" t="s">
        <v>2420</v>
      </c>
      <c r="C293" t="s">
        <v>2423</v>
      </c>
      <c r="D293" t="s">
        <v>123</v>
      </c>
      <c r="E293" t="s">
        <v>106</v>
      </c>
      <c r="F293" t="s">
        <v>257</v>
      </c>
      <c r="G293" s="77">
        <v>0.67</v>
      </c>
      <c r="H293" s="77">
        <v>-2.6530999999999998</v>
      </c>
      <c r="I293" s="77">
        <v>-6.3743911219999998E-5</v>
      </c>
      <c r="J293" s="78">
        <v>2.0000000000000001E-4</v>
      </c>
      <c r="K293" s="78">
        <v>0</v>
      </c>
    </row>
    <row r="294" spans="2:11">
      <c r="B294" t="s">
        <v>2420</v>
      </c>
      <c r="C294" t="s">
        <v>2424</v>
      </c>
      <c r="D294" t="s">
        <v>123</v>
      </c>
      <c r="E294" t="s">
        <v>106</v>
      </c>
      <c r="F294" t="s">
        <v>254</v>
      </c>
      <c r="G294" s="77">
        <v>16.32</v>
      </c>
      <c r="H294" s="77">
        <v>-1.5195000000000001</v>
      </c>
      <c r="I294" s="77">
        <v>-8.8926488640000002E-4</v>
      </c>
      <c r="J294" s="78">
        <v>2.3E-3</v>
      </c>
      <c r="K294" s="78">
        <v>0</v>
      </c>
    </row>
    <row r="295" spans="2:11">
      <c r="B295" t="s">
        <v>2425</v>
      </c>
      <c r="C295" t="s">
        <v>2426</v>
      </c>
      <c r="D295" t="s">
        <v>123</v>
      </c>
      <c r="E295" t="s">
        <v>106</v>
      </c>
      <c r="F295" t="s">
        <v>223</v>
      </c>
      <c r="G295" s="77">
        <v>16.600000000000001</v>
      </c>
      <c r="H295" s="77">
        <v>-8.2484000000000002</v>
      </c>
      <c r="I295" s="77">
        <v>-4.9100745584000002E-3</v>
      </c>
      <c r="J295" s="78">
        <v>1.2500000000000001E-2</v>
      </c>
      <c r="K295" s="78">
        <v>-1E-4</v>
      </c>
    </row>
    <row r="296" spans="2:11">
      <c r="B296" t="s">
        <v>2425</v>
      </c>
      <c r="C296" t="s">
        <v>2427</v>
      </c>
      <c r="D296" t="s">
        <v>123</v>
      </c>
      <c r="E296" t="s">
        <v>106</v>
      </c>
      <c r="F296" t="s">
        <v>223</v>
      </c>
      <c r="G296" s="77">
        <v>6.3</v>
      </c>
      <c r="H296" s="77">
        <v>-8.2969000000000008</v>
      </c>
      <c r="I296" s="77">
        <v>-1.8744190542E-3</v>
      </c>
      <c r="J296" s="78">
        <v>4.7999999999999996E-3</v>
      </c>
      <c r="K296" s="78">
        <v>0</v>
      </c>
    </row>
    <row r="297" spans="2:11">
      <c r="B297" t="s">
        <v>2425</v>
      </c>
      <c r="C297" t="s">
        <v>2428</v>
      </c>
      <c r="D297" t="s">
        <v>123</v>
      </c>
      <c r="E297" t="s">
        <v>106</v>
      </c>
      <c r="F297" t="s">
        <v>223</v>
      </c>
      <c r="G297" s="77">
        <v>3.5</v>
      </c>
      <c r="H297" s="77">
        <v>-10.4793</v>
      </c>
      <c r="I297" s="77">
        <v>-1.315256943E-3</v>
      </c>
      <c r="J297" s="78">
        <v>3.3E-3</v>
      </c>
      <c r="K297" s="78">
        <v>0</v>
      </c>
    </row>
    <row r="298" spans="2:11">
      <c r="B298" t="s">
        <v>2425</v>
      </c>
      <c r="C298" t="s">
        <v>2429</v>
      </c>
      <c r="D298" t="s">
        <v>123</v>
      </c>
      <c r="E298" t="s">
        <v>106</v>
      </c>
      <c r="F298" t="s">
        <v>223</v>
      </c>
      <c r="G298" s="77">
        <v>4.93</v>
      </c>
      <c r="H298" s="77">
        <v>-9.5726999999999993</v>
      </c>
      <c r="I298" s="77">
        <v>-1.69235571846E-3</v>
      </c>
      <c r="J298" s="78">
        <v>4.3E-3</v>
      </c>
      <c r="K298" s="78">
        <v>0</v>
      </c>
    </row>
    <row r="299" spans="2:11">
      <c r="B299" t="s">
        <v>2425</v>
      </c>
      <c r="C299" t="s">
        <v>2430</v>
      </c>
      <c r="D299" t="s">
        <v>123</v>
      </c>
      <c r="E299" t="s">
        <v>106</v>
      </c>
      <c r="F299" t="s">
        <v>223</v>
      </c>
      <c r="G299" s="77">
        <v>3.79</v>
      </c>
      <c r="H299" s="77">
        <v>-7.0103999999999997</v>
      </c>
      <c r="I299" s="77">
        <v>-9.5277925776000004E-4</v>
      </c>
      <c r="J299" s="78">
        <v>2.3999999999999998E-3</v>
      </c>
      <c r="K299" s="78">
        <v>0</v>
      </c>
    </row>
    <row r="300" spans="2:11">
      <c r="B300" t="s">
        <v>2425</v>
      </c>
      <c r="C300" t="s">
        <v>2431</v>
      </c>
      <c r="D300" t="s">
        <v>123</v>
      </c>
      <c r="E300" t="s">
        <v>106</v>
      </c>
      <c r="F300" t="s">
        <v>223</v>
      </c>
      <c r="G300" s="77">
        <v>4.47</v>
      </c>
      <c r="H300" s="77">
        <v>-1.8694999999999999</v>
      </c>
      <c r="I300" s="77">
        <v>-2.9967000689999998E-4</v>
      </c>
      <c r="J300" s="78">
        <v>8.0000000000000004E-4</v>
      </c>
      <c r="K300" s="78">
        <v>0</v>
      </c>
    </row>
    <row r="301" spans="2:11">
      <c r="B301" t="s">
        <v>2425</v>
      </c>
      <c r="C301" t="s">
        <v>2432</v>
      </c>
      <c r="D301" t="s">
        <v>123</v>
      </c>
      <c r="E301" t="s">
        <v>106</v>
      </c>
      <c r="F301" t="s">
        <v>223</v>
      </c>
      <c r="G301" s="77">
        <v>11.3</v>
      </c>
      <c r="H301" s="77">
        <v>-8.2376000000000005</v>
      </c>
      <c r="I301" s="77">
        <v>-3.3380237968E-3</v>
      </c>
      <c r="J301" s="78">
        <v>8.5000000000000006E-3</v>
      </c>
      <c r="K301" s="78">
        <v>-1E-4</v>
      </c>
    </row>
    <row r="302" spans="2:11">
      <c r="B302" t="s">
        <v>2425</v>
      </c>
      <c r="C302" t="s">
        <v>2433</v>
      </c>
      <c r="D302" t="s">
        <v>123</v>
      </c>
      <c r="E302" t="s">
        <v>106</v>
      </c>
      <c r="F302" t="s">
        <v>223</v>
      </c>
      <c r="G302" s="77">
        <v>8.48</v>
      </c>
      <c r="H302" s="77">
        <v>-8.2052999999999994</v>
      </c>
      <c r="I302" s="77">
        <v>-2.4951726518399999E-3</v>
      </c>
      <c r="J302" s="78">
        <v>6.3E-3</v>
      </c>
      <c r="K302" s="78">
        <v>0</v>
      </c>
    </row>
    <row r="303" spans="2:11">
      <c r="B303" t="s">
        <v>2434</v>
      </c>
      <c r="C303" t="s">
        <v>2435</v>
      </c>
      <c r="D303" t="s">
        <v>123</v>
      </c>
      <c r="E303" t="s">
        <v>106</v>
      </c>
      <c r="F303" t="s">
        <v>254</v>
      </c>
      <c r="G303" s="77">
        <v>12.15</v>
      </c>
      <c r="H303" s="77">
        <v>-1.6149</v>
      </c>
      <c r="I303" s="77">
        <v>-7.0361031510000004E-4</v>
      </c>
      <c r="J303" s="78">
        <v>1.8E-3</v>
      </c>
      <c r="K303" s="78">
        <v>0</v>
      </c>
    </row>
    <row r="304" spans="2:11">
      <c r="B304" t="s">
        <v>2434</v>
      </c>
      <c r="C304" t="s">
        <v>2436</v>
      </c>
      <c r="D304" t="s">
        <v>123</v>
      </c>
      <c r="E304" t="s">
        <v>106</v>
      </c>
      <c r="F304" t="s">
        <v>254</v>
      </c>
      <c r="G304" s="77">
        <v>17.809999999999999</v>
      </c>
      <c r="H304" s="77">
        <v>-1.5723</v>
      </c>
      <c r="I304" s="77">
        <v>-1.00417549518E-3</v>
      </c>
      <c r="J304" s="78">
        <v>2.5999999999999999E-3</v>
      </c>
      <c r="K304" s="78">
        <v>0</v>
      </c>
    </row>
    <row r="305" spans="2:11">
      <c r="B305" t="s">
        <v>2434</v>
      </c>
      <c r="C305" t="s">
        <v>2437</v>
      </c>
      <c r="D305" t="s">
        <v>123</v>
      </c>
      <c r="E305" t="s">
        <v>106</v>
      </c>
      <c r="F305" t="s">
        <v>254</v>
      </c>
      <c r="G305" s="77">
        <v>19.079999999999998</v>
      </c>
      <c r="H305" s="77">
        <v>-1.6165</v>
      </c>
      <c r="I305" s="77">
        <v>-1.1060235252000001E-3</v>
      </c>
      <c r="J305" s="78">
        <v>2.8E-3</v>
      </c>
      <c r="K305" s="78">
        <v>0</v>
      </c>
    </row>
    <row r="306" spans="2:11">
      <c r="B306" t="s">
        <v>2434</v>
      </c>
      <c r="C306" t="s">
        <v>2438</v>
      </c>
      <c r="D306" t="s">
        <v>123</v>
      </c>
      <c r="E306" t="s">
        <v>106</v>
      </c>
      <c r="F306" t="s">
        <v>254</v>
      </c>
      <c r="G306" s="77">
        <v>1.24</v>
      </c>
      <c r="H306" s="77">
        <v>-1.6149</v>
      </c>
      <c r="I306" s="77">
        <v>-7.180878936E-5</v>
      </c>
      <c r="J306" s="78">
        <v>2.0000000000000001E-4</v>
      </c>
      <c r="K306" s="78">
        <v>0</v>
      </c>
    </row>
    <row r="307" spans="2:11">
      <c r="B307" t="s">
        <v>2439</v>
      </c>
      <c r="C307" t="s">
        <v>2440</v>
      </c>
      <c r="D307" t="s">
        <v>123</v>
      </c>
      <c r="E307" t="s">
        <v>106</v>
      </c>
      <c r="F307" t="s">
        <v>223</v>
      </c>
      <c r="G307" s="77">
        <v>2.5499999999999998</v>
      </c>
      <c r="H307" s="77">
        <v>-1.2587999999999999</v>
      </c>
      <c r="I307" s="77">
        <v>-1.151084484E-4</v>
      </c>
      <c r="J307" s="78">
        <v>2.9999999999999997E-4</v>
      </c>
      <c r="K307" s="78">
        <v>0</v>
      </c>
    </row>
    <row r="308" spans="2:11">
      <c r="B308" t="s">
        <v>2439</v>
      </c>
      <c r="C308" t="s">
        <v>2441</v>
      </c>
      <c r="D308" t="s">
        <v>123</v>
      </c>
      <c r="E308" t="s">
        <v>106</v>
      </c>
      <c r="F308" t="s">
        <v>223</v>
      </c>
      <c r="G308" s="77">
        <v>10.18</v>
      </c>
      <c r="H308" s="77">
        <v>-1.3627</v>
      </c>
      <c r="I308" s="77">
        <v>-4.9746017595999996E-4</v>
      </c>
      <c r="J308" s="78">
        <v>1.2999999999999999E-3</v>
      </c>
      <c r="K308" s="78">
        <v>0</v>
      </c>
    </row>
    <row r="309" spans="2:11">
      <c r="B309" t="s">
        <v>2439</v>
      </c>
      <c r="C309" t="s">
        <v>2442</v>
      </c>
      <c r="D309" t="s">
        <v>123</v>
      </c>
      <c r="E309" t="s">
        <v>106</v>
      </c>
      <c r="F309" t="s">
        <v>223</v>
      </c>
      <c r="G309" s="77">
        <v>9.11</v>
      </c>
      <c r="H309" s="77">
        <v>0.80100000000000005</v>
      </c>
      <c r="I309" s="77">
        <v>2.6167436459999997E-4</v>
      </c>
      <c r="J309" s="78">
        <v>-6.9999999999999999E-4</v>
      </c>
      <c r="K309" s="78">
        <v>0</v>
      </c>
    </row>
    <row r="310" spans="2:11">
      <c r="B310" t="s">
        <v>2439</v>
      </c>
      <c r="C310" t="s">
        <v>2443</v>
      </c>
      <c r="D310" t="s">
        <v>123</v>
      </c>
      <c r="E310" t="s">
        <v>106</v>
      </c>
      <c r="F310" t="s">
        <v>223</v>
      </c>
      <c r="G310" s="77">
        <v>17.03</v>
      </c>
      <c r="H310" s="77">
        <v>-1.0475000000000001</v>
      </c>
      <c r="I310" s="77">
        <v>-6.397038505E-4</v>
      </c>
      <c r="J310" s="78">
        <v>1.6000000000000001E-3</v>
      </c>
      <c r="K310" s="78">
        <v>0</v>
      </c>
    </row>
    <row r="311" spans="2:11">
      <c r="B311" t="s">
        <v>2439</v>
      </c>
      <c r="C311" t="s">
        <v>2444</v>
      </c>
      <c r="D311" t="s">
        <v>123</v>
      </c>
      <c r="E311" t="s">
        <v>106</v>
      </c>
      <c r="F311" t="s">
        <v>223</v>
      </c>
      <c r="G311" s="77">
        <v>3.08</v>
      </c>
      <c r="H311" s="77">
        <v>-0.55130000000000001</v>
      </c>
      <c r="I311" s="77">
        <v>-6.0890423439999998E-5</v>
      </c>
      <c r="J311" s="78">
        <v>2.0000000000000001E-4</v>
      </c>
      <c r="K311" s="78">
        <v>0</v>
      </c>
    </row>
    <row r="312" spans="2:11">
      <c r="B312" t="s">
        <v>2445</v>
      </c>
      <c r="C312" t="s">
        <v>2446</v>
      </c>
      <c r="D312" t="s">
        <v>123</v>
      </c>
      <c r="E312" t="s">
        <v>106</v>
      </c>
      <c r="F312" t="s">
        <v>223</v>
      </c>
      <c r="G312" s="77">
        <v>10.77</v>
      </c>
      <c r="H312" s="77">
        <v>-3.1431</v>
      </c>
      <c r="I312" s="77">
        <v>-1.2139035658199999E-3</v>
      </c>
      <c r="J312" s="78">
        <v>3.0999999999999999E-3</v>
      </c>
      <c r="K312" s="78">
        <v>0</v>
      </c>
    </row>
    <row r="313" spans="2:11">
      <c r="B313" t="s">
        <v>2445</v>
      </c>
      <c r="C313" t="s">
        <v>2447</v>
      </c>
      <c r="D313" t="s">
        <v>123</v>
      </c>
      <c r="E313" t="s">
        <v>106</v>
      </c>
      <c r="F313" t="s">
        <v>223</v>
      </c>
      <c r="G313" s="77">
        <v>8.77</v>
      </c>
      <c r="H313" s="77">
        <v>-3.1000999999999999</v>
      </c>
      <c r="I313" s="77">
        <v>-9.7495726921999995E-4</v>
      </c>
      <c r="J313" s="78">
        <v>2.5000000000000001E-3</v>
      </c>
      <c r="K313" s="78">
        <v>0</v>
      </c>
    </row>
    <row r="314" spans="2:11">
      <c r="B314" t="s">
        <v>2445</v>
      </c>
      <c r="C314" t="s">
        <v>2448</v>
      </c>
      <c r="D314" t="s">
        <v>123</v>
      </c>
      <c r="E314" t="s">
        <v>106</v>
      </c>
      <c r="F314" t="s">
        <v>223</v>
      </c>
      <c r="G314" s="77">
        <v>5.01</v>
      </c>
      <c r="H314" s="77">
        <v>-3.1431</v>
      </c>
      <c r="I314" s="77">
        <v>-5.6468494566000004E-4</v>
      </c>
      <c r="J314" s="78">
        <v>1.4E-3</v>
      </c>
      <c r="K314" s="78">
        <v>0</v>
      </c>
    </row>
    <row r="315" spans="2:11">
      <c r="B315" t="s">
        <v>2445</v>
      </c>
      <c r="C315" t="s">
        <v>2449</v>
      </c>
      <c r="D315" t="s">
        <v>123</v>
      </c>
      <c r="E315" t="s">
        <v>106</v>
      </c>
      <c r="F315" t="s">
        <v>223</v>
      </c>
      <c r="G315" s="77">
        <v>6.49</v>
      </c>
      <c r="H315" s="77">
        <v>0.51490000000000002</v>
      </c>
      <c r="I315" s="77">
        <v>1.1983339785999999E-4</v>
      </c>
      <c r="J315" s="78">
        <v>-2.9999999999999997E-4</v>
      </c>
      <c r="K315" s="78">
        <v>0</v>
      </c>
    </row>
    <row r="316" spans="2:11">
      <c r="B316" t="s">
        <v>2450</v>
      </c>
      <c r="C316" t="s">
        <v>2451</v>
      </c>
      <c r="D316" t="s">
        <v>123</v>
      </c>
      <c r="E316" t="s">
        <v>198</v>
      </c>
      <c r="F316" t="s">
        <v>223</v>
      </c>
      <c r="G316" s="77">
        <v>54.26</v>
      </c>
      <c r="H316" s="77">
        <v>19.100000000000001</v>
      </c>
      <c r="I316" s="77">
        <v>2.7994318392E-4</v>
      </c>
      <c r="J316" s="78">
        <v>-6.9999999999999999E-4</v>
      </c>
      <c r="K316" s="78">
        <v>0</v>
      </c>
    </row>
    <row r="317" spans="2:11">
      <c r="B317" t="s">
        <v>2452</v>
      </c>
      <c r="C317" t="s">
        <v>2453</v>
      </c>
      <c r="D317" t="s">
        <v>123</v>
      </c>
      <c r="E317" t="s">
        <v>120</v>
      </c>
      <c r="F317" t="s">
        <v>254</v>
      </c>
      <c r="G317" s="77">
        <v>5.36</v>
      </c>
      <c r="H317" s="77">
        <v>-4.1833</v>
      </c>
      <c r="I317" s="77">
        <v>-5.3847604931999999E-4</v>
      </c>
      <c r="J317" s="78">
        <v>1.4E-3</v>
      </c>
      <c r="K317" s="78">
        <v>0</v>
      </c>
    </row>
    <row r="318" spans="2:11">
      <c r="B318" t="s">
        <v>2452</v>
      </c>
      <c r="C318" t="s">
        <v>2454</v>
      </c>
      <c r="D318" t="s">
        <v>123</v>
      </c>
      <c r="E318" t="s">
        <v>120</v>
      </c>
      <c r="F318" t="s">
        <v>254</v>
      </c>
      <c r="G318" s="77">
        <v>9.52</v>
      </c>
      <c r="H318" s="77">
        <v>-4.1205999999999996</v>
      </c>
      <c r="I318" s="77">
        <v>-9.4206310968000004E-4</v>
      </c>
      <c r="J318" s="78">
        <v>2.3999999999999998E-3</v>
      </c>
      <c r="K318" s="78">
        <v>0</v>
      </c>
    </row>
    <row r="319" spans="2:11">
      <c r="B319" t="s">
        <v>2455</v>
      </c>
      <c r="C319" t="s">
        <v>2456</v>
      </c>
      <c r="D319" t="s">
        <v>123</v>
      </c>
      <c r="E319" t="s">
        <v>110</v>
      </c>
      <c r="F319" t="s">
        <v>223</v>
      </c>
      <c r="G319" s="77">
        <v>3.14</v>
      </c>
      <c r="H319" s="77">
        <v>3.0493000000000001</v>
      </c>
      <c r="I319" s="77">
        <v>3.7305343552399998E-4</v>
      </c>
      <c r="J319" s="78">
        <v>-8.9999999999999998E-4</v>
      </c>
      <c r="K319" s="78">
        <v>0</v>
      </c>
    </row>
    <row r="320" spans="2:11">
      <c r="B320" t="s">
        <v>2457</v>
      </c>
      <c r="C320" t="s">
        <v>2458</v>
      </c>
      <c r="D320" t="s">
        <v>123</v>
      </c>
      <c r="E320" t="s">
        <v>110</v>
      </c>
      <c r="F320" t="s">
        <v>257</v>
      </c>
      <c r="G320" s="77">
        <v>5.0599999999999996</v>
      </c>
      <c r="H320" s="77">
        <v>2.3742000000000001</v>
      </c>
      <c r="I320" s="77">
        <v>4.68068116824E-4</v>
      </c>
      <c r="J320" s="78">
        <v>-1.1999999999999999E-3</v>
      </c>
      <c r="K320" s="78">
        <v>0</v>
      </c>
    </row>
    <row r="321" spans="2:11">
      <c r="B321" t="s">
        <v>2459</v>
      </c>
      <c r="C321" t="s">
        <v>2460</v>
      </c>
      <c r="D321" t="s">
        <v>123</v>
      </c>
      <c r="E321" t="s">
        <v>113</v>
      </c>
      <c r="F321" t="s">
        <v>254</v>
      </c>
      <c r="G321" s="77">
        <v>7.63</v>
      </c>
      <c r="H321" s="77">
        <v>2.4119000000000002</v>
      </c>
      <c r="I321" s="77">
        <v>8.1454460081399995E-4</v>
      </c>
      <c r="J321" s="78">
        <v>-2.0999999999999999E-3</v>
      </c>
      <c r="K321" s="78">
        <v>0</v>
      </c>
    </row>
    <row r="322" spans="2:11">
      <c r="B322" t="s">
        <v>2461</v>
      </c>
      <c r="C322" t="s">
        <v>2462</v>
      </c>
      <c r="D322" t="s">
        <v>123</v>
      </c>
      <c r="E322" t="s">
        <v>198</v>
      </c>
      <c r="F322" t="s">
        <v>254</v>
      </c>
      <c r="G322" s="77">
        <v>32.4</v>
      </c>
      <c r="H322" s="77">
        <v>-76.180000000000007</v>
      </c>
      <c r="I322" s="77">
        <v>-6.6671882783999996E-4</v>
      </c>
      <c r="J322" s="78">
        <v>1.6999999999999999E-3</v>
      </c>
      <c r="K322" s="78">
        <v>0</v>
      </c>
    </row>
    <row r="323" spans="2:11">
      <c r="B323" t="s">
        <v>2461</v>
      </c>
      <c r="C323" t="s">
        <v>2463</v>
      </c>
      <c r="D323" t="s">
        <v>123</v>
      </c>
      <c r="E323" t="s">
        <v>198</v>
      </c>
      <c r="F323" t="s">
        <v>254</v>
      </c>
      <c r="G323" s="77">
        <v>14.63</v>
      </c>
      <c r="H323" s="77">
        <v>-91.51</v>
      </c>
      <c r="I323" s="77">
        <v>-3.6163430595600001E-4</v>
      </c>
      <c r="J323" s="78">
        <v>8.9999999999999998E-4</v>
      </c>
      <c r="K323" s="78">
        <v>0</v>
      </c>
    </row>
    <row r="324" spans="2:11">
      <c r="B324" t="s">
        <v>2461</v>
      </c>
      <c r="C324" t="s">
        <v>2464</v>
      </c>
      <c r="D324" t="s">
        <v>123</v>
      </c>
      <c r="E324" t="s">
        <v>198</v>
      </c>
      <c r="F324" t="s">
        <v>254</v>
      </c>
      <c r="G324" s="77">
        <v>18.809999999999999</v>
      </c>
      <c r="H324" s="77">
        <v>-71.41</v>
      </c>
      <c r="I324" s="77">
        <v>-3.6283115365200001E-4</v>
      </c>
      <c r="J324" s="78">
        <v>8.9999999999999998E-4</v>
      </c>
      <c r="K324" s="78">
        <v>0</v>
      </c>
    </row>
    <row r="325" spans="2:11">
      <c r="B325" t="s">
        <v>2461</v>
      </c>
      <c r="C325" t="s">
        <v>2465</v>
      </c>
      <c r="D325" t="s">
        <v>123</v>
      </c>
      <c r="E325" t="s">
        <v>198</v>
      </c>
      <c r="F325" t="s">
        <v>254</v>
      </c>
      <c r="G325" s="77">
        <v>37.15</v>
      </c>
      <c r="H325" s="77">
        <v>-60.39</v>
      </c>
      <c r="I325" s="77">
        <v>-6.0601111361999996E-4</v>
      </c>
      <c r="J325" s="78">
        <v>1.5E-3</v>
      </c>
      <c r="K325" s="78">
        <v>0</v>
      </c>
    </row>
    <row r="326" spans="2:11">
      <c r="B326" t="s">
        <v>2461</v>
      </c>
      <c r="C326" t="s">
        <v>2466</v>
      </c>
      <c r="D326" t="s">
        <v>123</v>
      </c>
      <c r="E326" t="s">
        <v>198</v>
      </c>
      <c r="F326" t="s">
        <v>257</v>
      </c>
      <c r="G326" s="77">
        <v>3.26</v>
      </c>
      <c r="H326" s="77">
        <v>242.41</v>
      </c>
      <c r="I326" s="77">
        <v>2.1346411279200001E-4</v>
      </c>
      <c r="J326" s="78">
        <v>-5.0000000000000001E-4</v>
      </c>
      <c r="K326" s="78">
        <v>0</v>
      </c>
    </row>
    <row r="327" spans="2:11">
      <c r="B327" t="s">
        <v>2461</v>
      </c>
      <c r="C327" t="s">
        <v>2467</v>
      </c>
      <c r="D327" t="s">
        <v>123</v>
      </c>
      <c r="E327" t="s">
        <v>198</v>
      </c>
      <c r="F327" t="s">
        <v>257</v>
      </c>
      <c r="G327" s="77">
        <v>14.61</v>
      </c>
      <c r="H327" s="77">
        <v>243.87</v>
      </c>
      <c r="I327" s="77">
        <v>9.62421541884E-4</v>
      </c>
      <c r="J327" s="78">
        <v>-2.3999999999999998E-3</v>
      </c>
      <c r="K327" s="78">
        <v>0</v>
      </c>
    </row>
    <row r="328" spans="2:11">
      <c r="B328" t="s">
        <v>2461</v>
      </c>
      <c r="C328" t="s">
        <v>2468</v>
      </c>
      <c r="D328" t="s">
        <v>123</v>
      </c>
      <c r="E328" t="s">
        <v>198</v>
      </c>
      <c r="F328" t="s">
        <v>257</v>
      </c>
      <c r="G328" s="77">
        <v>4.5599999999999996</v>
      </c>
      <c r="H328" s="77">
        <v>243.87</v>
      </c>
      <c r="I328" s="77">
        <v>3.0038618966399998E-4</v>
      </c>
      <c r="J328" s="78">
        <v>-8.0000000000000004E-4</v>
      </c>
      <c r="K328" s="78">
        <v>0</v>
      </c>
    </row>
    <row r="329" spans="2:11">
      <c r="B329" t="s">
        <v>2469</v>
      </c>
      <c r="C329" t="s">
        <v>2470</v>
      </c>
      <c r="D329" t="s">
        <v>123</v>
      </c>
      <c r="E329" t="s">
        <v>106</v>
      </c>
      <c r="F329" t="s">
        <v>223</v>
      </c>
      <c r="G329" s="77">
        <v>23.53</v>
      </c>
      <c r="H329" s="77">
        <v>2.7469999999999999</v>
      </c>
      <c r="I329" s="77">
        <v>2.3178795926E-3</v>
      </c>
      <c r="J329" s="78">
        <v>-5.8999999999999999E-3</v>
      </c>
      <c r="K329" s="78">
        <v>0</v>
      </c>
    </row>
    <row r="330" spans="2:11">
      <c r="B330" t="s">
        <v>2471</v>
      </c>
      <c r="C330" t="s">
        <v>2472</v>
      </c>
      <c r="D330" t="s">
        <v>123</v>
      </c>
      <c r="E330" t="s">
        <v>106</v>
      </c>
      <c r="F330" t="s">
        <v>223</v>
      </c>
      <c r="G330" s="77">
        <v>105.55</v>
      </c>
      <c r="H330" s="77">
        <v>-5.1901000000000002</v>
      </c>
      <c r="I330" s="77">
        <v>-1.9644647872300001E-2</v>
      </c>
      <c r="J330" s="78">
        <v>0.05</v>
      </c>
      <c r="K330" s="78">
        <v>-4.0000000000000002E-4</v>
      </c>
    </row>
    <row r="331" spans="2:11">
      <c r="B331" t="s">
        <v>2473</v>
      </c>
      <c r="C331" t="s">
        <v>2474</v>
      </c>
      <c r="D331" t="s">
        <v>123</v>
      </c>
      <c r="E331" t="s">
        <v>106</v>
      </c>
      <c r="F331" t="s">
        <v>254</v>
      </c>
      <c r="G331" s="77">
        <v>104.17</v>
      </c>
      <c r="H331" s="77">
        <v>-2.5688</v>
      </c>
      <c r="I331" s="77">
        <v>-9.5958453905599997E-3</v>
      </c>
      <c r="J331" s="78">
        <v>2.4400000000000002E-2</v>
      </c>
      <c r="K331" s="78">
        <v>-2.0000000000000001E-4</v>
      </c>
    </row>
    <row r="332" spans="2:11">
      <c r="B332" t="s">
        <v>2475</v>
      </c>
      <c r="C332" t="s">
        <v>2476</v>
      </c>
      <c r="D332" t="s">
        <v>123</v>
      </c>
      <c r="E332" t="s">
        <v>106</v>
      </c>
      <c r="F332" t="s">
        <v>257</v>
      </c>
      <c r="G332" s="77">
        <v>57.48</v>
      </c>
      <c r="H332" s="77">
        <v>-1.4252</v>
      </c>
      <c r="I332" s="77">
        <v>-2.93766898656E-3</v>
      </c>
      <c r="J332" s="78">
        <v>7.4999999999999997E-3</v>
      </c>
      <c r="K332" s="78">
        <v>-1E-4</v>
      </c>
    </row>
    <row r="333" spans="2:11">
      <c r="B333" t="s">
        <v>2477</v>
      </c>
      <c r="C333" t="s">
        <v>2478</v>
      </c>
      <c r="D333" t="s">
        <v>123</v>
      </c>
      <c r="E333" t="s">
        <v>106</v>
      </c>
      <c r="F333" t="s">
        <v>223</v>
      </c>
      <c r="G333" s="77">
        <v>56.2</v>
      </c>
      <c r="H333" s="77">
        <v>3.7578999999999998</v>
      </c>
      <c r="I333" s="77">
        <v>7.5734161227999997E-3</v>
      </c>
      <c r="J333" s="78">
        <v>-1.9300000000000001E-2</v>
      </c>
      <c r="K333" s="78">
        <v>1E-4</v>
      </c>
    </row>
    <row r="334" spans="2:11">
      <c r="B334" t="s">
        <v>2479</v>
      </c>
      <c r="C334" t="s">
        <v>2480</v>
      </c>
      <c r="D334" t="s">
        <v>123</v>
      </c>
      <c r="E334" t="s">
        <v>106</v>
      </c>
      <c r="F334" t="s">
        <v>223</v>
      </c>
      <c r="G334" s="77">
        <v>146.19</v>
      </c>
      <c r="H334" s="77">
        <v>-3.0771000000000002</v>
      </c>
      <c r="I334" s="77">
        <v>-1.613130718914E-2</v>
      </c>
      <c r="J334" s="78">
        <v>4.1000000000000002E-2</v>
      </c>
      <c r="K334" s="78">
        <v>-2.9999999999999997E-4</v>
      </c>
    </row>
    <row r="335" spans="2:11">
      <c r="B335" t="s">
        <v>2481</v>
      </c>
      <c r="C335" t="s">
        <v>2482</v>
      </c>
      <c r="D335" t="s">
        <v>123</v>
      </c>
      <c r="E335" t="s">
        <v>106</v>
      </c>
      <c r="F335" t="s">
        <v>223</v>
      </c>
      <c r="G335" s="77">
        <v>15.7</v>
      </c>
      <c r="H335" s="77">
        <v>-1.3445</v>
      </c>
      <c r="I335" s="77">
        <v>-7.5695618900000004E-4</v>
      </c>
      <c r="J335" s="78">
        <v>1.9E-3</v>
      </c>
      <c r="K335" s="78">
        <v>0</v>
      </c>
    </row>
    <row r="336" spans="2:11">
      <c r="B336" s="79" t="s">
        <v>2012</v>
      </c>
      <c r="C336" s="16"/>
      <c r="D336" s="16"/>
      <c r="G336" s="81">
        <v>193.37</v>
      </c>
      <c r="I336" s="81">
        <v>-2.3236906918160001E-3</v>
      </c>
      <c r="J336" s="80">
        <v>5.8999999999999999E-3</v>
      </c>
      <c r="K336" s="80">
        <v>0</v>
      </c>
    </row>
    <row r="337" spans="2:11">
      <c r="B337" t="s">
        <v>2483</v>
      </c>
      <c r="C337" t="s">
        <v>2484</v>
      </c>
      <c r="D337" t="s">
        <v>123</v>
      </c>
      <c r="E337" t="s">
        <v>102</v>
      </c>
      <c r="F337" t="s">
        <v>223</v>
      </c>
      <c r="G337" s="77">
        <v>8.9700000000000006</v>
      </c>
      <c r="H337" s="77">
        <v>-7.2972999999999999</v>
      </c>
      <c r="I337" s="77">
        <v>-6.5456781000000001E-4</v>
      </c>
      <c r="J337" s="78">
        <v>1.6999999999999999E-3</v>
      </c>
      <c r="K337" s="78">
        <v>0</v>
      </c>
    </row>
    <row r="338" spans="2:11">
      <c r="B338" t="s">
        <v>2483</v>
      </c>
      <c r="C338" t="s">
        <v>2485</v>
      </c>
      <c r="D338" t="s">
        <v>123</v>
      </c>
      <c r="E338" t="s">
        <v>102</v>
      </c>
      <c r="F338" t="s">
        <v>254</v>
      </c>
      <c r="G338" s="77">
        <v>9.33</v>
      </c>
      <c r="H338" s="77">
        <v>-6.2786</v>
      </c>
      <c r="I338" s="77">
        <v>-5.8579338000000003E-4</v>
      </c>
      <c r="J338" s="78">
        <v>1.5E-3</v>
      </c>
      <c r="K338" s="78">
        <v>0</v>
      </c>
    </row>
    <row r="339" spans="2:11">
      <c r="B339" t="s">
        <v>2486</v>
      </c>
      <c r="C339" t="s">
        <v>2487</v>
      </c>
      <c r="D339" t="s">
        <v>123</v>
      </c>
      <c r="E339" t="s">
        <v>102</v>
      </c>
      <c r="F339" t="s">
        <v>223</v>
      </c>
      <c r="G339" s="77">
        <v>31.6</v>
      </c>
      <c r="H339" s="77">
        <v>-6.915</v>
      </c>
      <c r="I339" s="77">
        <v>-2.1851399999999999E-3</v>
      </c>
      <c r="J339" s="78">
        <v>5.5999999999999999E-3</v>
      </c>
      <c r="K339" s="78">
        <v>0</v>
      </c>
    </row>
    <row r="340" spans="2:11">
      <c r="B340" t="s">
        <v>2486</v>
      </c>
      <c r="C340" t="s">
        <v>2488</v>
      </c>
      <c r="D340" t="s">
        <v>123</v>
      </c>
      <c r="E340" t="s">
        <v>102</v>
      </c>
      <c r="F340" t="s">
        <v>223</v>
      </c>
      <c r="G340" s="77">
        <v>33.200000000000003</v>
      </c>
      <c r="H340" s="77">
        <v>-12.652699999999999</v>
      </c>
      <c r="I340" s="77">
        <v>-4.2006964000000004E-3</v>
      </c>
      <c r="J340" s="78">
        <v>1.0699999999999999E-2</v>
      </c>
      <c r="K340" s="78">
        <v>-1E-4</v>
      </c>
    </row>
    <row r="341" spans="2:11">
      <c r="B341" t="s">
        <v>2486</v>
      </c>
      <c r="C341" t="s">
        <v>2489</v>
      </c>
      <c r="D341" t="s">
        <v>123</v>
      </c>
      <c r="E341" t="s">
        <v>102</v>
      </c>
      <c r="F341" t="s">
        <v>257</v>
      </c>
      <c r="G341" s="77">
        <v>7.98</v>
      </c>
      <c r="H341" s="77">
        <v>15.5808</v>
      </c>
      <c r="I341" s="77">
        <v>1.24334784E-3</v>
      </c>
      <c r="J341" s="78">
        <v>-3.2000000000000002E-3</v>
      </c>
      <c r="K341" s="78">
        <v>0</v>
      </c>
    </row>
    <row r="342" spans="2:11">
      <c r="B342" t="s">
        <v>2490</v>
      </c>
      <c r="C342" t="s">
        <v>2491</v>
      </c>
      <c r="D342" t="s">
        <v>123</v>
      </c>
      <c r="E342" t="s">
        <v>102</v>
      </c>
      <c r="F342" t="s">
        <v>223</v>
      </c>
      <c r="G342" s="77">
        <v>22.97</v>
      </c>
      <c r="H342" s="77">
        <v>27.424900000000001</v>
      </c>
      <c r="I342" s="77">
        <v>6.2994995299999997E-3</v>
      </c>
      <c r="J342" s="78">
        <v>-1.6E-2</v>
      </c>
      <c r="K342" s="78">
        <v>1E-4</v>
      </c>
    </row>
    <row r="343" spans="2:11">
      <c r="B343" t="s">
        <v>2490</v>
      </c>
      <c r="C343" t="s">
        <v>2492</v>
      </c>
      <c r="D343" t="s">
        <v>123</v>
      </c>
      <c r="E343" t="s">
        <v>102</v>
      </c>
      <c r="F343" t="s">
        <v>223</v>
      </c>
      <c r="G343" s="77">
        <v>19.95</v>
      </c>
      <c r="H343" s="77">
        <v>-27.104199999999999</v>
      </c>
      <c r="I343" s="77">
        <v>-5.4072879000000001E-3</v>
      </c>
      <c r="J343" s="78">
        <v>1.38E-2</v>
      </c>
      <c r="K343" s="78">
        <v>-1E-4</v>
      </c>
    </row>
    <row r="344" spans="2:11">
      <c r="B344" t="s">
        <v>2493</v>
      </c>
      <c r="C344" t="s">
        <v>2494</v>
      </c>
      <c r="D344" t="s">
        <v>123</v>
      </c>
      <c r="E344" t="s">
        <v>102</v>
      </c>
      <c r="F344" t="s">
        <v>223</v>
      </c>
      <c r="G344" s="77">
        <v>26.91</v>
      </c>
      <c r="H344" s="77">
        <v>-5.6688000000000001</v>
      </c>
      <c r="I344" s="77">
        <v>-1.5254740800000001E-3</v>
      </c>
      <c r="J344" s="78">
        <v>3.8999999999999998E-3</v>
      </c>
      <c r="K344" s="78">
        <v>0</v>
      </c>
    </row>
    <row r="345" spans="2:11">
      <c r="B345" t="s">
        <v>2495</v>
      </c>
      <c r="C345" t="s">
        <v>2496</v>
      </c>
      <c r="D345" t="s">
        <v>123</v>
      </c>
      <c r="E345" t="s">
        <v>198</v>
      </c>
      <c r="F345" t="s">
        <v>223</v>
      </c>
      <c r="G345" s="77">
        <v>32.46</v>
      </c>
      <c r="H345" s="77">
        <v>535.16999999999996</v>
      </c>
      <c r="I345" s="77">
        <v>4.6924215081839997E-3</v>
      </c>
      <c r="J345" s="78">
        <v>-1.1900000000000001E-2</v>
      </c>
      <c r="K345" s="78">
        <v>1E-4</v>
      </c>
    </row>
    <row r="346" spans="2:11">
      <c r="B346" s="79" t="s">
        <v>847</v>
      </c>
      <c r="C346" s="16"/>
      <c r="D346" s="16"/>
      <c r="G346" s="81">
        <v>0</v>
      </c>
      <c r="I346" s="81">
        <v>0</v>
      </c>
      <c r="J346" s="80">
        <v>0</v>
      </c>
      <c r="K346" s="80">
        <v>0</v>
      </c>
    </row>
    <row r="347" spans="2:11">
      <c r="B347" t="s">
        <v>207</v>
      </c>
      <c r="C347" t="s">
        <v>207</v>
      </c>
      <c r="D347" t="s">
        <v>207</v>
      </c>
      <c r="E347" t="s">
        <v>207</v>
      </c>
      <c r="G347" s="77">
        <v>0</v>
      </c>
      <c r="H347" s="77">
        <v>0</v>
      </c>
      <c r="I347" s="77">
        <v>0</v>
      </c>
      <c r="J347" s="78">
        <v>0</v>
      </c>
      <c r="K347" s="78">
        <v>0</v>
      </c>
    </row>
    <row r="348" spans="2:11">
      <c r="B348" s="79" t="s">
        <v>215</v>
      </c>
      <c r="C348" s="16"/>
      <c r="D348" s="16"/>
      <c r="G348" s="81">
        <v>73.41</v>
      </c>
      <c r="I348" s="81">
        <v>5.8933301342400002E-4</v>
      </c>
      <c r="J348" s="80">
        <v>-1.5E-3</v>
      </c>
      <c r="K348" s="80">
        <v>0</v>
      </c>
    </row>
    <row r="349" spans="2:11">
      <c r="B349" s="79" t="s">
        <v>2010</v>
      </c>
      <c r="C349" s="16"/>
      <c r="D349" s="16"/>
      <c r="G349" s="81">
        <v>0</v>
      </c>
      <c r="I349" s="81">
        <v>0</v>
      </c>
      <c r="J349" s="80">
        <v>0</v>
      </c>
      <c r="K349" s="80">
        <v>0</v>
      </c>
    </row>
    <row r="350" spans="2:11">
      <c r="B350" t="s">
        <v>207</v>
      </c>
      <c r="C350" t="s">
        <v>207</v>
      </c>
      <c r="D350" t="s">
        <v>207</v>
      </c>
      <c r="E350" t="s">
        <v>207</v>
      </c>
      <c r="G350" s="77">
        <v>0</v>
      </c>
      <c r="H350" s="77">
        <v>0</v>
      </c>
      <c r="I350" s="77">
        <v>0</v>
      </c>
      <c r="J350" s="78">
        <v>0</v>
      </c>
      <c r="K350" s="78">
        <v>0</v>
      </c>
    </row>
    <row r="351" spans="2:11">
      <c r="B351" s="79" t="s">
        <v>2013</v>
      </c>
      <c r="C351" s="16"/>
      <c r="D351" s="16"/>
      <c r="G351" s="81">
        <v>73.41</v>
      </c>
      <c r="I351" s="81">
        <v>5.8933301342400002E-4</v>
      </c>
      <c r="J351" s="80">
        <v>-1.5E-3</v>
      </c>
      <c r="K351" s="80">
        <v>0</v>
      </c>
    </row>
    <row r="352" spans="2:11">
      <c r="B352" t="s">
        <v>2497</v>
      </c>
      <c r="C352" t="s">
        <v>2498</v>
      </c>
      <c r="D352" t="s">
        <v>123</v>
      </c>
      <c r="E352" t="s">
        <v>198</v>
      </c>
      <c r="F352" t="s">
        <v>254</v>
      </c>
      <c r="G352" s="77">
        <v>73.41</v>
      </c>
      <c r="H352" s="77">
        <v>29.72</v>
      </c>
      <c r="I352" s="77">
        <v>5.8933301342400002E-4</v>
      </c>
      <c r="J352" s="78">
        <v>-1.5E-3</v>
      </c>
      <c r="K352" s="78">
        <v>0</v>
      </c>
    </row>
    <row r="353" spans="2:11">
      <c r="B353" s="79" t="s">
        <v>2012</v>
      </c>
      <c r="C353" s="16"/>
      <c r="D353" s="16"/>
      <c r="G353" s="81">
        <v>0</v>
      </c>
      <c r="I353" s="81">
        <v>0</v>
      </c>
      <c r="J353" s="80">
        <v>0</v>
      </c>
      <c r="K353" s="80">
        <v>0</v>
      </c>
    </row>
    <row r="354" spans="2:11">
      <c r="B354" t="s">
        <v>207</v>
      </c>
      <c r="C354" t="s">
        <v>207</v>
      </c>
      <c r="D354" t="s">
        <v>207</v>
      </c>
      <c r="E354" t="s">
        <v>207</v>
      </c>
      <c r="G354" s="77">
        <v>0</v>
      </c>
      <c r="H354" s="77">
        <v>0</v>
      </c>
      <c r="I354" s="77">
        <v>0</v>
      </c>
      <c r="J354" s="78">
        <v>0</v>
      </c>
      <c r="K354" s="78">
        <v>0</v>
      </c>
    </row>
    <row r="355" spans="2:11">
      <c r="B355" s="79" t="s">
        <v>847</v>
      </c>
      <c r="C355" s="16"/>
      <c r="D355" s="16"/>
      <c r="G355" s="81">
        <v>0</v>
      </c>
      <c r="I355" s="81">
        <v>0</v>
      </c>
      <c r="J355" s="80">
        <v>0</v>
      </c>
      <c r="K355" s="80">
        <v>0</v>
      </c>
    </row>
    <row r="356" spans="2:11">
      <c r="B356" t="s">
        <v>207</v>
      </c>
      <c r="C356" t="s">
        <v>207</v>
      </c>
      <c r="D356" t="s">
        <v>207</v>
      </c>
      <c r="E356" t="s">
        <v>207</v>
      </c>
      <c r="G356" s="77">
        <v>0</v>
      </c>
      <c r="H356" s="77">
        <v>0</v>
      </c>
      <c r="I356" s="77">
        <v>0</v>
      </c>
      <c r="J356" s="78">
        <v>0</v>
      </c>
      <c r="K356" s="78">
        <v>0</v>
      </c>
    </row>
    <row r="357" spans="2:11">
      <c r="B357" t="s">
        <v>217</v>
      </c>
      <c r="C357" s="16"/>
      <c r="D357" s="16"/>
    </row>
    <row r="358" spans="2:11">
      <c r="B358" t="s">
        <v>309</v>
      </c>
      <c r="C358" s="16"/>
      <c r="D358" s="16"/>
    </row>
    <row r="359" spans="2:11">
      <c r="B359" t="s">
        <v>310</v>
      </c>
      <c r="C359" s="16"/>
      <c r="D359" s="16"/>
    </row>
    <row r="360" spans="2:11">
      <c r="B360" t="s">
        <v>311</v>
      </c>
      <c r="C360" s="16"/>
      <c r="D360" s="16"/>
    </row>
    <row r="361" spans="2:11">
      <c r="C361" s="16"/>
      <c r="D361" s="16"/>
    </row>
    <row r="362" spans="2:11">
      <c r="C362" s="16"/>
      <c r="D362" s="16"/>
    </row>
    <row r="363" spans="2:11">
      <c r="C363" s="16"/>
      <c r="D363" s="16"/>
    </row>
    <row r="364" spans="2:11">
      <c r="C364" s="16"/>
      <c r="D364" s="16"/>
    </row>
    <row r="365" spans="2:11">
      <c r="C365" s="16"/>
      <c r="D365" s="16"/>
    </row>
    <row r="366" spans="2:11">
      <c r="C366" s="16"/>
      <c r="D366" s="16"/>
    </row>
    <row r="367" spans="2:11">
      <c r="C367" s="16"/>
      <c r="D367" s="16"/>
    </row>
    <row r="368" spans="2:11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2532</v>
      </c>
    </row>
    <row r="3" spans="2:78" s="1" customFormat="1">
      <c r="B3" s="2" t="s">
        <v>2</v>
      </c>
      <c r="C3" s="99" t="s">
        <v>2533</v>
      </c>
    </row>
    <row r="4" spans="2:78" s="1" customFormat="1">
      <c r="B4" s="2" t="s">
        <v>3</v>
      </c>
      <c r="C4" s="100">
        <v>14229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2025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2026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2027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2028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2029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2030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2031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2025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2026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2027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2028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2029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2030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2031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2532</v>
      </c>
    </row>
    <row r="3" spans="2:60" s="1" customFormat="1">
      <c r="B3" s="2" t="s">
        <v>2</v>
      </c>
      <c r="C3" s="99" t="s">
        <v>2533</v>
      </c>
    </row>
    <row r="4" spans="2:60" s="1" customFormat="1">
      <c r="B4" s="2" t="s">
        <v>3</v>
      </c>
      <c r="C4" s="100">
        <v>14229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2499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2500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2501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2502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2503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2504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2505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2506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2507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2508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2509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2501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2502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2508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309</v>
      </c>
    </row>
    <row r="43" spans="2:18">
      <c r="B43" t="s">
        <v>310</v>
      </c>
    </row>
    <row r="44" spans="2:18">
      <c r="B44" t="s">
        <v>311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2532</v>
      </c>
    </row>
    <row r="3" spans="2:64" s="1" customFormat="1">
      <c r="B3" s="2" t="s">
        <v>2</v>
      </c>
      <c r="C3" s="99" t="s">
        <v>2533</v>
      </c>
    </row>
    <row r="4" spans="2:64" s="1" customFormat="1">
      <c r="B4" s="2" t="s">
        <v>3</v>
      </c>
      <c r="C4" s="100">
        <v>14229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2037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2038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2510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2511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847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309</v>
      </c>
    </row>
    <row r="27" spans="2:15">
      <c r="B27" t="s">
        <v>310</v>
      </c>
    </row>
    <row r="28" spans="2:15">
      <c r="B28" t="s">
        <v>311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2532</v>
      </c>
    </row>
    <row r="3" spans="2:55" s="1" customFormat="1">
      <c r="B3" s="2" t="s">
        <v>2</v>
      </c>
      <c r="C3" s="99" t="s">
        <v>2533</v>
      </c>
    </row>
    <row r="4" spans="2:55" s="1" customFormat="1">
      <c r="B4" s="2" t="s">
        <v>3</v>
      </c>
      <c r="C4" s="100">
        <v>14229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2512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2513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2512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2513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2532</v>
      </c>
    </row>
    <row r="3" spans="2:60" s="1" customFormat="1">
      <c r="B3" s="2" t="s">
        <v>2</v>
      </c>
      <c r="C3" s="99" t="s">
        <v>2533</v>
      </c>
    </row>
    <row r="4" spans="2:60" s="1" customFormat="1">
      <c r="B4" s="2" t="s">
        <v>3</v>
      </c>
      <c r="C4" s="100">
        <v>14229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2532</v>
      </c>
    </row>
    <row r="3" spans="2:60" s="1" customFormat="1">
      <c r="B3" s="2" t="s">
        <v>2</v>
      </c>
      <c r="C3" s="99" t="s">
        <v>2533</v>
      </c>
    </row>
    <row r="4" spans="2:60" s="1" customFormat="1">
      <c r="B4" s="2" t="s">
        <v>3</v>
      </c>
      <c r="C4" s="100">
        <v>14229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-2.3E-3</v>
      </c>
      <c r="I11" s="75">
        <v>9.1612280000000004E-2</v>
      </c>
      <c r="J11" s="76">
        <v>1</v>
      </c>
      <c r="K11" s="76">
        <v>1.6999999999999999E-3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-2.3E-3</v>
      </c>
      <c r="I12" s="81">
        <v>9.1612280000000004E-2</v>
      </c>
      <c r="J12" s="80">
        <v>1</v>
      </c>
      <c r="K12" s="80">
        <v>1.6999999999999999E-3</v>
      </c>
    </row>
    <row r="13" spans="2:60">
      <c r="B13" t="s">
        <v>2514</v>
      </c>
      <c r="C13" t="s">
        <v>2515</v>
      </c>
      <c r="D13" t="s">
        <v>207</v>
      </c>
      <c r="E13" t="s">
        <v>208</v>
      </c>
      <c r="F13" s="78">
        <v>0</v>
      </c>
      <c r="G13" t="s">
        <v>102</v>
      </c>
      <c r="H13" s="78">
        <v>0</v>
      </c>
      <c r="I13" s="77">
        <v>-9.9699999999999997E-3</v>
      </c>
      <c r="J13" s="78">
        <v>-0.10879999999999999</v>
      </c>
      <c r="K13" s="78">
        <v>-2.0000000000000001E-4</v>
      </c>
    </row>
    <row r="14" spans="2:60">
      <c r="B14" t="s">
        <v>2516</v>
      </c>
      <c r="C14" t="s">
        <v>2517</v>
      </c>
      <c r="D14" t="s">
        <v>207</v>
      </c>
      <c r="E14" t="s">
        <v>208</v>
      </c>
      <c r="F14" s="78">
        <v>0</v>
      </c>
      <c r="G14" t="s">
        <v>106</v>
      </c>
      <c r="H14" s="78">
        <v>0</v>
      </c>
      <c r="I14" s="77">
        <v>1.4702599999999999E-3</v>
      </c>
      <c r="J14" s="78">
        <v>1.6E-2</v>
      </c>
      <c r="K14" s="78">
        <v>0</v>
      </c>
    </row>
    <row r="15" spans="2:60">
      <c r="B15" t="s">
        <v>2518</v>
      </c>
      <c r="C15" t="s">
        <v>2519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7.2609999999999994E-2</v>
      </c>
      <c r="J15" s="78">
        <v>0.79259999999999997</v>
      </c>
      <c r="K15" s="78">
        <v>1.4E-3</v>
      </c>
    </row>
    <row r="16" spans="2:60">
      <c r="B16" t="s">
        <v>2520</v>
      </c>
      <c r="C16" t="s">
        <v>2521</v>
      </c>
      <c r="D16" t="s">
        <v>207</v>
      </c>
      <c r="E16" t="s">
        <v>208</v>
      </c>
      <c r="F16" s="78">
        <v>0</v>
      </c>
      <c r="G16" t="s">
        <v>102</v>
      </c>
      <c r="H16" s="78">
        <v>0</v>
      </c>
      <c r="I16" s="77">
        <v>-1.6299999999999999E-3</v>
      </c>
      <c r="J16" s="78">
        <v>-1.78E-2</v>
      </c>
      <c r="K16" s="78">
        <v>0</v>
      </c>
    </row>
    <row r="17" spans="2:11">
      <c r="B17" t="s">
        <v>2522</v>
      </c>
      <c r="C17" t="s">
        <v>2523</v>
      </c>
      <c r="D17" t="s">
        <v>207</v>
      </c>
      <c r="E17" t="s">
        <v>205</v>
      </c>
      <c r="F17" s="78">
        <v>0</v>
      </c>
      <c r="G17" t="s">
        <v>102</v>
      </c>
      <c r="H17" s="78">
        <v>0</v>
      </c>
      <c r="I17" s="77">
        <v>-0.36188999999999999</v>
      </c>
      <c r="J17" s="78">
        <v>-3.9502000000000002</v>
      </c>
      <c r="K17" s="78">
        <v>-6.8999999999999999E-3</v>
      </c>
    </row>
    <row r="18" spans="2:11">
      <c r="B18" t="s">
        <v>2524</v>
      </c>
      <c r="C18" t="s">
        <v>2525</v>
      </c>
      <c r="D18" t="s">
        <v>207</v>
      </c>
      <c r="E18" t="s">
        <v>208</v>
      </c>
      <c r="F18" s="78">
        <v>0</v>
      </c>
      <c r="G18" t="s">
        <v>106</v>
      </c>
      <c r="H18" s="78">
        <v>0</v>
      </c>
      <c r="I18" s="77">
        <v>0.40726202</v>
      </c>
      <c r="J18" s="78">
        <v>4.4455</v>
      </c>
      <c r="K18" s="78">
        <v>7.7999999999999996E-3</v>
      </c>
    </row>
    <row r="19" spans="2:11">
      <c r="B19" t="s">
        <v>2526</v>
      </c>
      <c r="C19" t="s">
        <v>2527</v>
      </c>
      <c r="D19" t="s">
        <v>207</v>
      </c>
      <c r="E19" t="s">
        <v>208</v>
      </c>
      <c r="F19" s="78">
        <v>0</v>
      </c>
      <c r="G19" t="s">
        <v>102</v>
      </c>
      <c r="H19" s="78">
        <v>0</v>
      </c>
      <c r="I19" s="77">
        <v>-3.5819999999999998E-2</v>
      </c>
      <c r="J19" s="78">
        <v>-0.39100000000000001</v>
      </c>
      <c r="K19" s="78">
        <v>-6.9999999999999999E-4</v>
      </c>
    </row>
    <row r="20" spans="2:11">
      <c r="B20" t="s">
        <v>2528</v>
      </c>
      <c r="C20" t="s">
        <v>2529</v>
      </c>
      <c r="D20" t="s">
        <v>207</v>
      </c>
      <c r="E20" t="s">
        <v>208</v>
      </c>
      <c r="F20" s="78">
        <v>5.1499999999999997E-2</v>
      </c>
      <c r="G20" t="s">
        <v>102</v>
      </c>
      <c r="H20" s="78">
        <v>3.6299999999999999E-2</v>
      </c>
      <c r="I20" s="77">
        <v>-5.7099999999999998E-3</v>
      </c>
      <c r="J20" s="78">
        <v>-6.2300000000000001E-2</v>
      </c>
      <c r="K20" s="78">
        <v>-1E-4</v>
      </c>
    </row>
    <row r="21" spans="2:11">
      <c r="B21" t="s">
        <v>2530</v>
      </c>
      <c r="C21" t="s">
        <v>2531</v>
      </c>
      <c r="D21" t="s">
        <v>204</v>
      </c>
      <c r="E21" t="s">
        <v>205</v>
      </c>
      <c r="F21" s="78">
        <v>0</v>
      </c>
      <c r="G21" t="s">
        <v>102</v>
      </c>
      <c r="H21" s="78">
        <v>0</v>
      </c>
      <c r="I21" s="77">
        <v>2.529E-2</v>
      </c>
      <c r="J21" s="78">
        <v>0.27610000000000001</v>
      </c>
      <c r="K21" s="78">
        <v>5.0000000000000001E-4</v>
      </c>
    </row>
    <row r="22" spans="2:11">
      <c r="B22" s="79" t="s">
        <v>215</v>
      </c>
      <c r="D22" s="19"/>
      <c r="E22" s="19"/>
      <c r="F22" s="19"/>
      <c r="G22" s="19"/>
      <c r="H22" s="80">
        <v>0</v>
      </c>
      <c r="I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E23" s="19"/>
      <c r="F23" s="78">
        <v>0</v>
      </c>
      <c r="G23" t="s">
        <v>207</v>
      </c>
      <c r="H23" s="78">
        <v>0</v>
      </c>
      <c r="I23" s="77">
        <v>0</v>
      </c>
      <c r="J23" s="78">
        <v>0</v>
      </c>
      <c r="K23" s="78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2532</v>
      </c>
    </row>
    <row r="3" spans="2:17" s="1" customFormat="1">
      <c r="B3" s="2" t="s">
        <v>2</v>
      </c>
      <c r="C3" s="99" t="s">
        <v>2533</v>
      </c>
    </row>
    <row r="4" spans="2:17" s="1" customFormat="1">
      <c r="B4" s="2" t="s">
        <v>3</v>
      </c>
      <c r="C4" s="100">
        <v>14229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215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2532</v>
      </c>
    </row>
    <row r="3" spans="2:18" s="1" customFormat="1">
      <c r="B3" s="2" t="s">
        <v>2</v>
      </c>
      <c r="C3" s="99" t="s">
        <v>2533</v>
      </c>
    </row>
    <row r="4" spans="2:18" s="1" customFormat="1">
      <c r="B4" s="2" t="s">
        <v>3</v>
      </c>
      <c r="C4" s="100">
        <v>14229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2532</v>
      </c>
    </row>
    <row r="3" spans="2:18" s="1" customFormat="1">
      <c r="B3" s="2" t="s">
        <v>2</v>
      </c>
      <c r="C3" s="99" t="s">
        <v>2533</v>
      </c>
    </row>
    <row r="4" spans="2:18" s="1" customFormat="1">
      <c r="B4" s="2" t="s">
        <v>3</v>
      </c>
      <c r="C4" s="100">
        <v>14229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2037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2038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2532</v>
      </c>
    </row>
    <row r="3" spans="2:53" s="1" customFormat="1">
      <c r="B3" s="2" t="s">
        <v>2</v>
      </c>
      <c r="C3" s="99" t="s">
        <v>2533</v>
      </c>
    </row>
    <row r="4" spans="2:53" s="1" customFormat="1">
      <c r="B4" s="2" t="s">
        <v>3</v>
      </c>
      <c r="C4" s="100">
        <v>14229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6.49</v>
      </c>
      <c r="I11" s="7"/>
      <c r="J11" s="7"/>
      <c r="K11" s="76">
        <v>2.9499999999999998E-2</v>
      </c>
      <c r="L11" s="75">
        <v>7308.85</v>
      </c>
      <c r="M11" s="7"/>
      <c r="N11" s="75">
        <v>1.6990000000000002E-2</v>
      </c>
      <c r="O11" s="75">
        <v>6.9294199971691999</v>
      </c>
      <c r="P11" s="7"/>
      <c r="Q11" s="76">
        <v>1</v>
      </c>
      <c r="R11" s="76">
        <v>0.1321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6.47</v>
      </c>
      <c r="K12" s="80">
        <v>2.9399999999999999E-2</v>
      </c>
      <c r="L12" s="81">
        <v>7306.03</v>
      </c>
      <c r="N12" s="81">
        <v>1.6990000000000002E-2</v>
      </c>
      <c r="O12" s="81">
        <v>6.9207544920000004</v>
      </c>
      <c r="Q12" s="80">
        <v>0.99870000000000003</v>
      </c>
      <c r="R12" s="80">
        <v>0.13189999999999999</v>
      </c>
    </row>
    <row r="13" spans="2:53">
      <c r="B13" s="79" t="s">
        <v>218</v>
      </c>
      <c r="C13" s="16"/>
      <c r="D13" s="16"/>
      <c r="H13" s="81">
        <v>5.26</v>
      </c>
      <c r="K13" s="80">
        <v>1.0200000000000001E-2</v>
      </c>
      <c r="L13" s="81">
        <v>2377.3200000000002</v>
      </c>
      <c r="N13" s="81">
        <v>0</v>
      </c>
      <c r="O13" s="81">
        <v>2.622323593</v>
      </c>
      <c r="Q13" s="80">
        <v>0.37840000000000001</v>
      </c>
      <c r="R13" s="80">
        <v>0.05</v>
      </c>
    </row>
    <row r="14" spans="2:53">
      <c r="B14" s="79" t="s">
        <v>219</v>
      </c>
      <c r="C14" s="16"/>
      <c r="D14" s="16"/>
      <c r="H14" s="81">
        <v>5.26</v>
      </c>
      <c r="K14" s="80">
        <v>1.0200000000000001E-2</v>
      </c>
      <c r="L14" s="81">
        <v>2377.3200000000002</v>
      </c>
      <c r="N14" s="81">
        <v>0</v>
      </c>
      <c r="O14" s="81">
        <v>2.622323593</v>
      </c>
      <c r="Q14" s="80">
        <v>0.37840000000000001</v>
      </c>
      <c r="R14" s="80">
        <v>0.05</v>
      </c>
    </row>
    <row r="15" spans="2:53">
      <c r="B15" t="s">
        <v>220</v>
      </c>
      <c r="C15" t="s">
        <v>221</v>
      </c>
      <c r="D15" t="s">
        <v>100</v>
      </c>
      <c r="E15" t="s">
        <v>222</v>
      </c>
      <c r="G15" t="s">
        <v>223</v>
      </c>
      <c r="H15" s="77">
        <v>1.3</v>
      </c>
      <c r="I15" t="s">
        <v>102</v>
      </c>
      <c r="J15" s="78">
        <v>0.04</v>
      </c>
      <c r="K15" s="78">
        <v>1.09E-2</v>
      </c>
      <c r="L15" s="77">
        <v>210.65</v>
      </c>
      <c r="M15" s="77">
        <v>143.41999999999999</v>
      </c>
      <c r="N15" s="77">
        <v>0</v>
      </c>
      <c r="O15" s="77">
        <v>0.30211422999999998</v>
      </c>
      <c r="P15" s="78">
        <v>0</v>
      </c>
      <c r="Q15" s="78">
        <v>4.36E-2</v>
      </c>
      <c r="R15" s="78">
        <v>5.7999999999999996E-3</v>
      </c>
    </row>
    <row r="16" spans="2:53">
      <c r="B16" t="s">
        <v>224</v>
      </c>
      <c r="C16" t="s">
        <v>225</v>
      </c>
      <c r="D16" t="s">
        <v>100</v>
      </c>
      <c r="E16" t="s">
        <v>222</v>
      </c>
      <c r="G16" t="s">
        <v>223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161.22999999999999</v>
      </c>
      <c r="M16" s="77">
        <v>109.89</v>
      </c>
      <c r="N16" s="77">
        <v>0</v>
      </c>
      <c r="O16" s="77">
        <v>0.17717564699999999</v>
      </c>
      <c r="P16" s="78">
        <v>0</v>
      </c>
      <c r="Q16" s="78">
        <v>2.5600000000000001E-2</v>
      </c>
      <c r="R16" s="78">
        <v>3.3999999999999998E-3</v>
      </c>
    </row>
    <row r="17" spans="2:18">
      <c r="B17" t="s">
        <v>226</v>
      </c>
      <c r="C17" t="s">
        <v>227</v>
      </c>
      <c r="D17" t="s">
        <v>100</v>
      </c>
      <c r="E17" t="s">
        <v>222</v>
      </c>
      <c r="G17" t="s">
        <v>223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18.55</v>
      </c>
      <c r="M17" s="77">
        <v>108.82</v>
      </c>
      <c r="N17" s="77">
        <v>0</v>
      </c>
      <c r="O17" s="77">
        <v>2.018611E-2</v>
      </c>
      <c r="P17" s="78">
        <v>0</v>
      </c>
      <c r="Q17" s="78">
        <v>2.8999999999999998E-3</v>
      </c>
      <c r="R17" s="78">
        <v>4.0000000000000002E-4</v>
      </c>
    </row>
    <row r="18" spans="2:18">
      <c r="B18" t="s">
        <v>228</v>
      </c>
      <c r="C18" t="s">
        <v>229</v>
      </c>
      <c r="D18" t="s">
        <v>100</v>
      </c>
      <c r="E18" t="s">
        <v>222</v>
      </c>
      <c r="G18" t="s">
        <v>223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20.61</v>
      </c>
      <c r="M18" s="77">
        <v>112.65</v>
      </c>
      <c r="N18" s="77">
        <v>0</v>
      </c>
      <c r="O18" s="77">
        <v>2.3217165000000001E-2</v>
      </c>
      <c r="P18" s="78">
        <v>0</v>
      </c>
      <c r="Q18" s="78">
        <v>3.3999999999999998E-3</v>
      </c>
      <c r="R18" s="78">
        <v>4.0000000000000002E-4</v>
      </c>
    </row>
    <row r="19" spans="2:18">
      <c r="B19" t="s">
        <v>230</v>
      </c>
      <c r="C19" t="s">
        <v>231</v>
      </c>
      <c r="D19" t="s">
        <v>100</v>
      </c>
      <c r="E19" t="s">
        <v>222</v>
      </c>
      <c r="G19" t="s">
        <v>223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402.24</v>
      </c>
      <c r="M19" s="77">
        <v>108.91</v>
      </c>
      <c r="N19" s="77">
        <v>0</v>
      </c>
      <c r="O19" s="77">
        <v>0.43807958400000002</v>
      </c>
      <c r="P19" s="78">
        <v>0</v>
      </c>
      <c r="Q19" s="78">
        <v>6.3200000000000006E-2</v>
      </c>
      <c r="R19" s="78">
        <v>8.3000000000000001E-3</v>
      </c>
    </row>
    <row r="20" spans="2:18">
      <c r="B20" t="s">
        <v>232</v>
      </c>
      <c r="C20" t="s">
        <v>233</v>
      </c>
      <c r="D20" t="s">
        <v>100</v>
      </c>
      <c r="E20" t="s">
        <v>222</v>
      </c>
      <c r="G20" t="s">
        <v>223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429.23</v>
      </c>
      <c r="M20" s="77">
        <v>101.05</v>
      </c>
      <c r="N20" s="77">
        <v>0</v>
      </c>
      <c r="O20" s="77">
        <v>0.433736915</v>
      </c>
      <c r="P20" s="78">
        <v>0</v>
      </c>
      <c r="Q20" s="78">
        <v>6.2600000000000003E-2</v>
      </c>
      <c r="R20" s="78">
        <v>8.3000000000000001E-3</v>
      </c>
    </row>
    <row r="21" spans="2:18">
      <c r="B21" t="s">
        <v>234</v>
      </c>
      <c r="C21" t="s">
        <v>235</v>
      </c>
      <c r="D21" t="s">
        <v>100</v>
      </c>
      <c r="E21" t="s">
        <v>222</v>
      </c>
      <c r="G21" t="s">
        <v>223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63.01</v>
      </c>
      <c r="M21" s="77">
        <v>92.07</v>
      </c>
      <c r="N21" s="77">
        <v>0</v>
      </c>
      <c r="O21" s="77">
        <v>5.8013307E-2</v>
      </c>
      <c r="P21" s="78">
        <v>0</v>
      </c>
      <c r="Q21" s="78">
        <v>8.3999999999999995E-3</v>
      </c>
      <c r="R21" s="78">
        <v>1.1000000000000001E-3</v>
      </c>
    </row>
    <row r="22" spans="2:18">
      <c r="B22" t="s">
        <v>236</v>
      </c>
      <c r="C22" t="s">
        <v>237</v>
      </c>
      <c r="D22" t="s">
        <v>100</v>
      </c>
      <c r="E22" t="s">
        <v>222</v>
      </c>
      <c r="G22" t="s">
        <v>223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33.21</v>
      </c>
      <c r="M22" s="77">
        <v>151.12</v>
      </c>
      <c r="N22" s="77">
        <v>0</v>
      </c>
      <c r="O22" s="77">
        <v>5.0186952E-2</v>
      </c>
      <c r="P22" s="78">
        <v>0</v>
      </c>
      <c r="Q22" s="78">
        <v>7.1999999999999998E-3</v>
      </c>
      <c r="R22" s="78">
        <v>1E-3</v>
      </c>
    </row>
    <row r="23" spans="2:18">
      <c r="B23" t="s">
        <v>238</v>
      </c>
      <c r="C23" t="s">
        <v>239</v>
      </c>
      <c r="D23" t="s">
        <v>100</v>
      </c>
      <c r="E23" t="s">
        <v>222</v>
      </c>
      <c r="G23" t="s">
        <v>223</v>
      </c>
      <c r="H23" s="77">
        <v>10.67</v>
      </c>
      <c r="I23" t="s">
        <v>102</v>
      </c>
      <c r="J23" s="78">
        <v>0.04</v>
      </c>
      <c r="K23" s="78">
        <v>1.04E-2</v>
      </c>
      <c r="L23" s="77">
        <v>22.29</v>
      </c>
      <c r="M23" s="77">
        <v>181.01</v>
      </c>
      <c r="N23" s="77">
        <v>0</v>
      </c>
      <c r="O23" s="77">
        <v>4.0347129000000002E-2</v>
      </c>
      <c r="P23" s="78">
        <v>0</v>
      </c>
      <c r="Q23" s="78">
        <v>5.7999999999999996E-3</v>
      </c>
      <c r="R23" s="78">
        <v>8.0000000000000004E-4</v>
      </c>
    </row>
    <row r="24" spans="2:18">
      <c r="B24" t="s">
        <v>240</v>
      </c>
      <c r="C24" t="s">
        <v>241</v>
      </c>
      <c r="D24" t="s">
        <v>100</v>
      </c>
      <c r="E24" t="s">
        <v>222</v>
      </c>
      <c r="G24" t="s">
        <v>223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364.86</v>
      </c>
      <c r="M24" s="77">
        <v>106.67</v>
      </c>
      <c r="N24" s="77">
        <v>0</v>
      </c>
      <c r="O24" s="77">
        <v>0.38919616200000001</v>
      </c>
      <c r="P24" s="78">
        <v>0</v>
      </c>
      <c r="Q24" s="78">
        <v>5.62E-2</v>
      </c>
      <c r="R24" s="78">
        <v>7.4000000000000003E-3</v>
      </c>
    </row>
    <row r="25" spans="2:18">
      <c r="B25" t="s">
        <v>242</v>
      </c>
      <c r="C25" t="s">
        <v>243</v>
      </c>
      <c r="D25" t="s">
        <v>100</v>
      </c>
      <c r="E25" t="s">
        <v>222</v>
      </c>
      <c r="G25" t="s">
        <v>223</v>
      </c>
      <c r="H25" s="77">
        <v>3.33</v>
      </c>
      <c r="I25" t="s">
        <v>102</v>
      </c>
      <c r="J25" s="78">
        <v>1E-3</v>
      </c>
      <c r="K25" s="78">
        <v>1.01E-2</v>
      </c>
      <c r="L25" s="77">
        <v>651.44000000000005</v>
      </c>
      <c r="M25" s="77">
        <v>105.93</v>
      </c>
      <c r="N25" s="77">
        <v>0</v>
      </c>
      <c r="O25" s="77">
        <v>0.69007039199999998</v>
      </c>
      <c r="P25" s="78">
        <v>0</v>
      </c>
      <c r="Q25" s="78">
        <v>9.9599999999999994E-2</v>
      </c>
      <c r="R25" s="78">
        <v>1.32E-2</v>
      </c>
    </row>
    <row r="26" spans="2:18">
      <c r="B26" s="79" t="s">
        <v>244</v>
      </c>
      <c r="C26" s="16"/>
      <c r="D26" s="16"/>
      <c r="H26" s="81">
        <v>7.21</v>
      </c>
      <c r="K26" s="80">
        <v>4.1200000000000001E-2</v>
      </c>
      <c r="L26" s="81">
        <v>4928.71</v>
      </c>
      <c r="N26" s="81">
        <v>1.6990000000000002E-2</v>
      </c>
      <c r="O26" s="81">
        <v>4.2984308990000004</v>
      </c>
      <c r="Q26" s="80">
        <v>0.62029999999999996</v>
      </c>
      <c r="R26" s="80">
        <v>8.1900000000000001E-2</v>
      </c>
    </row>
    <row r="27" spans="2:18">
      <c r="B27" s="79" t="s">
        <v>245</v>
      </c>
      <c r="C27" s="16"/>
      <c r="D27" s="16"/>
      <c r="H27" s="81">
        <v>0.75</v>
      </c>
      <c r="K27" s="80">
        <v>4.5699999999999998E-2</v>
      </c>
      <c r="L27" s="81">
        <v>1058.8699999999999</v>
      </c>
      <c r="N27" s="81">
        <v>0</v>
      </c>
      <c r="O27" s="81">
        <v>1.024224118</v>
      </c>
      <c r="Q27" s="80">
        <v>0.14779999999999999</v>
      </c>
      <c r="R27" s="80">
        <v>1.95E-2</v>
      </c>
    </row>
    <row r="28" spans="2:18">
      <c r="B28" t="s">
        <v>246</v>
      </c>
      <c r="C28" t="s">
        <v>247</v>
      </c>
      <c r="D28" t="s">
        <v>100</v>
      </c>
      <c r="E28" t="s">
        <v>222</v>
      </c>
      <c r="G28" t="s">
        <v>223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74</v>
      </c>
      <c r="M28" s="77">
        <v>97.67</v>
      </c>
      <c r="N28" s="77">
        <v>0</v>
      </c>
      <c r="O28" s="77">
        <v>7.2275800000000001E-2</v>
      </c>
      <c r="P28" s="78">
        <v>0</v>
      </c>
      <c r="Q28" s="78">
        <v>1.04E-2</v>
      </c>
      <c r="R28" s="78">
        <v>1.4E-3</v>
      </c>
    </row>
    <row r="29" spans="2:18">
      <c r="B29" t="s">
        <v>248</v>
      </c>
      <c r="C29" t="s">
        <v>249</v>
      </c>
      <c r="D29" t="s">
        <v>100</v>
      </c>
      <c r="E29" t="s">
        <v>222</v>
      </c>
      <c r="G29" t="s">
        <v>223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172.86</v>
      </c>
      <c r="M29" s="77">
        <v>97.31</v>
      </c>
      <c r="N29" s="77">
        <v>0</v>
      </c>
      <c r="O29" s="77">
        <v>0.16821006599999999</v>
      </c>
      <c r="P29" s="78">
        <v>0</v>
      </c>
      <c r="Q29" s="78">
        <v>2.4299999999999999E-2</v>
      </c>
      <c r="R29" s="78">
        <v>3.2000000000000002E-3</v>
      </c>
    </row>
    <row r="30" spans="2:18">
      <c r="B30" t="s">
        <v>250</v>
      </c>
      <c r="C30" t="s">
        <v>251</v>
      </c>
      <c r="D30" t="s">
        <v>100</v>
      </c>
      <c r="E30" t="s">
        <v>222</v>
      </c>
      <c r="G30" t="s">
        <v>223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165.76</v>
      </c>
      <c r="M30" s="77">
        <v>96.66</v>
      </c>
      <c r="N30" s="77">
        <v>0</v>
      </c>
      <c r="O30" s="77">
        <v>0.16022361600000001</v>
      </c>
      <c r="P30" s="78">
        <v>0</v>
      </c>
      <c r="Q30" s="78">
        <v>2.3099999999999999E-2</v>
      </c>
      <c r="R30" s="78">
        <v>3.0999999999999999E-3</v>
      </c>
    </row>
    <row r="31" spans="2:18">
      <c r="B31" t="s">
        <v>252</v>
      </c>
      <c r="C31" t="s">
        <v>253</v>
      </c>
      <c r="D31" t="s">
        <v>100</v>
      </c>
      <c r="E31" t="s">
        <v>222</v>
      </c>
      <c r="G31" t="s">
        <v>254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157.66</v>
      </c>
      <c r="M31" s="77">
        <v>96.25</v>
      </c>
      <c r="N31" s="77">
        <v>0</v>
      </c>
      <c r="O31" s="77">
        <v>0.15174774999999999</v>
      </c>
      <c r="P31" s="78">
        <v>0</v>
      </c>
      <c r="Q31" s="78">
        <v>2.1899999999999999E-2</v>
      </c>
      <c r="R31" s="78">
        <v>2.8999999999999998E-3</v>
      </c>
    </row>
    <row r="32" spans="2:18">
      <c r="B32" t="s">
        <v>255</v>
      </c>
      <c r="C32" t="s">
        <v>256</v>
      </c>
      <c r="D32" t="s">
        <v>100</v>
      </c>
      <c r="E32" t="s">
        <v>222</v>
      </c>
      <c r="G32" t="s">
        <v>257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242.72</v>
      </c>
      <c r="M32" s="77">
        <v>95.93</v>
      </c>
      <c r="N32" s="77">
        <v>0</v>
      </c>
      <c r="O32" s="77">
        <v>0.232841296</v>
      </c>
      <c r="P32" s="78">
        <v>0</v>
      </c>
      <c r="Q32" s="78">
        <v>3.3599999999999998E-2</v>
      </c>
      <c r="R32" s="78">
        <v>4.4000000000000003E-3</v>
      </c>
    </row>
    <row r="33" spans="2:18">
      <c r="B33" t="s">
        <v>258</v>
      </c>
      <c r="C33" t="s">
        <v>259</v>
      </c>
      <c r="D33" t="s">
        <v>100</v>
      </c>
      <c r="E33" t="s">
        <v>222</v>
      </c>
      <c r="G33" t="s">
        <v>223</v>
      </c>
      <c r="H33" s="77">
        <v>0.68</v>
      </c>
      <c r="I33" t="s">
        <v>102</v>
      </c>
      <c r="J33" s="78">
        <v>0</v>
      </c>
      <c r="K33" s="78">
        <v>4.5900000000000003E-2</v>
      </c>
      <c r="L33" s="77">
        <v>201.28</v>
      </c>
      <c r="M33" s="77">
        <v>96.97</v>
      </c>
      <c r="N33" s="77">
        <v>0</v>
      </c>
      <c r="O33" s="77">
        <v>0.19518121599999999</v>
      </c>
      <c r="P33" s="78">
        <v>0</v>
      </c>
      <c r="Q33" s="78">
        <v>2.8199999999999999E-2</v>
      </c>
      <c r="R33" s="78">
        <v>3.7000000000000002E-3</v>
      </c>
    </row>
    <row r="34" spans="2:18">
      <c r="B34" t="s">
        <v>260</v>
      </c>
      <c r="C34" t="s">
        <v>261</v>
      </c>
      <c r="D34" t="s">
        <v>100</v>
      </c>
      <c r="E34" t="s">
        <v>222</v>
      </c>
      <c r="G34" t="s">
        <v>223</v>
      </c>
      <c r="H34" s="77">
        <v>0.34</v>
      </c>
      <c r="I34" t="s">
        <v>102</v>
      </c>
      <c r="J34" s="78">
        <v>0</v>
      </c>
      <c r="K34" s="78">
        <v>4.4200000000000003E-2</v>
      </c>
      <c r="L34" s="77">
        <v>0.36</v>
      </c>
      <c r="M34" s="77">
        <v>98.54</v>
      </c>
      <c r="N34" s="77">
        <v>0</v>
      </c>
      <c r="O34" s="77">
        <v>3.5474399999999999E-4</v>
      </c>
      <c r="P34" s="78">
        <v>0</v>
      </c>
      <c r="Q34" s="78">
        <v>1E-4</v>
      </c>
      <c r="R34" s="78">
        <v>0</v>
      </c>
    </row>
    <row r="35" spans="2:18">
      <c r="B35" t="s">
        <v>262</v>
      </c>
      <c r="C35" t="s">
        <v>263</v>
      </c>
      <c r="D35" t="s">
        <v>100</v>
      </c>
      <c r="E35" t="s">
        <v>222</v>
      </c>
      <c r="G35" t="s">
        <v>223</v>
      </c>
      <c r="H35" s="77">
        <v>0.44</v>
      </c>
      <c r="I35" t="s">
        <v>102</v>
      </c>
      <c r="J35" s="78">
        <v>0</v>
      </c>
      <c r="K35" s="78">
        <v>4.4999999999999998E-2</v>
      </c>
      <c r="L35" s="77">
        <v>44.23</v>
      </c>
      <c r="M35" s="77">
        <v>98.1</v>
      </c>
      <c r="N35" s="77">
        <v>0</v>
      </c>
      <c r="O35" s="77">
        <v>4.3389629999999998E-2</v>
      </c>
      <c r="P35" s="78">
        <v>0</v>
      </c>
      <c r="Q35" s="78">
        <v>6.3E-3</v>
      </c>
      <c r="R35" s="78">
        <v>8.0000000000000004E-4</v>
      </c>
    </row>
    <row r="36" spans="2:18">
      <c r="B36" s="79" t="s">
        <v>264</v>
      </c>
      <c r="C36" s="16"/>
      <c r="D36" s="16"/>
      <c r="H36" s="81">
        <v>9.26</v>
      </c>
      <c r="K36" s="80">
        <v>3.9800000000000002E-2</v>
      </c>
      <c r="L36" s="81">
        <v>3855.15</v>
      </c>
      <c r="N36" s="81">
        <v>1.6990000000000002E-2</v>
      </c>
      <c r="O36" s="81">
        <v>3.2595608509999998</v>
      </c>
      <c r="Q36" s="80">
        <v>0.47039999999999998</v>
      </c>
      <c r="R36" s="80">
        <v>6.2100000000000002E-2</v>
      </c>
    </row>
    <row r="37" spans="2:18">
      <c r="B37" t="s">
        <v>265</v>
      </c>
      <c r="C37" t="s">
        <v>266</v>
      </c>
      <c r="D37" t="s">
        <v>100</v>
      </c>
      <c r="E37" t="s">
        <v>222</v>
      </c>
      <c r="G37" t="s">
        <v>223</v>
      </c>
      <c r="H37" s="77">
        <v>5.16</v>
      </c>
      <c r="I37" t="s">
        <v>102</v>
      </c>
      <c r="J37" s="78">
        <v>2.2499999999999999E-2</v>
      </c>
      <c r="K37" s="78">
        <v>3.7499999999999999E-2</v>
      </c>
      <c r="L37" s="77">
        <v>515.55999999999995</v>
      </c>
      <c r="M37" s="77">
        <v>93.8</v>
      </c>
      <c r="N37" s="77">
        <v>0</v>
      </c>
      <c r="O37" s="77">
        <v>0.48359528000000002</v>
      </c>
      <c r="P37" s="78">
        <v>0</v>
      </c>
      <c r="Q37" s="78">
        <v>6.9800000000000001E-2</v>
      </c>
      <c r="R37" s="78">
        <v>9.1999999999999998E-3</v>
      </c>
    </row>
    <row r="38" spans="2:18">
      <c r="B38" t="s">
        <v>267</v>
      </c>
      <c r="C38" t="s">
        <v>268</v>
      </c>
      <c r="D38" t="s">
        <v>100</v>
      </c>
      <c r="E38" t="s">
        <v>222</v>
      </c>
      <c r="G38" t="s">
        <v>223</v>
      </c>
      <c r="H38" s="77">
        <v>2.9</v>
      </c>
      <c r="I38" t="s">
        <v>102</v>
      </c>
      <c r="J38" s="78">
        <v>5.0000000000000001E-3</v>
      </c>
      <c r="K38" s="78">
        <v>3.95E-2</v>
      </c>
      <c r="L38" s="77">
        <v>17.72</v>
      </c>
      <c r="M38" s="77">
        <v>90.72</v>
      </c>
      <c r="N38" s="77">
        <v>0</v>
      </c>
      <c r="O38" s="77">
        <v>1.6075584E-2</v>
      </c>
      <c r="P38" s="78">
        <v>0</v>
      </c>
      <c r="Q38" s="78">
        <v>2.3E-3</v>
      </c>
      <c r="R38" s="78">
        <v>2.9999999999999997E-4</v>
      </c>
    </row>
    <row r="39" spans="2:18">
      <c r="B39" t="s">
        <v>269</v>
      </c>
      <c r="C39" t="s">
        <v>270</v>
      </c>
      <c r="D39" t="s">
        <v>100</v>
      </c>
      <c r="E39" t="s">
        <v>222</v>
      </c>
      <c r="G39" t="s">
        <v>223</v>
      </c>
      <c r="H39" s="77">
        <v>3.88</v>
      </c>
      <c r="I39" t="s">
        <v>102</v>
      </c>
      <c r="J39" s="78">
        <v>0.02</v>
      </c>
      <c r="K39" s="78">
        <v>3.8100000000000002E-2</v>
      </c>
      <c r="L39" s="77">
        <v>45.23</v>
      </c>
      <c r="M39" s="77">
        <v>93.4</v>
      </c>
      <c r="N39" s="77">
        <v>8.9999999999999998E-4</v>
      </c>
      <c r="O39" s="77">
        <v>4.314482E-2</v>
      </c>
      <c r="P39" s="78">
        <v>0</v>
      </c>
      <c r="Q39" s="78">
        <v>6.1999999999999998E-3</v>
      </c>
      <c r="R39" s="78">
        <v>8.0000000000000004E-4</v>
      </c>
    </row>
    <row r="40" spans="2:18">
      <c r="B40" t="s">
        <v>271</v>
      </c>
      <c r="C40" t="s">
        <v>272</v>
      </c>
      <c r="D40" t="s">
        <v>100</v>
      </c>
      <c r="E40" t="s">
        <v>222</v>
      </c>
      <c r="G40" t="s">
        <v>223</v>
      </c>
      <c r="H40" s="77">
        <v>16.05</v>
      </c>
      <c r="I40" t="s">
        <v>102</v>
      </c>
      <c r="J40" s="78">
        <v>3.7499999999999999E-2</v>
      </c>
      <c r="K40" s="78">
        <v>4.0300000000000002E-2</v>
      </c>
      <c r="L40" s="77">
        <v>227.33</v>
      </c>
      <c r="M40" s="77">
        <v>95.77</v>
      </c>
      <c r="N40" s="77">
        <v>7.9699999999999997E-3</v>
      </c>
      <c r="O40" s="77">
        <v>0.225683941</v>
      </c>
      <c r="P40" s="78">
        <v>0</v>
      </c>
      <c r="Q40" s="78">
        <v>3.2599999999999997E-2</v>
      </c>
      <c r="R40" s="78">
        <v>4.3E-3</v>
      </c>
    </row>
    <row r="41" spans="2:18">
      <c r="B41" t="s">
        <v>273</v>
      </c>
      <c r="C41" t="s">
        <v>274</v>
      </c>
      <c r="D41" t="s">
        <v>100</v>
      </c>
      <c r="E41" t="s">
        <v>222</v>
      </c>
      <c r="G41" t="s">
        <v>223</v>
      </c>
      <c r="H41" s="77">
        <v>0.33</v>
      </c>
      <c r="I41" t="s">
        <v>102</v>
      </c>
      <c r="J41" s="78">
        <v>1.5E-3</v>
      </c>
      <c r="K41" s="78">
        <v>4.3999999999999997E-2</v>
      </c>
      <c r="L41" s="77">
        <v>16.09</v>
      </c>
      <c r="M41" s="77">
        <v>98.72</v>
      </c>
      <c r="N41" s="77">
        <v>0</v>
      </c>
      <c r="O41" s="77">
        <v>1.5884048000000001E-2</v>
      </c>
      <c r="P41" s="78">
        <v>0</v>
      </c>
      <c r="Q41" s="78">
        <v>2.3E-3</v>
      </c>
      <c r="R41" s="78">
        <v>2.9999999999999997E-4</v>
      </c>
    </row>
    <row r="42" spans="2:18">
      <c r="B42" t="s">
        <v>275</v>
      </c>
      <c r="C42" t="s">
        <v>276</v>
      </c>
      <c r="D42" t="s">
        <v>100</v>
      </c>
      <c r="E42" t="s">
        <v>222</v>
      </c>
      <c r="G42" t="s">
        <v>223</v>
      </c>
      <c r="H42" s="77">
        <v>2.37</v>
      </c>
      <c r="I42" t="s">
        <v>102</v>
      </c>
      <c r="J42" s="78">
        <v>1.7500000000000002E-2</v>
      </c>
      <c r="K42" s="78">
        <v>4.0099999999999997E-2</v>
      </c>
      <c r="L42" s="77">
        <v>9.68</v>
      </c>
      <c r="M42" s="77">
        <v>95.89</v>
      </c>
      <c r="N42" s="77">
        <v>0</v>
      </c>
      <c r="O42" s="77">
        <v>9.2821520000000001E-3</v>
      </c>
      <c r="P42" s="78">
        <v>0</v>
      </c>
      <c r="Q42" s="78">
        <v>1.2999999999999999E-3</v>
      </c>
      <c r="R42" s="78">
        <v>2.0000000000000001E-4</v>
      </c>
    </row>
    <row r="43" spans="2:18">
      <c r="B43" t="s">
        <v>277</v>
      </c>
      <c r="C43" t="s">
        <v>278</v>
      </c>
      <c r="D43" t="s">
        <v>100</v>
      </c>
      <c r="E43" t="s">
        <v>222</v>
      </c>
      <c r="G43" t="s">
        <v>223</v>
      </c>
      <c r="H43" s="77">
        <v>18.96</v>
      </c>
      <c r="I43" t="s">
        <v>102</v>
      </c>
      <c r="J43" s="78">
        <v>2.8000000000000001E-2</v>
      </c>
      <c r="K43" s="78">
        <v>4.0899999999999999E-2</v>
      </c>
      <c r="L43" s="77">
        <v>310.64999999999998</v>
      </c>
      <c r="M43" s="77">
        <v>79</v>
      </c>
      <c r="N43" s="77">
        <v>0</v>
      </c>
      <c r="O43" s="77">
        <v>0.24541350000000001</v>
      </c>
      <c r="P43" s="78">
        <v>0</v>
      </c>
      <c r="Q43" s="78">
        <v>3.5400000000000001E-2</v>
      </c>
      <c r="R43" s="78">
        <v>4.7000000000000002E-3</v>
      </c>
    </row>
    <row r="44" spans="2:18">
      <c r="B44" t="s">
        <v>279</v>
      </c>
      <c r="C44" t="s">
        <v>280</v>
      </c>
      <c r="D44" t="s">
        <v>100</v>
      </c>
      <c r="E44" t="s">
        <v>222</v>
      </c>
      <c r="G44" t="s">
        <v>223</v>
      </c>
      <c r="H44" s="77">
        <v>0.04</v>
      </c>
      <c r="I44" t="s">
        <v>102</v>
      </c>
      <c r="J44" s="78">
        <v>4.2500000000000003E-2</v>
      </c>
      <c r="K44" s="78">
        <v>0.81420000000000003</v>
      </c>
      <c r="L44" s="77">
        <v>5.59</v>
      </c>
      <c r="M44" s="77">
        <v>104.08</v>
      </c>
      <c r="N44" s="77">
        <v>0</v>
      </c>
      <c r="O44" s="77">
        <v>5.8180719999999997E-3</v>
      </c>
      <c r="P44" s="78">
        <v>0</v>
      </c>
      <c r="Q44" s="78">
        <v>8.0000000000000004E-4</v>
      </c>
      <c r="R44" s="78">
        <v>1E-4</v>
      </c>
    </row>
    <row r="45" spans="2:18">
      <c r="B45" t="s">
        <v>281</v>
      </c>
      <c r="C45" t="s">
        <v>282</v>
      </c>
      <c r="D45" t="s">
        <v>100</v>
      </c>
      <c r="E45" t="s">
        <v>222</v>
      </c>
      <c r="G45" t="s">
        <v>223</v>
      </c>
      <c r="H45" s="77">
        <v>1</v>
      </c>
      <c r="I45" t="s">
        <v>102</v>
      </c>
      <c r="J45" s="78">
        <v>3.7499999999999999E-2</v>
      </c>
      <c r="K45" s="78">
        <v>4.2700000000000002E-2</v>
      </c>
      <c r="L45" s="77">
        <v>18.989999999999998</v>
      </c>
      <c r="M45" s="77">
        <v>99.5</v>
      </c>
      <c r="N45" s="77">
        <v>1.82E-3</v>
      </c>
      <c r="O45" s="77">
        <v>2.0715049999999999E-2</v>
      </c>
      <c r="P45" s="78">
        <v>0</v>
      </c>
      <c r="Q45" s="78">
        <v>3.0000000000000001E-3</v>
      </c>
      <c r="R45" s="78">
        <v>4.0000000000000002E-4</v>
      </c>
    </row>
    <row r="46" spans="2:18">
      <c r="B46" t="s">
        <v>283</v>
      </c>
      <c r="C46" t="s">
        <v>284</v>
      </c>
      <c r="D46" t="s">
        <v>100</v>
      </c>
      <c r="E46" t="s">
        <v>222</v>
      </c>
      <c r="G46" t="s">
        <v>223</v>
      </c>
      <c r="H46" s="77">
        <v>12.72</v>
      </c>
      <c r="I46" t="s">
        <v>102</v>
      </c>
      <c r="J46" s="78">
        <v>5.5E-2</v>
      </c>
      <c r="K46" s="78">
        <v>3.9699999999999999E-2</v>
      </c>
      <c r="L46" s="77">
        <v>1.84</v>
      </c>
      <c r="M46" s="77">
        <v>120.91</v>
      </c>
      <c r="N46" s="77">
        <v>0</v>
      </c>
      <c r="O46" s="77">
        <v>2.2247439999999999E-3</v>
      </c>
      <c r="P46" s="78">
        <v>0</v>
      </c>
      <c r="Q46" s="78">
        <v>2.9999999999999997E-4</v>
      </c>
      <c r="R46" s="78">
        <v>0</v>
      </c>
    </row>
    <row r="47" spans="2:18">
      <c r="B47" t="s">
        <v>285</v>
      </c>
      <c r="C47" t="s">
        <v>286</v>
      </c>
      <c r="D47" t="s">
        <v>100</v>
      </c>
      <c r="E47" t="s">
        <v>222</v>
      </c>
      <c r="G47" t="s">
        <v>223</v>
      </c>
      <c r="H47" s="77">
        <v>1.58</v>
      </c>
      <c r="I47" t="s">
        <v>102</v>
      </c>
      <c r="J47" s="78">
        <v>4.0000000000000001E-3</v>
      </c>
      <c r="K47" s="78">
        <v>4.2299999999999997E-2</v>
      </c>
      <c r="L47" s="77">
        <v>50.28</v>
      </c>
      <c r="M47" s="77">
        <v>94.4</v>
      </c>
      <c r="N47" s="77">
        <v>0</v>
      </c>
      <c r="O47" s="77">
        <v>4.7464319999999997E-2</v>
      </c>
      <c r="P47" s="78">
        <v>0</v>
      </c>
      <c r="Q47" s="78">
        <v>6.7999999999999996E-3</v>
      </c>
      <c r="R47" s="78">
        <v>8.9999999999999998E-4</v>
      </c>
    </row>
    <row r="48" spans="2:18">
      <c r="B48" t="s">
        <v>287</v>
      </c>
      <c r="C48" t="s">
        <v>288</v>
      </c>
      <c r="D48" t="s">
        <v>100</v>
      </c>
      <c r="E48" t="s">
        <v>222</v>
      </c>
      <c r="G48" t="s">
        <v>223</v>
      </c>
      <c r="H48" s="77">
        <v>2.0699999999999998</v>
      </c>
      <c r="I48" t="s">
        <v>102</v>
      </c>
      <c r="J48" s="78">
        <v>5.0000000000000001E-3</v>
      </c>
      <c r="K48" s="78">
        <v>4.07E-2</v>
      </c>
      <c r="L48" s="77">
        <v>21.38</v>
      </c>
      <c r="M48" s="77">
        <v>93.45</v>
      </c>
      <c r="N48" s="77">
        <v>0</v>
      </c>
      <c r="O48" s="77">
        <v>1.9979609999999998E-2</v>
      </c>
      <c r="P48" s="78">
        <v>0</v>
      </c>
      <c r="Q48" s="78">
        <v>2.8999999999999998E-3</v>
      </c>
      <c r="R48" s="78">
        <v>4.0000000000000002E-4</v>
      </c>
    </row>
    <row r="49" spans="2:18">
      <c r="B49" t="s">
        <v>289</v>
      </c>
      <c r="C49" t="s">
        <v>290</v>
      </c>
      <c r="D49" t="s">
        <v>100</v>
      </c>
      <c r="E49" t="s">
        <v>222</v>
      </c>
      <c r="G49" t="s">
        <v>223</v>
      </c>
      <c r="H49" s="77">
        <v>6.78</v>
      </c>
      <c r="I49" t="s">
        <v>102</v>
      </c>
      <c r="J49" s="78">
        <v>0.01</v>
      </c>
      <c r="K49" s="78">
        <v>3.7400000000000003E-2</v>
      </c>
      <c r="L49" s="77">
        <v>630.39</v>
      </c>
      <c r="M49" s="77">
        <v>83.41</v>
      </c>
      <c r="N49" s="77">
        <v>6.3E-3</v>
      </c>
      <c r="O49" s="77">
        <v>0.53210829900000001</v>
      </c>
      <c r="P49" s="78">
        <v>0</v>
      </c>
      <c r="Q49" s="78">
        <v>7.6799999999999993E-2</v>
      </c>
      <c r="R49" s="78">
        <v>1.01E-2</v>
      </c>
    </row>
    <row r="50" spans="2:18">
      <c r="B50" t="s">
        <v>291</v>
      </c>
      <c r="C50" t="s">
        <v>292</v>
      </c>
      <c r="D50" t="s">
        <v>100</v>
      </c>
      <c r="E50" t="s">
        <v>222</v>
      </c>
      <c r="G50" t="s">
        <v>223</v>
      </c>
      <c r="H50" s="77">
        <v>8.4499999999999993</v>
      </c>
      <c r="I50" t="s">
        <v>102</v>
      </c>
      <c r="J50" s="78">
        <v>1.2999999999999999E-2</v>
      </c>
      <c r="K50" s="78">
        <v>3.7499999999999999E-2</v>
      </c>
      <c r="L50" s="77">
        <v>1300.1199999999999</v>
      </c>
      <c r="M50" s="77">
        <v>82.62</v>
      </c>
      <c r="N50" s="77">
        <v>0</v>
      </c>
      <c r="O50" s="77">
        <v>1.074159144</v>
      </c>
      <c r="P50" s="78">
        <v>0</v>
      </c>
      <c r="Q50" s="78">
        <v>0.155</v>
      </c>
      <c r="R50" s="78">
        <v>2.0500000000000001E-2</v>
      </c>
    </row>
    <row r="51" spans="2:18">
      <c r="B51" t="s">
        <v>293</v>
      </c>
      <c r="C51" t="s">
        <v>294</v>
      </c>
      <c r="D51" t="s">
        <v>100</v>
      </c>
      <c r="E51" t="s">
        <v>222</v>
      </c>
      <c r="G51" t="s">
        <v>223</v>
      </c>
      <c r="H51" s="77">
        <v>0.67</v>
      </c>
      <c r="I51" t="s">
        <v>102</v>
      </c>
      <c r="J51" s="78">
        <v>1.4999999999999999E-2</v>
      </c>
      <c r="K51" s="78">
        <v>4.3200000000000002E-2</v>
      </c>
      <c r="L51" s="77">
        <v>8.81</v>
      </c>
      <c r="M51" s="77">
        <v>98.67</v>
      </c>
      <c r="N51" s="77">
        <v>0</v>
      </c>
      <c r="O51" s="77">
        <v>8.6928270000000002E-3</v>
      </c>
      <c r="P51" s="78">
        <v>0</v>
      </c>
      <c r="Q51" s="78">
        <v>1.2999999999999999E-3</v>
      </c>
      <c r="R51" s="78">
        <v>2.0000000000000001E-4</v>
      </c>
    </row>
    <row r="52" spans="2:18">
      <c r="B52" t="s">
        <v>295</v>
      </c>
      <c r="C52" t="s">
        <v>296</v>
      </c>
      <c r="D52" t="s">
        <v>100</v>
      </c>
      <c r="E52" t="s">
        <v>222</v>
      </c>
      <c r="G52" t="s">
        <v>223</v>
      </c>
      <c r="H52" s="77">
        <v>12.4</v>
      </c>
      <c r="I52" t="s">
        <v>102</v>
      </c>
      <c r="J52" s="78">
        <v>1.4999999999999999E-2</v>
      </c>
      <c r="K52" s="78">
        <v>3.9100000000000003E-2</v>
      </c>
      <c r="L52" s="77">
        <v>675.49</v>
      </c>
      <c r="M52" s="77">
        <v>75.400000000000006</v>
      </c>
      <c r="N52" s="77">
        <v>0</v>
      </c>
      <c r="O52" s="77">
        <v>0.50931945999999995</v>
      </c>
      <c r="P52" s="78">
        <v>0</v>
      </c>
      <c r="Q52" s="78">
        <v>7.3499999999999996E-2</v>
      </c>
      <c r="R52" s="78">
        <v>9.7000000000000003E-3</v>
      </c>
    </row>
    <row r="53" spans="2:18">
      <c r="B53" s="79" t="s">
        <v>297</v>
      </c>
      <c r="C53" s="16"/>
      <c r="D53" s="16"/>
      <c r="H53" s="81">
        <v>3.08</v>
      </c>
      <c r="K53" s="80">
        <v>4.8899999999999999E-2</v>
      </c>
      <c r="L53" s="81">
        <v>14.69</v>
      </c>
      <c r="N53" s="81">
        <v>0</v>
      </c>
      <c r="O53" s="81">
        <v>1.464593E-2</v>
      </c>
      <c r="Q53" s="80">
        <v>2.0999999999999999E-3</v>
      </c>
      <c r="R53" s="80">
        <v>2.9999999999999997E-4</v>
      </c>
    </row>
    <row r="54" spans="2:18">
      <c r="B54" t="s">
        <v>298</v>
      </c>
      <c r="C54" t="s">
        <v>299</v>
      </c>
      <c r="D54" t="s">
        <v>100</v>
      </c>
      <c r="E54" t="s">
        <v>222</v>
      </c>
      <c r="G54" t="s">
        <v>223</v>
      </c>
      <c r="H54" s="77">
        <v>6.47</v>
      </c>
      <c r="I54" t="s">
        <v>102</v>
      </c>
      <c r="J54" s="78">
        <v>3.8E-3</v>
      </c>
      <c r="K54" s="78">
        <v>4.9500000000000002E-2</v>
      </c>
      <c r="L54" s="77">
        <v>0.52</v>
      </c>
      <c r="M54" s="77">
        <v>98.61</v>
      </c>
      <c r="N54" s="77">
        <v>0</v>
      </c>
      <c r="O54" s="77">
        <v>5.1277199999999999E-4</v>
      </c>
      <c r="P54" s="78">
        <v>0</v>
      </c>
      <c r="Q54" s="78">
        <v>1E-4</v>
      </c>
      <c r="R54" s="78">
        <v>0</v>
      </c>
    </row>
    <row r="55" spans="2:18">
      <c r="B55" t="s">
        <v>300</v>
      </c>
      <c r="C55" t="s">
        <v>301</v>
      </c>
      <c r="D55" t="s">
        <v>100</v>
      </c>
      <c r="E55" t="s">
        <v>222</v>
      </c>
      <c r="G55" t="s">
        <v>223</v>
      </c>
      <c r="H55" s="77">
        <v>2.96</v>
      </c>
      <c r="I55" t="s">
        <v>102</v>
      </c>
      <c r="J55" s="78">
        <v>3.8E-3</v>
      </c>
      <c r="K55" s="78">
        <v>4.8899999999999999E-2</v>
      </c>
      <c r="L55" s="77">
        <v>14.17</v>
      </c>
      <c r="M55" s="77">
        <v>99.74</v>
      </c>
      <c r="N55" s="77">
        <v>0</v>
      </c>
      <c r="O55" s="77">
        <v>1.4133158E-2</v>
      </c>
      <c r="P55" s="78">
        <v>0</v>
      </c>
      <c r="Q55" s="78">
        <v>2E-3</v>
      </c>
      <c r="R55" s="78">
        <v>2.9999999999999997E-4</v>
      </c>
    </row>
    <row r="56" spans="2:18">
      <c r="B56" s="79" t="s">
        <v>302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207</v>
      </c>
      <c r="C57" t="s">
        <v>207</v>
      </c>
      <c r="D57" s="16"/>
      <c r="E57" t="s">
        <v>207</v>
      </c>
      <c r="H57" s="77">
        <v>0</v>
      </c>
      <c r="I57" t="s">
        <v>207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215</v>
      </c>
      <c r="C58" s="16"/>
      <c r="D58" s="16"/>
      <c r="H58" s="81">
        <v>19.149999999999999</v>
      </c>
      <c r="K58" s="80">
        <v>5.3499999999999999E-2</v>
      </c>
      <c r="L58" s="81">
        <v>2.82</v>
      </c>
      <c r="N58" s="81">
        <v>0</v>
      </c>
      <c r="O58" s="81">
        <v>8.6655051691999999E-3</v>
      </c>
      <c r="Q58" s="80">
        <v>1.2999999999999999E-3</v>
      </c>
      <c r="R58" s="80">
        <v>2.0000000000000001E-4</v>
      </c>
    </row>
    <row r="59" spans="2:18">
      <c r="B59" s="79" t="s">
        <v>303</v>
      </c>
      <c r="C59" s="16"/>
      <c r="D59" s="16"/>
      <c r="H59" s="81">
        <v>19.149999999999999</v>
      </c>
      <c r="K59" s="80">
        <v>5.3499999999999999E-2</v>
      </c>
      <c r="L59" s="81">
        <v>2.82</v>
      </c>
      <c r="N59" s="81">
        <v>0</v>
      </c>
      <c r="O59" s="81">
        <v>8.6655051691999999E-3</v>
      </c>
      <c r="Q59" s="80">
        <v>1.2999999999999999E-3</v>
      </c>
      <c r="R59" s="80">
        <v>2.0000000000000001E-4</v>
      </c>
    </row>
    <row r="60" spans="2:18">
      <c r="B60" t="s">
        <v>304</v>
      </c>
      <c r="C60" t="s">
        <v>305</v>
      </c>
      <c r="D60" t="s">
        <v>123</v>
      </c>
      <c r="E60" t="s">
        <v>306</v>
      </c>
      <c r="F60" t="s">
        <v>307</v>
      </c>
      <c r="G60" t="s">
        <v>223</v>
      </c>
      <c r="H60" s="77">
        <v>19.149999999999999</v>
      </c>
      <c r="I60" t="s">
        <v>106</v>
      </c>
      <c r="J60" s="78">
        <v>4.4999999999999998E-2</v>
      </c>
      <c r="K60" s="78">
        <v>5.3499999999999999E-2</v>
      </c>
      <c r="L60" s="77">
        <v>2.82</v>
      </c>
      <c r="M60" s="77">
        <v>85.690858156028369</v>
      </c>
      <c r="N60" s="77">
        <v>0</v>
      </c>
      <c r="O60" s="77">
        <v>8.6655051691999999E-3</v>
      </c>
      <c r="P60" s="78">
        <v>0</v>
      </c>
      <c r="Q60" s="78">
        <v>1.2999999999999999E-3</v>
      </c>
      <c r="R60" s="78">
        <v>2.0000000000000001E-4</v>
      </c>
    </row>
    <row r="61" spans="2:18">
      <c r="B61" s="79" t="s">
        <v>308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t="s">
        <v>207</v>
      </c>
      <c r="C62" t="s">
        <v>207</v>
      </c>
      <c r="D62" s="16"/>
      <c r="E62" t="s">
        <v>207</v>
      </c>
      <c r="H62" s="77">
        <v>0</v>
      </c>
      <c r="I62" t="s">
        <v>207</v>
      </c>
      <c r="J62" s="78">
        <v>0</v>
      </c>
      <c r="K62" s="78">
        <v>0</v>
      </c>
      <c r="L62" s="77">
        <v>0</v>
      </c>
      <c r="M62" s="77">
        <v>0</v>
      </c>
      <c r="O62" s="77">
        <v>0</v>
      </c>
      <c r="P62" s="78">
        <v>0</v>
      </c>
      <c r="Q62" s="78">
        <v>0</v>
      </c>
      <c r="R62" s="78">
        <v>0</v>
      </c>
    </row>
    <row r="63" spans="2:18">
      <c r="B63" t="s">
        <v>309</v>
      </c>
      <c r="C63" s="16"/>
      <c r="D63" s="16"/>
    </row>
    <row r="64" spans="2:18">
      <c r="B64" t="s">
        <v>310</v>
      </c>
      <c r="C64" s="16"/>
      <c r="D64" s="16"/>
    </row>
    <row r="65" spans="2:4">
      <c r="B65" t="s">
        <v>311</v>
      </c>
      <c r="C65" s="16"/>
      <c r="D65" s="16"/>
    </row>
    <row r="66" spans="2:4">
      <c r="B66" t="s">
        <v>312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2532</v>
      </c>
    </row>
    <row r="3" spans="2:23" s="1" customFormat="1">
      <c r="B3" s="2" t="s">
        <v>2</v>
      </c>
      <c r="C3" s="99" t="s">
        <v>2533</v>
      </c>
    </row>
    <row r="4" spans="2:23" s="1" customFormat="1">
      <c r="B4" s="2" t="s">
        <v>3</v>
      </c>
      <c r="C4" s="100">
        <v>14229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2037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2038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847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2532</v>
      </c>
    </row>
    <row r="3" spans="2:68" s="1" customFormat="1">
      <c r="B3" s="2" t="s">
        <v>2</v>
      </c>
      <c r="C3" s="99" t="s">
        <v>2533</v>
      </c>
    </row>
    <row r="4" spans="2:68" s="1" customFormat="1">
      <c r="B4" s="2" t="s">
        <v>3</v>
      </c>
      <c r="C4" s="100">
        <v>14229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2532</v>
      </c>
    </row>
    <row r="3" spans="2:66" s="1" customFormat="1">
      <c r="B3" s="2" t="s">
        <v>2</v>
      </c>
      <c r="C3" s="99" t="s">
        <v>2533</v>
      </c>
    </row>
    <row r="4" spans="2:66" s="1" customFormat="1">
      <c r="B4" s="2" t="s">
        <v>3</v>
      </c>
      <c r="C4" s="100">
        <v>14229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4.7699999999999996</v>
      </c>
      <c r="L11" s="7"/>
      <c r="M11" s="7"/>
      <c r="N11" s="76">
        <v>4.5400000000000003E-2</v>
      </c>
      <c r="O11" s="75">
        <v>9363.57</v>
      </c>
      <c r="P11" s="33"/>
      <c r="Q11" s="75">
        <v>3.0939999999999999E-2</v>
      </c>
      <c r="R11" s="75">
        <v>11.071507521508041</v>
      </c>
      <c r="S11" s="7"/>
      <c r="T11" s="76">
        <v>1</v>
      </c>
      <c r="U11" s="76">
        <v>0.21099999999999999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4.6399999999999997</v>
      </c>
      <c r="N12" s="80">
        <v>3.8699999999999998E-2</v>
      </c>
      <c r="O12" s="81">
        <v>8647.2000000000007</v>
      </c>
      <c r="Q12" s="81">
        <v>3.0939999999999999E-2</v>
      </c>
      <c r="R12" s="81">
        <v>8.6490855322132596</v>
      </c>
      <c r="T12" s="80">
        <v>0.78120000000000001</v>
      </c>
      <c r="U12" s="80">
        <v>0.1648</v>
      </c>
    </row>
    <row r="13" spans="2:66">
      <c r="B13" s="79" t="s">
        <v>313</v>
      </c>
      <c r="C13" s="16"/>
      <c r="D13" s="16"/>
      <c r="E13" s="16"/>
      <c r="F13" s="16"/>
      <c r="K13" s="81">
        <v>4.79</v>
      </c>
      <c r="N13" s="80">
        <v>3.1399999999999997E-2</v>
      </c>
      <c r="O13" s="81">
        <v>6641.63</v>
      </c>
      <c r="Q13" s="81">
        <v>2.819E-2</v>
      </c>
      <c r="R13" s="81">
        <v>6.8392662252132599</v>
      </c>
      <c r="T13" s="80">
        <v>0.61770000000000003</v>
      </c>
      <c r="U13" s="80">
        <v>0.13039999999999999</v>
      </c>
    </row>
    <row r="14" spans="2:66">
      <c r="B14" t="s">
        <v>317</v>
      </c>
      <c r="C14" t="s">
        <v>318</v>
      </c>
      <c r="D14" t="s">
        <v>100</v>
      </c>
      <c r="E14" t="s">
        <v>123</v>
      </c>
      <c r="F14" t="s">
        <v>319</v>
      </c>
      <c r="G14" t="s">
        <v>320</v>
      </c>
      <c r="H14" t="s">
        <v>321</v>
      </c>
      <c r="I14" t="s">
        <v>150</v>
      </c>
      <c r="J14" t="s">
        <v>223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49.39</v>
      </c>
      <c r="P14" s="77">
        <v>104.24</v>
      </c>
      <c r="Q14" s="77">
        <v>0</v>
      </c>
      <c r="R14" s="77">
        <v>5.1484136E-2</v>
      </c>
      <c r="S14" s="78">
        <v>0</v>
      </c>
      <c r="T14" s="78">
        <v>4.7000000000000002E-3</v>
      </c>
      <c r="U14" s="78">
        <v>1E-3</v>
      </c>
    </row>
    <row r="15" spans="2:66">
      <c r="B15" t="s">
        <v>322</v>
      </c>
      <c r="C15" t="s">
        <v>323</v>
      </c>
      <c r="D15" t="s">
        <v>100</v>
      </c>
      <c r="E15" t="s">
        <v>123</v>
      </c>
      <c r="F15" t="s">
        <v>324</v>
      </c>
      <c r="G15" t="s">
        <v>320</v>
      </c>
      <c r="H15" t="s">
        <v>204</v>
      </c>
      <c r="I15" t="s">
        <v>205</v>
      </c>
      <c r="J15" t="s">
        <v>223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5.01</v>
      </c>
      <c r="P15" s="77">
        <v>98.29</v>
      </c>
      <c r="Q15" s="77">
        <v>0</v>
      </c>
      <c r="R15" s="77">
        <v>4.9243289999999999E-3</v>
      </c>
      <c r="S15" s="78">
        <v>0</v>
      </c>
      <c r="T15" s="78">
        <v>4.0000000000000002E-4</v>
      </c>
      <c r="U15" s="78">
        <v>1E-4</v>
      </c>
    </row>
    <row r="16" spans="2:66">
      <c r="B16" t="s">
        <v>325</v>
      </c>
      <c r="C16" t="s">
        <v>326</v>
      </c>
      <c r="D16" t="s">
        <v>100</v>
      </c>
      <c r="E16" t="s">
        <v>123</v>
      </c>
      <c r="F16" t="s">
        <v>327</v>
      </c>
      <c r="G16" t="s">
        <v>320</v>
      </c>
      <c r="H16" t="s">
        <v>204</v>
      </c>
      <c r="I16" t="s">
        <v>205</v>
      </c>
      <c r="J16" t="s">
        <v>223</v>
      </c>
      <c r="K16" s="77">
        <v>7.2</v>
      </c>
      <c r="L16" t="s">
        <v>102</v>
      </c>
      <c r="M16" s="78">
        <v>2E-3</v>
      </c>
      <c r="N16" s="78">
        <v>2.06E-2</v>
      </c>
      <c r="O16" s="77">
        <v>34.31</v>
      </c>
      <c r="P16" s="77">
        <v>95.71</v>
      </c>
      <c r="Q16" s="77">
        <v>0</v>
      </c>
      <c r="R16" s="77">
        <v>3.2838101000000001E-2</v>
      </c>
      <c r="S16" s="78">
        <v>0</v>
      </c>
      <c r="T16" s="78">
        <v>3.0000000000000001E-3</v>
      </c>
      <c r="U16" s="78">
        <v>5.9999999999999995E-4</v>
      </c>
    </row>
    <row r="17" spans="2:21">
      <c r="B17" t="s">
        <v>328</v>
      </c>
      <c r="C17" t="s">
        <v>329</v>
      </c>
      <c r="D17" t="s">
        <v>100</v>
      </c>
      <c r="E17" t="s">
        <v>123</v>
      </c>
      <c r="F17" t="s">
        <v>327</v>
      </c>
      <c r="G17" t="s">
        <v>320</v>
      </c>
      <c r="H17" t="s">
        <v>204</v>
      </c>
      <c r="I17" t="s">
        <v>205</v>
      </c>
      <c r="J17" t="s">
        <v>223</v>
      </c>
      <c r="K17" s="77">
        <v>1.49</v>
      </c>
      <c r="L17" t="s">
        <v>102</v>
      </c>
      <c r="M17" s="78">
        <v>8.6E-3</v>
      </c>
      <c r="N17" s="78">
        <v>1.6799999999999999E-2</v>
      </c>
      <c r="O17" s="77">
        <v>93.97</v>
      </c>
      <c r="P17" s="77">
        <v>109.2</v>
      </c>
      <c r="Q17" s="77">
        <v>0</v>
      </c>
      <c r="R17" s="77">
        <v>0.10261524</v>
      </c>
      <c r="S17" s="78">
        <v>0</v>
      </c>
      <c r="T17" s="78">
        <v>9.2999999999999992E-3</v>
      </c>
      <c r="U17" s="78">
        <v>2E-3</v>
      </c>
    </row>
    <row r="18" spans="2:21">
      <c r="B18" t="s">
        <v>330</v>
      </c>
      <c r="C18" t="s">
        <v>331</v>
      </c>
      <c r="D18" t="s">
        <v>100</v>
      </c>
      <c r="E18" t="s">
        <v>123</v>
      </c>
      <c r="F18" t="s">
        <v>327</v>
      </c>
      <c r="G18" t="s">
        <v>320</v>
      </c>
      <c r="H18" t="s">
        <v>204</v>
      </c>
      <c r="I18" t="s">
        <v>205</v>
      </c>
      <c r="J18" t="s">
        <v>223</v>
      </c>
      <c r="K18" s="77">
        <v>3.21</v>
      </c>
      <c r="L18" t="s">
        <v>102</v>
      </c>
      <c r="M18" s="78">
        <v>3.8E-3</v>
      </c>
      <c r="N18" s="78">
        <v>1.84E-2</v>
      </c>
      <c r="O18" s="77">
        <v>171.46</v>
      </c>
      <c r="P18" s="77">
        <v>102.81</v>
      </c>
      <c r="Q18" s="77">
        <v>0</v>
      </c>
      <c r="R18" s="77">
        <v>0.176278026</v>
      </c>
      <c r="S18" s="78">
        <v>0</v>
      </c>
      <c r="T18" s="78">
        <v>1.5900000000000001E-2</v>
      </c>
      <c r="U18" s="78">
        <v>3.3999999999999998E-3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334</v>
      </c>
      <c r="G19" t="s">
        <v>127</v>
      </c>
      <c r="H19" t="s">
        <v>204</v>
      </c>
      <c r="I19" t="s">
        <v>205</v>
      </c>
      <c r="J19" t="s">
        <v>223</v>
      </c>
      <c r="K19" s="77">
        <v>12.7</v>
      </c>
      <c r="L19" t="s">
        <v>102</v>
      </c>
      <c r="M19" s="78">
        <v>2.07E-2</v>
      </c>
      <c r="N19" s="78">
        <v>2.4500000000000001E-2</v>
      </c>
      <c r="O19" s="77">
        <v>151.37</v>
      </c>
      <c r="P19" s="77">
        <v>103.05</v>
      </c>
      <c r="Q19" s="77">
        <v>0</v>
      </c>
      <c r="R19" s="77">
        <v>0.15598678499999999</v>
      </c>
      <c r="S19" s="78">
        <v>0</v>
      </c>
      <c r="T19" s="78">
        <v>1.41E-2</v>
      </c>
      <c r="U19" s="78">
        <v>3.0000000000000001E-3</v>
      </c>
    </row>
    <row r="20" spans="2:21">
      <c r="B20" t="s">
        <v>335</v>
      </c>
      <c r="C20" t="s">
        <v>336</v>
      </c>
      <c r="D20" t="s">
        <v>100</v>
      </c>
      <c r="E20" t="s">
        <v>123</v>
      </c>
      <c r="F20" t="s">
        <v>337</v>
      </c>
      <c r="G20" t="s">
        <v>320</v>
      </c>
      <c r="H20" t="s">
        <v>204</v>
      </c>
      <c r="I20" t="s">
        <v>205</v>
      </c>
      <c r="J20" t="s">
        <v>223</v>
      </c>
      <c r="K20" s="77">
        <v>0.34</v>
      </c>
      <c r="L20" t="s">
        <v>102</v>
      </c>
      <c r="M20" s="78">
        <v>3.5499999999999997E-2</v>
      </c>
      <c r="N20" s="78">
        <v>1.0699999999999999E-2</v>
      </c>
      <c r="O20" s="77">
        <v>5.49</v>
      </c>
      <c r="P20" s="77">
        <v>121.33</v>
      </c>
      <c r="Q20" s="77">
        <v>0</v>
      </c>
      <c r="R20" s="77">
        <v>6.661017E-3</v>
      </c>
      <c r="S20" s="78">
        <v>0</v>
      </c>
      <c r="T20" s="78">
        <v>5.9999999999999995E-4</v>
      </c>
      <c r="U20" s="78">
        <v>1E-4</v>
      </c>
    </row>
    <row r="21" spans="2:21">
      <c r="B21" t="s">
        <v>338</v>
      </c>
      <c r="C21" t="s">
        <v>339</v>
      </c>
      <c r="D21" t="s">
        <v>100</v>
      </c>
      <c r="E21" t="s">
        <v>123</v>
      </c>
      <c r="F21" t="s">
        <v>340</v>
      </c>
      <c r="G21" t="s">
        <v>341</v>
      </c>
      <c r="H21" t="s">
        <v>321</v>
      </c>
      <c r="I21" t="s">
        <v>150</v>
      </c>
      <c r="J21" t="s">
        <v>223</v>
      </c>
      <c r="K21" s="77">
        <v>6.36</v>
      </c>
      <c r="L21" t="s">
        <v>102</v>
      </c>
      <c r="M21" s="78">
        <v>1.6500000000000001E-2</v>
      </c>
      <c r="N21" s="78">
        <v>2.3199999999999998E-2</v>
      </c>
      <c r="O21" s="77">
        <v>63.63</v>
      </c>
      <c r="P21" s="77">
        <v>105.88</v>
      </c>
      <c r="Q21" s="77">
        <v>0</v>
      </c>
      <c r="R21" s="77">
        <v>6.7371444000000003E-2</v>
      </c>
      <c r="S21" s="78">
        <v>0</v>
      </c>
      <c r="T21" s="78">
        <v>6.1000000000000004E-3</v>
      </c>
      <c r="U21" s="78">
        <v>1.2999999999999999E-3</v>
      </c>
    </row>
    <row r="22" spans="2:21">
      <c r="B22" t="s">
        <v>342</v>
      </c>
      <c r="C22" t="s">
        <v>343</v>
      </c>
      <c r="D22" t="s">
        <v>100</v>
      </c>
      <c r="E22" t="s">
        <v>123</v>
      </c>
      <c r="F22" t="s">
        <v>340</v>
      </c>
      <c r="G22" t="s">
        <v>341</v>
      </c>
      <c r="H22" t="s">
        <v>321</v>
      </c>
      <c r="I22" t="s">
        <v>150</v>
      </c>
      <c r="J22" t="s">
        <v>223</v>
      </c>
      <c r="K22" s="77">
        <v>2.63</v>
      </c>
      <c r="L22" t="s">
        <v>102</v>
      </c>
      <c r="M22" s="78">
        <v>8.3000000000000001E-3</v>
      </c>
      <c r="N22" s="78">
        <v>1.89E-2</v>
      </c>
      <c r="O22" s="77">
        <v>11.62</v>
      </c>
      <c r="P22" s="77">
        <v>107.2</v>
      </c>
      <c r="Q22" s="77">
        <v>0</v>
      </c>
      <c r="R22" s="77">
        <v>1.245664E-2</v>
      </c>
      <c r="S22" s="78">
        <v>0</v>
      </c>
      <c r="T22" s="78">
        <v>1.1000000000000001E-3</v>
      </c>
      <c r="U22" s="78">
        <v>2.0000000000000001E-4</v>
      </c>
    </row>
    <row r="23" spans="2:21">
      <c r="B23" t="s">
        <v>344</v>
      </c>
      <c r="C23" t="s">
        <v>345</v>
      </c>
      <c r="D23" t="s">
        <v>100</v>
      </c>
      <c r="E23" t="s">
        <v>123</v>
      </c>
      <c r="F23" t="s">
        <v>346</v>
      </c>
      <c r="G23" t="s">
        <v>320</v>
      </c>
      <c r="H23" t="s">
        <v>204</v>
      </c>
      <c r="I23" t="s">
        <v>205</v>
      </c>
      <c r="J23" t="s">
        <v>223</v>
      </c>
      <c r="K23" s="77">
        <v>4.57</v>
      </c>
      <c r="L23" t="s">
        <v>102</v>
      </c>
      <c r="M23" s="78">
        <v>1E-3</v>
      </c>
      <c r="N23" s="78">
        <v>1.9E-2</v>
      </c>
      <c r="O23" s="77">
        <v>18.579999999999998</v>
      </c>
      <c r="P23" s="77">
        <v>97.94</v>
      </c>
      <c r="Q23" s="77">
        <v>0</v>
      </c>
      <c r="R23" s="77">
        <v>1.8197252000000001E-2</v>
      </c>
      <c r="S23" s="78">
        <v>0</v>
      </c>
      <c r="T23" s="78">
        <v>1.6000000000000001E-3</v>
      </c>
      <c r="U23" s="78">
        <v>2.9999999999999997E-4</v>
      </c>
    </row>
    <row r="24" spans="2:21">
      <c r="B24" t="s">
        <v>347</v>
      </c>
      <c r="C24" t="s">
        <v>348</v>
      </c>
      <c r="D24" t="s">
        <v>100</v>
      </c>
      <c r="E24" t="s">
        <v>123</v>
      </c>
      <c r="F24" t="s">
        <v>349</v>
      </c>
      <c r="G24" t="s">
        <v>320</v>
      </c>
      <c r="H24" t="s">
        <v>204</v>
      </c>
      <c r="I24" t="s">
        <v>205</v>
      </c>
      <c r="J24" t="s">
        <v>223</v>
      </c>
      <c r="K24" s="77">
        <v>4</v>
      </c>
      <c r="L24" t="s">
        <v>102</v>
      </c>
      <c r="M24" s="78">
        <v>1.7500000000000002E-2</v>
      </c>
      <c r="N24" s="78">
        <v>1.9E-2</v>
      </c>
      <c r="O24" s="77">
        <v>9.14</v>
      </c>
      <c r="P24" s="77">
        <v>108.29</v>
      </c>
      <c r="Q24" s="77">
        <v>0</v>
      </c>
      <c r="R24" s="77">
        <v>9.8977059999999992E-3</v>
      </c>
      <c r="S24" s="78">
        <v>0</v>
      </c>
      <c r="T24" s="78">
        <v>8.9999999999999998E-4</v>
      </c>
      <c r="U24" s="78">
        <v>2.0000000000000001E-4</v>
      </c>
    </row>
    <row r="25" spans="2:21">
      <c r="B25" t="s">
        <v>350</v>
      </c>
      <c r="C25" t="s">
        <v>351</v>
      </c>
      <c r="D25" t="s">
        <v>100</v>
      </c>
      <c r="E25" t="s">
        <v>123</v>
      </c>
      <c r="F25" t="s">
        <v>349</v>
      </c>
      <c r="G25" t="s">
        <v>320</v>
      </c>
      <c r="H25" t="s">
        <v>204</v>
      </c>
      <c r="I25" t="s">
        <v>205</v>
      </c>
      <c r="J25" t="s">
        <v>223</v>
      </c>
      <c r="K25" s="77">
        <v>2.5099999999999998</v>
      </c>
      <c r="L25" t="s">
        <v>102</v>
      </c>
      <c r="M25" s="78">
        <v>6.0000000000000001E-3</v>
      </c>
      <c r="N25" s="78">
        <v>1.83E-2</v>
      </c>
      <c r="O25" s="77">
        <v>4.8600000000000003</v>
      </c>
      <c r="P25" s="77">
        <v>107.21</v>
      </c>
      <c r="Q25" s="77">
        <v>0</v>
      </c>
      <c r="R25" s="77">
        <v>5.2104059999999999E-3</v>
      </c>
      <c r="S25" s="78">
        <v>0</v>
      </c>
      <c r="T25" s="78">
        <v>5.0000000000000001E-4</v>
      </c>
      <c r="U25" s="78">
        <v>1E-4</v>
      </c>
    </row>
    <row r="26" spans="2:21">
      <c r="B26" t="s">
        <v>352</v>
      </c>
      <c r="C26" t="s">
        <v>353</v>
      </c>
      <c r="D26" t="s">
        <v>100</v>
      </c>
      <c r="E26" t="s">
        <v>123</v>
      </c>
      <c r="F26" t="s">
        <v>354</v>
      </c>
      <c r="G26" t="s">
        <v>355</v>
      </c>
      <c r="H26" t="s">
        <v>356</v>
      </c>
      <c r="I26" t="s">
        <v>150</v>
      </c>
      <c r="J26" t="s">
        <v>223</v>
      </c>
      <c r="K26" s="77">
        <v>2.3199999999999998</v>
      </c>
      <c r="L26" t="s">
        <v>102</v>
      </c>
      <c r="M26" s="78">
        <v>4.4999999999999998E-2</v>
      </c>
      <c r="N26" s="78">
        <v>1.9300000000000001E-2</v>
      </c>
      <c r="O26" s="77">
        <v>133.28</v>
      </c>
      <c r="P26" s="77">
        <v>117.6</v>
      </c>
      <c r="Q26" s="77">
        <v>0</v>
      </c>
      <c r="R26" s="77">
        <v>0.15673728000000001</v>
      </c>
      <c r="S26" s="78">
        <v>0</v>
      </c>
      <c r="T26" s="78">
        <v>1.4200000000000001E-2</v>
      </c>
      <c r="U26" s="78">
        <v>3.0000000000000001E-3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354</v>
      </c>
      <c r="G27" t="s">
        <v>355</v>
      </c>
      <c r="H27" t="s">
        <v>356</v>
      </c>
      <c r="I27" t="s">
        <v>150</v>
      </c>
      <c r="J27" t="s">
        <v>223</v>
      </c>
      <c r="K27" s="77">
        <v>4.58</v>
      </c>
      <c r="L27" t="s">
        <v>102</v>
      </c>
      <c r="M27" s="78">
        <v>3.85E-2</v>
      </c>
      <c r="N27" s="78">
        <v>2.1499999999999998E-2</v>
      </c>
      <c r="O27" s="77">
        <v>123.69</v>
      </c>
      <c r="P27" s="77">
        <v>120.6</v>
      </c>
      <c r="Q27" s="77">
        <v>0</v>
      </c>
      <c r="R27" s="77">
        <v>0.14917014000000001</v>
      </c>
      <c r="S27" s="78">
        <v>0</v>
      </c>
      <c r="T27" s="78">
        <v>1.35E-2</v>
      </c>
      <c r="U27" s="78">
        <v>2.8E-3</v>
      </c>
    </row>
    <row r="28" spans="2:21">
      <c r="B28" t="s">
        <v>359</v>
      </c>
      <c r="C28" t="s">
        <v>360</v>
      </c>
      <c r="D28" t="s">
        <v>100</v>
      </c>
      <c r="E28" t="s">
        <v>123</v>
      </c>
      <c r="F28" t="s">
        <v>354</v>
      </c>
      <c r="G28" t="s">
        <v>355</v>
      </c>
      <c r="H28" t="s">
        <v>356</v>
      </c>
      <c r="I28" t="s">
        <v>150</v>
      </c>
      <c r="J28" t="s">
        <v>223</v>
      </c>
      <c r="K28" s="77">
        <v>7.09</v>
      </c>
      <c r="L28" t="s">
        <v>102</v>
      </c>
      <c r="M28" s="78">
        <v>2.3900000000000001E-2</v>
      </c>
      <c r="N28" s="78">
        <v>2.4199999999999999E-2</v>
      </c>
      <c r="O28" s="77">
        <v>174.54</v>
      </c>
      <c r="P28" s="77">
        <v>108.57</v>
      </c>
      <c r="Q28" s="77">
        <v>0</v>
      </c>
      <c r="R28" s="77">
        <v>0.18949807799999999</v>
      </c>
      <c r="S28" s="78">
        <v>0</v>
      </c>
      <c r="T28" s="78">
        <v>1.7100000000000001E-2</v>
      </c>
      <c r="U28" s="78">
        <v>3.5999999999999999E-3</v>
      </c>
    </row>
    <row r="29" spans="2:21">
      <c r="B29" t="s">
        <v>361</v>
      </c>
      <c r="C29" t="s">
        <v>362</v>
      </c>
      <c r="D29" t="s">
        <v>100</v>
      </c>
      <c r="E29" t="s">
        <v>123</v>
      </c>
      <c r="F29" t="s">
        <v>354</v>
      </c>
      <c r="G29" t="s">
        <v>355</v>
      </c>
      <c r="H29" t="s">
        <v>356</v>
      </c>
      <c r="I29" t="s">
        <v>150</v>
      </c>
      <c r="J29" t="s">
        <v>223</v>
      </c>
      <c r="K29" s="77">
        <v>4.21</v>
      </c>
      <c r="L29" t="s">
        <v>102</v>
      </c>
      <c r="M29" s="78">
        <v>0.01</v>
      </c>
      <c r="N29" s="78">
        <v>1.9099999999999999E-2</v>
      </c>
      <c r="O29" s="77">
        <v>28.72</v>
      </c>
      <c r="P29" s="77">
        <v>104.1</v>
      </c>
      <c r="Q29" s="77">
        <v>0</v>
      </c>
      <c r="R29" s="77">
        <v>2.989752E-2</v>
      </c>
      <c r="S29" s="78">
        <v>0</v>
      </c>
      <c r="T29" s="78">
        <v>2.7000000000000001E-3</v>
      </c>
      <c r="U29" s="78">
        <v>5.9999999999999995E-4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354</v>
      </c>
      <c r="G30" t="s">
        <v>355</v>
      </c>
      <c r="H30" t="s">
        <v>356</v>
      </c>
      <c r="I30" t="s">
        <v>150</v>
      </c>
      <c r="J30" t="s">
        <v>223</v>
      </c>
      <c r="K30" s="77">
        <v>11.99</v>
      </c>
      <c r="L30" t="s">
        <v>102</v>
      </c>
      <c r="M30" s="78">
        <v>1.2500000000000001E-2</v>
      </c>
      <c r="N30" s="78">
        <v>2.5700000000000001E-2</v>
      </c>
      <c r="O30" s="77">
        <v>80.349999999999994</v>
      </c>
      <c r="P30" s="77">
        <v>92.85</v>
      </c>
      <c r="Q30" s="77">
        <v>0</v>
      </c>
      <c r="R30" s="77">
        <v>7.4604975000000004E-2</v>
      </c>
      <c r="S30" s="78">
        <v>0</v>
      </c>
      <c r="T30" s="78">
        <v>6.7000000000000002E-3</v>
      </c>
      <c r="U30" s="78">
        <v>1.4E-3</v>
      </c>
    </row>
    <row r="31" spans="2:21">
      <c r="B31" t="s">
        <v>365</v>
      </c>
      <c r="C31" t="s">
        <v>366</v>
      </c>
      <c r="D31" t="s">
        <v>100</v>
      </c>
      <c r="E31" t="s">
        <v>123</v>
      </c>
      <c r="F31" t="s">
        <v>367</v>
      </c>
      <c r="G31" t="s">
        <v>127</v>
      </c>
      <c r="H31" t="s">
        <v>368</v>
      </c>
      <c r="I31" t="s">
        <v>205</v>
      </c>
      <c r="J31" t="s">
        <v>223</v>
      </c>
      <c r="K31" s="77">
        <v>6.66</v>
      </c>
      <c r="L31" t="s">
        <v>102</v>
      </c>
      <c r="M31" s="78">
        <v>2.6499999999999999E-2</v>
      </c>
      <c r="N31" s="78">
        <v>1.8200000000000001E-2</v>
      </c>
      <c r="O31" s="77">
        <v>18.010000000000002</v>
      </c>
      <c r="P31" s="77">
        <v>112.87</v>
      </c>
      <c r="Q31" s="77">
        <v>0</v>
      </c>
      <c r="R31" s="77">
        <v>2.0327886999999999E-2</v>
      </c>
      <c r="S31" s="78">
        <v>0</v>
      </c>
      <c r="T31" s="78">
        <v>1.8E-3</v>
      </c>
      <c r="U31" s="78">
        <v>4.0000000000000002E-4</v>
      </c>
    </row>
    <row r="32" spans="2:21">
      <c r="B32" t="s">
        <v>369</v>
      </c>
      <c r="C32" t="s">
        <v>370</v>
      </c>
      <c r="D32" t="s">
        <v>100</v>
      </c>
      <c r="E32" t="s">
        <v>123</v>
      </c>
      <c r="F32" t="s">
        <v>371</v>
      </c>
      <c r="G32" t="s">
        <v>341</v>
      </c>
      <c r="H32" t="s">
        <v>356</v>
      </c>
      <c r="I32" t="s">
        <v>150</v>
      </c>
      <c r="J32" t="s">
        <v>223</v>
      </c>
      <c r="K32" s="77">
        <v>3.58</v>
      </c>
      <c r="L32" t="s">
        <v>102</v>
      </c>
      <c r="M32" s="78">
        <v>1.34E-2</v>
      </c>
      <c r="N32" s="78">
        <v>2.7699999999999999E-2</v>
      </c>
      <c r="O32" s="77">
        <v>242.3</v>
      </c>
      <c r="P32" s="77">
        <v>105.29</v>
      </c>
      <c r="Q32" s="77">
        <v>0</v>
      </c>
      <c r="R32" s="77">
        <v>0.25511767000000002</v>
      </c>
      <c r="S32" s="78">
        <v>0</v>
      </c>
      <c r="T32" s="78">
        <v>2.3E-2</v>
      </c>
      <c r="U32" s="78">
        <v>4.8999999999999998E-3</v>
      </c>
    </row>
    <row r="33" spans="2:21">
      <c r="B33" t="s">
        <v>372</v>
      </c>
      <c r="C33" t="s">
        <v>373</v>
      </c>
      <c r="D33" t="s">
        <v>100</v>
      </c>
      <c r="E33" t="s">
        <v>123</v>
      </c>
      <c r="F33" t="s">
        <v>371</v>
      </c>
      <c r="G33" t="s">
        <v>341</v>
      </c>
      <c r="H33" t="s">
        <v>356</v>
      </c>
      <c r="I33" t="s">
        <v>150</v>
      </c>
      <c r="J33" t="s">
        <v>223</v>
      </c>
      <c r="K33" s="77">
        <v>3.5</v>
      </c>
      <c r="L33" t="s">
        <v>102</v>
      </c>
      <c r="M33" s="78">
        <v>1.77E-2</v>
      </c>
      <c r="N33" s="78">
        <v>2.7699999999999999E-2</v>
      </c>
      <c r="O33" s="77">
        <v>137.94</v>
      </c>
      <c r="P33" s="77">
        <v>105.78</v>
      </c>
      <c r="Q33" s="77">
        <v>0</v>
      </c>
      <c r="R33" s="77">
        <v>0.145912932</v>
      </c>
      <c r="S33" s="78">
        <v>0</v>
      </c>
      <c r="T33" s="78">
        <v>1.32E-2</v>
      </c>
      <c r="U33" s="78">
        <v>2.8E-3</v>
      </c>
    </row>
    <row r="34" spans="2:21">
      <c r="B34" t="s">
        <v>374</v>
      </c>
      <c r="C34" t="s">
        <v>375</v>
      </c>
      <c r="D34" t="s">
        <v>100</v>
      </c>
      <c r="E34" t="s">
        <v>123</v>
      </c>
      <c r="F34" t="s">
        <v>371</v>
      </c>
      <c r="G34" t="s">
        <v>341</v>
      </c>
      <c r="H34" t="s">
        <v>356</v>
      </c>
      <c r="I34" t="s">
        <v>150</v>
      </c>
      <c r="J34" t="s">
        <v>223</v>
      </c>
      <c r="K34" s="77">
        <v>6.76</v>
      </c>
      <c r="L34" t="s">
        <v>102</v>
      </c>
      <c r="M34" s="78">
        <v>2.4799999999999999E-2</v>
      </c>
      <c r="N34" s="78">
        <v>2.8899999999999999E-2</v>
      </c>
      <c r="O34" s="77">
        <v>221.71</v>
      </c>
      <c r="P34" s="77">
        <v>106.81</v>
      </c>
      <c r="Q34" s="77">
        <v>0</v>
      </c>
      <c r="R34" s="77">
        <v>0.236808451</v>
      </c>
      <c r="S34" s="78">
        <v>0</v>
      </c>
      <c r="T34" s="78">
        <v>2.1399999999999999E-2</v>
      </c>
      <c r="U34" s="78">
        <v>4.4999999999999997E-3</v>
      </c>
    </row>
    <row r="35" spans="2:21">
      <c r="B35" t="s">
        <v>376</v>
      </c>
      <c r="C35" t="s">
        <v>377</v>
      </c>
      <c r="D35" t="s">
        <v>100</v>
      </c>
      <c r="E35" t="s">
        <v>123</v>
      </c>
      <c r="F35" t="s">
        <v>371</v>
      </c>
      <c r="G35" t="s">
        <v>341</v>
      </c>
      <c r="H35" t="s">
        <v>368</v>
      </c>
      <c r="I35" t="s">
        <v>205</v>
      </c>
      <c r="J35" t="s">
        <v>223</v>
      </c>
      <c r="K35" s="77">
        <v>8.17</v>
      </c>
      <c r="L35" t="s">
        <v>102</v>
      </c>
      <c r="M35" s="78">
        <v>8.9999999999999993E-3</v>
      </c>
      <c r="N35" s="78">
        <v>2.9700000000000001E-2</v>
      </c>
      <c r="O35" s="77">
        <v>110.72</v>
      </c>
      <c r="P35" s="77">
        <v>91</v>
      </c>
      <c r="Q35" s="77">
        <v>0</v>
      </c>
      <c r="R35" s="77">
        <v>0.1007552</v>
      </c>
      <c r="S35" s="78">
        <v>0</v>
      </c>
      <c r="T35" s="78">
        <v>9.1000000000000004E-3</v>
      </c>
      <c r="U35" s="78">
        <v>1.9E-3</v>
      </c>
    </row>
    <row r="36" spans="2:21">
      <c r="B36" t="s">
        <v>378</v>
      </c>
      <c r="C36" t="s">
        <v>379</v>
      </c>
      <c r="D36" t="s">
        <v>100</v>
      </c>
      <c r="E36" t="s">
        <v>123</v>
      </c>
      <c r="F36" t="s">
        <v>371</v>
      </c>
      <c r="G36" t="s">
        <v>341</v>
      </c>
      <c r="H36" t="s">
        <v>368</v>
      </c>
      <c r="I36" t="s">
        <v>205</v>
      </c>
      <c r="J36" t="s">
        <v>223</v>
      </c>
      <c r="K36" s="77">
        <v>11.59</v>
      </c>
      <c r="L36" t="s">
        <v>102</v>
      </c>
      <c r="M36" s="78">
        <v>8.9999999999999993E-3</v>
      </c>
      <c r="N36" s="78">
        <v>3.1800000000000002E-2</v>
      </c>
      <c r="O36" s="77">
        <v>128.91</v>
      </c>
      <c r="P36" s="77">
        <v>91.02</v>
      </c>
      <c r="Q36" s="77">
        <v>0</v>
      </c>
      <c r="R36" s="77">
        <v>0.117333882</v>
      </c>
      <c r="S36" s="78">
        <v>0</v>
      </c>
      <c r="T36" s="78">
        <v>1.06E-2</v>
      </c>
      <c r="U36" s="78">
        <v>2.2000000000000001E-3</v>
      </c>
    </row>
    <row r="37" spans="2:21">
      <c r="B37" t="s">
        <v>380</v>
      </c>
      <c r="C37" t="s">
        <v>381</v>
      </c>
      <c r="D37" t="s">
        <v>100</v>
      </c>
      <c r="E37" t="s">
        <v>123</v>
      </c>
      <c r="F37" t="s">
        <v>371</v>
      </c>
      <c r="G37" t="s">
        <v>341</v>
      </c>
      <c r="H37" t="s">
        <v>368</v>
      </c>
      <c r="I37" t="s">
        <v>205</v>
      </c>
      <c r="J37" t="s">
        <v>223</v>
      </c>
      <c r="K37" s="77">
        <v>1.5</v>
      </c>
      <c r="L37" t="s">
        <v>102</v>
      </c>
      <c r="M37" s="78">
        <v>6.4999999999999997E-3</v>
      </c>
      <c r="N37" s="78">
        <v>1.7399999999999999E-2</v>
      </c>
      <c r="O37" s="77">
        <v>8.18</v>
      </c>
      <c r="P37" s="77">
        <v>107.22</v>
      </c>
      <c r="Q37" s="77">
        <v>4.4600000000000004E-3</v>
      </c>
      <c r="R37" s="77">
        <v>1.3230596000000001E-2</v>
      </c>
      <c r="S37" s="78">
        <v>0</v>
      </c>
      <c r="T37" s="78">
        <v>1.1999999999999999E-3</v>
      </c>
      <c r="U37" s="78">
        <v>2.9999999999999997E-4</v>
      </c>
    </row>
    <row r="38" spans="2:21">
      <c r="B38" t="s">
        <v>382</v>
      </c>
      <c r="C38" t="s">
        <v>383</v>
      </c>
      <c r="D38" t="s">
        <v>100</v>
      </c>
      <c r="E38" t="s">
        <v>123</v>
      </c>
      <c r="F38" t="s">
        <v>349</v>
      </c>
      <c r="G38" t="s">
        <v>320</v>
      </c>
      <c r="H38" t="s">
        <v>356</v>
      </c>
      <c r="I38" t="s">
        <v>150</v>
      </c>
      <c r="J38" t="s">
        <v>223</v>
      </c>
      <c r="K38" s="77">
        <v>0.16</v>
      </c>
      <c r="L38" t="s">
        <v>102</v>
      </c>
      <c r="M38" s="78">
        <v>4.2000000000000003E-2</v>
      </c>
      <c r="N38" s="78">
        <v>1.0800000000000001E-2</v>
      </c>
      <c r="O38" s="77">
        <v>4.54</v>
      </c>
      <c r="P38" s="77">
        <v>115.61</v>
      </c>
      <c r="Q38" s="77">
        <v>0</v>
      </c>
      <c r="R38" s="77">
        <v>5.2486939999999999E-3</v>
      </c>
      <c r="S38" s="78">
        <v>0</v>
      </c>
      <c r="T38" s="78">
        <v>5.0000000000000001E-4</v>
      </c>
      <c r="U38" s="78">
        <v>1E-4</v>
      </c>
    </row>
    <row r="39" spans="2:21">
      <c r="B39" t="s">
        <v>384</v>
      </c>
      <c r="C39" t="s">
        <v>385</v>
      </c>
      <c r="D39" t="s">
        <v>100</v>
      </c>
      <c r="E39" t="s">
        <v>123</v>
      </c>
      <c r="F39" t="s">
        <v>386</v>
      </c>
      <c r="G39" t="s">
        <v>341</v>
      </c>
      <c r="H39" t="s">
        <v>387</v>
      </c>
      <c r="I39" t="s">
        <v>205</v>
      </c>
      <c r="J39" t="s">
        <v>223</v>
      </c>
      <c r="K39" s="77">
        <v>4.16</v>
      </c>
      <c r="L39" t="s">
        <v>102</v>
      </c>
      <c r="M39" s="78">
        <v>5.0000000000000001E-3</v>
      </c>
      <c r="N39" s="78">
        <v>2.9100000000000001E-2</v>
      </c>
      <c r="O39" s="77">
        <v>47.19</v>
      </c>
      <c r="P39" s="77">
        <v>98.42</v>
      </c>
      <c r="Q39" s="77">
        <v>0</v>
      </c>
      <c r="R39" s="77">
        <v>4.6444397999999998E-2</v>
      </c>
      <c r="S39" s="78">
        <v>0</v>
      </c>
      <c r="T39" s="78">
        <v>4.1999999999999997E-3</v>
      </c>
      <c r="U39" s="78">
        <v>8.9999999999999998E-4</v>
      </c>
    </row>
    <row r="40" spans="2:21">
      <c r="B40" t="s">
        <v>388</v>
      </c>
      <c r="C40" t="s">
        <v>389</v>
      </c>
      <c r="D40" t="s">
        <v>100</v>
      </c>
      <c r="E40" t="s">
        <v>123</v>
      </c>
      <c r="F40" t="s">
        <v>386</v>
      </c>
      <c r="G40" t="s">
        <v>341</v>
      </c>
      <c r="H40" t="s">
        <v>387</v>
      </c>
      <c r="I40" t="s">
        <v>205</v>
      </c>
      <c r="J40" t="s">
        <v>223</v>
      </c>
      <c r="K40" s="77">
        <v>6.6</v>
      </c>
      <c r="L40" t="s">
        <v>102</v>
      </c>
      <c r="M40" s="78">
        <v>5.8999999999999999E-3</v>
      </c>
      <c r="N40" s="78">
        <v>3.09E-2</v>
      </c>
      <c r="O40" s="77">
        <v>122.23</v>
      </c>
      <c r="P40" s="77">
        <v>89.97</v>
      </c>
      <c r="Q40" s="77">
        <v>0</v>
      </c>
      <c r="R40" s="77">
        <v>0.109970331</v>
      </c>
      <c r="S40" s="78">
        <v>0</v>
      </c>
      <c r="T40" s="78">
        <v>9.9000000000000008E-3</v>
      </c>
      <c r="U40" s="78">
        <v>2.0999999999999999E-3</v>
      </c>
    </row>
    <row r="41" spans="2:21">
      <c r="B41" t="s">
        <v>390</v>
      </c>
      <c r="C41" t="s">
        <v>391</v>
      </c>
      <c r="D41" t="s">
        <v>100</v>
      </c>
      <c r="E41" t="s">
        <v>123</v>
      </c>
      <c r="F41" t="s">
        <v>386</v>
      </c>
      <c r="G41" t="s">
        <v>341</v>
      </c>
      <c r="H41" t="s">
        <v>387</v>
      </c>
      <c r="I41" t="s">
        <v>205</v>
      </c>
      <c r="J41" t="s">
        <v>223</v>
      </c>
      <c r="K41" s="77">
        <v>1.93</v>
      </c>
      <c r="L41" t="s">
        <v>102</v>
      </c>
      <c r="M41" s="78">
        <v>4.7500000000000001E-2</v>
      </c>
      <c r="N41" s="78">
        <v>2.5399999999999999E-2</v>
      </c>
      <c r="O41" s="77">
        <v>32.299999999999997</v>
      </c>
      <c r="P41" s="77">
        <v>137.91</v>
      </c>
      <c r="Q41" s="77">
        <v>1.558E-2</v>
      </c>
      <c r="R41" s="77">
        <v>6.012493E-2</v>
      </c>
      <c r="S41" s="78">
        <v>0</v>
      </c>
      <c r="T41" s="78">
        <v>5.4000000000000003E-3</v>
      </c>
      <c r="U41" s="78">
        <v>1.1000000000000001E-3</v>
      </c>
    </row>
    <row r="42" spans="2:21">
      <c r="B42" t="s">
        <v>392</v>
      </c>
      <c r="C42" t="s">
        <v>393</v>
      </c>
      <c r="D42" t="s">
        <v>100</v>
      </c>
      <c r="E42" t="s">
        <v>123</v>
      </c>
      <c r="F42" t="s">
        <v>394</v>
      </c>
      <c r="G42" t="s">
        <v>341</v>
      </c>
      <c r="H42" t="s">
        <v>387</v>
      </c>
      <c r="I42" t="s">
        <v>205</v>
      </c>
      <c r="J42" t="s">
        <v>223</v>
      </c>
      <c r="K42" s="77">
        <v>6.91</v>
      </c>
      <c r="L42" t="s">
        <v>102</v>
      </c>
      <c r="M42" s="78">
        <v>3.5000000000000001E-3</v>
      </c>
      <c r="N42" s="78">
        <v>3.0099999999999998E-2</v>
      </c>
      <c r="O42" s="77">
        <v>207.61</v>
      </c>
      <c r="P42" s="77">
        <v>88.59</v>
      </c>
      <c r="Q42" s="77">
        <v>0</v>
      </c>
      <c r="R42" s="77">
        <v>0.18392169899999999</v>
      </c>
      <c r="S42" s="78">
        <v>0</v>
      </c>
      <c r="T42" s="78">
        <v>1.66E-2</v>
      </c>
      <c r="U42" s="78">
        <v>3.5000000000000001E-3</v>
      </c>
    </row>
    <row r="43" spans="2:21">
      <c r="B43" t="s">
        <v>395</v>
      </c>
      <c r="C43" t="s">
        <v>396</v>
      </c>
      <c r="D43" t="s">
        <v>100</v>
      </c>
      <c r="E43" t="s">
        <v>123</v>
      </c>
      <c r="F43" t="s">
        <v>394</v>
      </c>
      <c r="G43" t="s">
        <v>341</v>
      </c>
      <c r="H43" t="s">
        <v>387</v>
      </c>
      <c r="I43" t="s">
        <v>205</v>
      </c>
      <c r="J43" t="s">
        <v>223</v>
      </c>
      <c r="K43" s="77">
        <v>3.01</v>
      </c>
      <c r="L43" t="s">
        <v>102</v>
      </c>
      <c r="M43" s="78">
        <v>2.4E-2</v>
      </c>
      <c r="N43" s="78">
        <v>2.63E-2</v>
      </c>
      <c r="O43" s="77">
        <v>8.7799999999999994</v>
      </c>
      <c r="P43" s="77">
        <v>108.91</v>
      </c>
      <c r="Q43" s="77">
        <v>0</v>
      </c>
      <c r="R43" s="77">
        <v>9.5622980000000003E-3</v>
      </c>
      <c r="S43" s="78">
        <v>0</v>
      </c>
      <c r="T43" s="78">
        <v>8.9999999999999998E-4</v>
      </c>
      <c r="U43" s="78">
        <v>2.0000000000000001E-4</v>
      </c>
    </row>
    <row r="44" spans="2:21">
      <c r="B44" t="s">
        <v>397</v>
      </c>
      <c r="C44" t="s">
        <v>398</v>
      </c>
      <c r="D44" t="s">
        <v>100</v>
      </c>
      <c r="E44" t="s">
        <v>123</v>
      </c>
      <c r="F44" t="s">
        <v>394</v>
      </c>
      <c r="G44" t="s">
        <v>341</v>
      </c>
      <c r="H44" t="s">
        <v>387</v>
      </c>
      <c r="I44" t="s">
        <v>205</v>
      </c>
      <c r="J44" t="s">
        <v>223</v>
      </c>
      <c r="K44" s="77">
        <v>4.13</v>
      </c>
      <c r="L44" t="s">
        <v>102</v>
      </c>
      <c r="M44" s="78">
        <v>2.5999999999999999E-2</v>
      </c>
      <c r="N44" s="78">
        <v>2.8400000000000002E-2</v>
      </c>
      <c r="O44" s="77">
        <v>45.97</v>
      </c>
      <c r="P44" s="77">
        <v>109.24</v>
      </c>
      <c r="Q44" s="77">
        <v>0</v>
      </c>
      <c r="R44" s="77">
        <v>5.0217628E-2</v>
      </c>
      <c r="S44" s="78">
        <v>0</v>
      </c>
      <c r="T44" s="78">
        <v>4.4999999999999997E-3</v>
      </c>
      <c r="U44" s="78">
        <v>1E-3</v>
      </c>
    </row>
    <row r="45" spans="2:21">
      <c r="B45" t="s">
        <v>399</v>
      </c>
      <c r="C45" t="s">
        <v>400</v>
      </c>
      <c r="D45" t="s">
        <v>100</v>
      </c>
      <c r="E45" t="s">
        <v>123</v>
      </c>
      <c r="F45" t="s">
        <v>394</v>
      </c>
      <c r="G45" t="s">
        <v>341</v>
      </c>
      <c r="H45" t="s">
        <v>387</v>
      </c>
      <c r="I45" t="s">
        <v>205</v>
      </c>
      <c r="J45" t="s">
        <v>223</v>
      </c>
      <c r="K45" s="77">
        <v>4.53</v>
      </c>
      <c r="L45" t="s">
        <v>102</v>
      </c>
      <c r="M45" s="78">
        <v>2.81E-2</v>
      </c>
      <c r="N45" s="78">
        <v>2.8299999999999999E-2</v>
      </c>
      <c r="O45" s="77">
        <v>5.93</v>
      </c>
      <c r="P45" s="77">
        <v>111.05</v>
      </c>
      <c r="Q45" s="77">
        <v>0</v>
      </c>
      <c r="R45" s="77">
        <v>6.5852649999999999E-3</v>
      </c>
      <c r="S45" s="78">
        <v>0</v>
      </c>
      <c r="T45" s="78">
        <v>5.9999999999999995E-4</v>
      </c>
      <c r="U45" s="78">
        <v>1E-4</v>
      </c>
    </row>
    <row r="46" spans="2:21">
      <c r="B46" t="s">
        <v>401</v>
      </c>
      <c r="C46" t="s">
        <v>402</v>
      </c>
      <c r="D46" t="s">
        <v>100</v>
      </c>
      <c r="E46" t="s">
        <v>123</v>
      </c>
      <c r="F46" t="s">
        <v>394</v>
      </c>
      <c r="G46" t="s">
        <v>341</v>
      </c>
      <c r="H46" t="s">
        <v>387</v>
      </c>
      <c r="I46" t="s">
        <v>205</v>
      </c>
      <c r="J46" t="s">
        <v>223</v>
      </c>
      <c r="K46" s="77">
        <v>2.6</v>
      </c>
      <c r="L46" t="s">
        <v>102</v>
      </c>
      <c r="M46" s="78">
        <v>3.6999999999999998E-2</v>
      </c>
      <c r="N46" s="78">
        <v>2.6800000000000001E-2</v>
      </c>
      <c r="O46" s="77">
        <v>4</v>
      </c>
      <c r="P46" s="77">
        <v>113.01</v>
      </c>
      <c r="Q46" s="77">
        <v>0</v>
      </c>
      <c r="R46" s="77">
        <v>4.5203999999999999E-3</v>
      </c>
      <c r="S46" s="78">
        <v>0</v>
      </c>
      <c r="T46" s="78">
        <v>4.0000000000000002E-4</v>
      </c>
      <c r="U46" s="78">
        <v>1E-4</v>
      </c>
    </row>
    <row r="47" spans="2:21">
      <c r="B47" t="s">
        <v>403</v>
      </c>
      <c r="C47" t="s">
        <v>404</v>
      </c>
      <c r="D47" t="s">
        <v>100</v>
      </c>
      <c r="E47" t="s">
        <v>123</v>
      </c>
      <c r="F47" t="s">
        <v>405</v>
      </c>
      <c r="G47" t="s">
        <v>341</v>
      </c>
      <c r="H47" t="s">
        <v>387</v>
      </c>
      <c r="I47" t="s">
        <v>205</v>
      </c>
      <c r="J47" t="s">
        <v>223</v>
      </c>
      <c r="K47" s="77">
        <v>4.8600000000000003</v>
      </c>
      <c r="L47" t="s">
        <v>102</v>
      </c>
      <c r="M47" s="78">
        <v>6.4999999999999997E-3</v>
      </c>
      <c r="N47" s="78">
        <v>2.5999999999999999E-2</v>
      </c>
      <c r="O47" s="77">
        <v>40.96</v>
      </c>
      <c r="P47" s="77">
        <v>99.21</v>
      </c>
      <c r="Q47" s="77">
        <v>0</v>
      </c>
      <c r="R47" s="77">
        <v>4.0636416000000002E-2</v>
      </c>
      <c r="S47" s="78">
        <v>0</v>
      </c>
      <c r="T47" s="78">
        <v>3.7000000000000002E-3</v>
      </c>
      <c r="U47" s="78">
        <v>8.0000000000000004E-4</v>
      </c>
    </row>
    <row r="48" spans="2:21">
      <c r="B48" t="s">
        <v>406</v>
      </c>
      <c r="C48" t="s">
        <v>407</v>
      </c>
      <c r="D48" t="s">
        <v>100</v>
      </c>
      <c r="E48" t="s">
        <v>123</v>
      </c>
      <c r="F48" t="s">
        <v>405</v>
      </c>
      <c r="G48" t="s">
        <v>341</v>
      </c>
      <c r="H48" t="s">
        <v>387</v>
      </c>
      <c r="I48" t="s">
        <v>205</v>
      </c>
      <c r="J48" t="s">
        <v>223</v>
      </c>
      <c r="K48" s="77">
        <v>5.57</v>
      </c>
      <c r="L48" t="s">
        <v>102</v>
      </c>
      <c r="M48" s="78">
        <v>1.43E-2</v>
      </c>
      <c r="N48" s="78">
        <v>2.81E-2</v>
      </c>
      <c r="O48" s="77">
        <v>0.66</v>
      </c>
      <c r="P48" s="77">
        <v>101.43</v>
      </c>
      <c r="Q48" s="77">
        <v>0</v>
      </c>
      <c r="R48" s="77">
        <v>6.6943799999999996E-4</v>
      </c>
      <c r="S48" s="78">
        <v>0</v>
      </c>
      <c r="T48" s="78">
        <v>1E-4</v>
      </c>
      <c r="U48" s="78">
        <v>0</v>
      </c>
    </row>
    <row r="49" spans="2:21">
      <c r="B49" t="s">
        <v>408</v>
      </c>
      <c r="C49" t="s">
        <v>409</v>
      </c>
      <c r="D49" t="s">
        <v>100</v>
      </c>
      <c r="E49" t="s">
        <v>123</v>
      </c>
      <c r="F49" t="s">
        <v>405</v>
      </c>
      <c r="G49" t="s">
        <v>341</v>
      </c>
      <c r="H49" t="s">
        <v>387</v>
      </c>
      <c r="I49" t="s">
        <v>205</v>
      </c>
      <c r="J49" t="s">
        <v>223</v>
      </c>
      <c r="K49" s="77">
        <v>0.53</v>
      </c>
      <c r="L49" t="s">
        <v>102</v>
      </c>
      <c r="M49" s="78">
        <v>4.9000000000000002E-2</v>
      </c>
      <c r="N49" s="78">
        <v>1.9900000000000001E-2</v>
      </c>
      <c r="O49" s="77">
        <v>9.24</v>
      </c>
      <c r="P49" s="77">
        <v>113.88</v>
      </c>
      <c r="Q49" s="77">
        <v>0</v>
      </c>
      <c r="R49" s="77">
        <v>1.0522511999999999E-2</v>
      </c>
      <c r="S49" s="78">
        <v>0</v>
      </c>
      <c r="T49" s="78">
        <v>1E-3</v>
      </c>
      <c r="U49" s="78">
        <v>2.0000000000000001E-4</v>
      </c>
    </row>
    <row r="50" spans="2:21">
      <c r="B50" t="s">
        <v>410</v>
      </c>
      <c r="C50" t="s">
        <v>411</v>
      </c>
      <c r="D50" t="s">
        <v>100</v>
      </c>
      <c r="E50" t="s">
        <v>123</v>
      </c>
      <c r="F50" t="s">
        <v>405</v>
      </c>
      <c r="G50" t="s">
        <v>341</v>
      </c>
      <c r="H50" t="s">
        <v>387</v>
      </c>
      <c r="I50" t="s">
        <v>205</v>
      </c>
      <c r="J50" t="s">
        <v>223</v>
      </c>
      <c r="K50" s="77">
        <v>2.1800000000000002</v>
      </c>
      <c r="L50" t="s">
        <v>102</v>
      </c>
      <c r="M50" s="78">
        <v>1.7600000000000001E-2</v>
      </c>
      <c r="N50" s="78">
        <v>2.41E-2</v>
      </c>
      <c r="O50" s="77">
        <v>72.83</v>
      </c>
      <c r="P50" s="77">
        <v>109.65</v>
      </c>
      <c r="Q50" s="77">
        <v>0</v>
      </c>
      <c r="R50" s="77">
        <v>7.9858095000000004E-2</v>
      </c>
      <c r="S50" s="78">
        <v>0</v>
      </c>
      <c r="T50" s="78">
        <v>7.1999999999999998E-3</v>
      </c>
      <c r="U50" s="78">
        <v>1.5E-3</v>
      </c>
    </row>
    <row r="51" spans="2:21">
      <c r="B51" t="s">
        <v>412</v>
      </c>
      <c r="C51" t="s">
        <v>413</v>
      </c>
      <c r="D51" t="s">
        <v>100</v>
      </c>
      <c r="E51" t="s">
        <v>123</v>
      </c>
      <c r="F51" t="s">
        <v>405</v>
      </c>
      <c r="G51" t="s">
        <v>341</v>
      </c>
      <c r="H51" t="s">
        <v>387</v>
      </c>
      <c r="I51" t="s">
        <v>205</v>
      </c>
      <c r="J51" t="s">
        <v>223</v>
      </c>
      <c r="K51" s="77">
        <v>2.85</v>
      </c>
      <c r="L51" t="s">
        <v>102</v>
      </c>
      <c r="M51" s="78">
        <v>2.1499999999999998E-2</v>
      </c>
      <c r="N51" s="78">
        <v>2.6100000000000002E-2</v>
      </c>
      <c r="O51" s="77">
        <v>88.81</v>
      </c>
      <c r="P51" s="77">
        <v>110.57</v>
      </c>
      <c r="Q51" s="77">
        <v>0</v>
      </c>
      <c r="R51" s="77">
        <v>9.8197217000000003E-2</v>
      </c>
      <c r="S51" s="78">
        <v>0</v>
      </c>
      <c r="T51" s="78">
        <v>8.8999999999999999E-3</v>
      </c>
      <c r="U51" s="78">
        <v>1.9E-3</v>
      </c>
    </row>
    <row r="52" spans="2:21">
      <c r="B52" t="s">
        <v>414</v>
      </c>
      <c r="C52" t="s">
        <v>415</v>
      </c>
      <c r="D52" t="s">
        <v>100</v>
      </c>
      <c r="E52" t="s">
        <v>123</v>
      </c>
      <c r="F52" t="s">
        <v>405</v>
      </c>
      <c r="G52" t="s">
        <v>341</v>
      </c>
      <c r="H52" t="s">
        <v>387</v>
      </c>
      <c r="I52" t="s">
        <v>205</v>
      </c>
      <c r="J52" t="s">
        <v>223</v>
      </c>
      <c r="K52" s="77">
        <v>4.4000000000000004</v>
      </c>
      <c r="L52" t="s">
        <v>102</v>
      </c>
      <c r="M52" s="78">
        <v>2.2499999999999999E-2</v>
      </c>
      <c r="N52" s="78">
        <v>2.93E-2</v>
      </c>
      <c r="O52" s="77">
        <v>119.92</v>
      </c>
      <c r="P52" s="77">
        <v>107.83</v>
      </c>
      <c r="Q52" s="77">
        <v>0</v>
      </c>
      <c r="R52" s="77">
        <v>0.12930973600000001</v>
      </c>
      <c r="S52" s="78">
        <v>0</v>
      </c>
      <c r="T52" s="78">
        <v>1.17E-2</v>
      </c>
      <c r="U52" s="78">
        <v>2.5000000000000001E-3</v>
      </c>
    </row>
    <row r="53" spans="2:21">
      <c r="B53" t="s">
        <v>416</v>
      </c>
      <c r="C53" t="s">
        <v>417</v>
      </c>
      <c r="D53" t="s">
        <v>100</v>
      </c>
      <c r="E53" t="s">
        <v>123</v>
      </c>
      <c r="F53" t="s">
        <v>405</v>
      </c>
      <c r="G53" t="s">
        <v>341</v>
      </c>
      <c r="H53" t="s">
        <v>387</v>
      </c>
      <c r="I53" t="s">
        <v>205</v>
      </c>
      <c r="J53" t="s">
        <v>223</v>
      </c>
      <c r="K53" s="77">
        <v>6.33</v>
      </c>
      <c r="L53" t="s">
        <v>102</v>
      </c>
      <c r="M53" s="78">
        <v>2.5000000000000001E-3</v>
      </c>
      <c r="N53" s="78">
        <v>2.9000000000000001E-2</v>
      </c>
      <c r="O53" s="77">
        <v>97.2</v>
      </c>
      <c r="P53" s="77">
        <v>90.61</v>
      </c>
      <c r="Q53" s="77">
        <v>0</v>
      </c>
      <c r="R53" s="77">
        <v>8.8072919999999999E-2</v>
      </c>
      <c r="S53" s="78">
        <v>0</v>
      </c>
      <c r="T53" s="78">
        <v>8.0000000000000002E-3</v>
      </c>
      <c r="U53" s="78">
        <v>1.6999999999999999E-3</v>
      </c>
    </row>
    <row r="54" spans="2:21">
      <c r="B54" t="s">
        <v>418</v>
      </c>
      <c r="C54" t="s">
        <v>419</v>
      </c>
      <c r="D54" t="s">
        <v>100</v>
      </c>
      <c r="E54" t="s">
        <v>123</v>
      </c>
      <c r="F54" t="s">
        <v>405</v>
      </c>
      <c r="G54" t="s">
        <v>341</v>
      </c>
      <c r="H54" t="s">
        <v>387</v>
      </c>
      <c r="I54" t="s">
        <v>205</v>
      </c>
      <c r="J54" t="s">
        <v>223</v>
      </c>
      <c r="K54" s="77">
        <v>3.69</v>
      </c>
      <c r="L54" t="s">
        <v>102</v>
      </c>
      <c r="M54" s="78">
        <v>2.35E-2</v>
      </c>
      <c r="N54" s="78">
        <v>2.64E-2</v>
      </c>
      <c r="O54" s="77">
        <v>80.91</v>
      </c>
      <c r="P54" s="77">
        <v>109.18</v>
      </c>
      <c r="Q54" s="77">
        <v>2.0899999999999998E-3</v>
      </c>
      <c r="R54" s="77">
        <v>9.0427538000000002E-2</v>
      </c>
      <c r="S54" s="78">
        <v>0</v>
      </c>
      <c r="T54" s="78">
        <v>8.2000000000000007E-3</v>
      </c>
      <c r="U54" s="78">
        <v>1.6999999999999999E-3</v>
      </c>
    </row>
    <row r="55" spans="2:21">
      <c r="B55" t="s">
        <v>420</v>
      </c>
      <c r="C55" t="s">
        <v>421</v>
      </c>
      <c r="D55" t="s">
        <v>100</v>
      </c>
      <c r="E55" t="s">
        <v>123</v>
      </c>
      <c r="F55" t="s">
        <v>422</v>
      </c>
      <c r="G55" t="s">
        <v>341</v>
      </c>
      <c r="H55" t="s">
        <v>387</v>
      </c>
      <c r="I55" t="s">
        <v>205</v>
      </c>
      <c r="J55" t="s">
        <v>223</v>
      </c>
      <c r="K55" s="77">
        <v>3.44</v>
      </c>
      <c r="L55" t="s">
        <v>102</v>
      </c>
      <c r="M55" s="78">
        <v>1.4200000000000001E-2</v>
      </c>
      <c r="N55" s="78">
        <v>2.92E-2</v>
      </c>
      <c r="O55" s="77">
        <v>67.680000000000007</v>
      </c>
      <c r="P55" s="77">
        <v>104.19</v>
      </c>
      <c r="Q55" s="77">
        <v>0</v>
      </c>
      <c r="R55" s="77">
        <v>7.0515791999999994E-2</v>
      </c>
      <c r="S55" s="78">
        <v>0</v>
      </c>
      <c r="T55" s="78">
        <v>6.4000000000000003E-3</v>
      </c>
      <c r="U55" s="78">
        <v>1.2999999999999999E-3</v>
      </c>
    </row>
    <row r="56" spans="2:21">
      <c r="B56" t="s">
        <v>423</v>
      </c>
      <c r="C56" t="s">
        <v>424</v>
      </c>
      <c r="D56" t="s">
        <v>100</v>
      </c>
      <c r="E56" t="s">
        <v>123</v>
      </c>
      <c r="F56" t="s">
        <v>425</v>
      </c>
      <c r="G56" t="s">
        <v>341</v>
      </c>
      <c r="H56" t="s">
        <v>387</v>
      </c>
      <c r="I56" t="s">
        <v>205</v>
      </c>
      <c r="J56" t="s">
        <v>223</v>
      </c>
      <c r="K56" s="77">
        <v>0.97</v>
      </c>
      <c r="L56" t="s">
        <v>102</v>
      </c>
      <c r="M56" s="78">
        <v>0.04</v>
      </c>
      <c r="N56" s="78">
        <v>1.8499999999999999E-2</v>
      </c>
      <c r="O56" s="77">
        <v>2.31</v>
      </c>
      <c r="P56" s="77">
        <v>111.11</v>
      </c>
      <c r="Q56" s="77">
        <v>0</v>
      </c>
      <c r="R56" s="77">
        <v>2.5666410000000001E-3</v>
      </c>
      <c r="S56" s="78">
        <v>0</v>
      </c>
      <c r="T56" s="78">
        <v>2.0000000000000001E-4</v>
      </c>
      <c r="U56" s="78">
        <v>0</v>
      </c>
    </row>
    <row r="57" spans="2:21">
      <c r="B57" t="s">
        <v>426</v>
      </c>
      <c r="C57" t="s">
        <v>427</v>
      </c>
      <c r="D57" t="s">
        <v>100</v>
      </c>
      <c r="E57" t="s">
        <v>123</v>
      </c>
      <c r="F57" t="s">
        <v>425</v>
      </c>
      <c r="G57" t="s">
        <v>341</v>
      </c>
      <c r="H57" t="s">
        <v>387</v>
      </c>
      <c r="I57" t="s">
        <v>205</v>
      </c>
      <c r="J57" t="s">
        <v>223</v>
      </c>
      <c r="K57" s="77">
        <v>4.66</v>
      </c>
      <c r="L57" t="s">
        <v>102</v>
      </c>
      <c r="M57" s="78">
        <v>3.5000000000000003E-2</v>
      </c>
      <c r="N57" s="78">
        <v>2.7900000000000001E-2</v>
      </c>
      <c r="O57" s="77">
        <v>26.83</v>
      </c>
      <c r="P57" s="77">
        <v>114.59</v>
      </c>
      <c r="Q57" s="77">
        <v>0</v>
      </c>
      <c r="R57" s="77">
        <v>3.0744496999999999E-2</v>
      </c>
      <c r="S57" s="78">
        <v>0</v>
      </c>
      <c r="T57" s="78">
        <v>2.8E-3</v>
      </c>
      <c r="U57" s="78">
        <v>5.9999999999999995E-4</v>
      </c>
    </row>
    <row r="58" spans="2:21">
      <c r="B58" t="s">
        <v>428</v>
      </c>
      <c r="C58" t="s">
        <v>429</v>
      </c>
      <c r="D58" t="s">
        <v>100</v>
      </c>
      <c r="E58" t="s">
        <v>123</v>
      </c>
      <c r="F58" t="s">
        <v>425</v>
      </c>
      <c r="G58" t="s">
        <v>341</v>
      </c>
      <c r="H58" t="s">
        <v>387</v>
      </c>
      <c r="I58" t="s">
        <v>205</v>
      </c>
      <c r="J58" t="s">
        <v>223</v>
      </c>
      <c r="K58" s="77">
        <v>6.94</v>
      </c>
      <c r="L58" t="s">
        <v>102</v>
      </c>
      <c r="M58" s="78">
        <v>2.5000000000000001E-2</v>
      </c>
      <c r="N58" s="78">
        <v>2.8799999999999999E-2</v>
      </c>
      <c r="O58" s="77">
        <v>48.56</v>
      </c>
      <c r="P58" s="77">
        <v>106.35</v>
      </c>
      <c r="Q58" s="77">
        <v>0</v>
      </c>
      <c r="R58" s="77">
        <v>5.1643559999999998E-2</v>
      </c>
      <c r="S58" s="78">
        <v>0</v>
      </c>
      <c r="T58" s="78">
        <v>4.7000000000000002E-3</v>
      </c>
      <c r="U58" s="78">
        <v>1E-3</v>
      </c>
    </row>
    <row r="59" spans="2:21">
      <c r="B59" t="s">
        <v>430</v>
      </c>
      <c r="C59" t="s">
        <v>431</v>
      </c>
      <c r="D59" t="s">
        <v>100</v>
      </c>
      <c r="E59" t="s">
        <v>123</v>
      </c>
      <c r="F59" t="s">
        <v>425</v>
      </c>
      <c r="G59" t="s">
        <v>341</v>
      </c>
      <c r="H59" t="s">
        <v>387</v>
      </c>
      <c r="I59" t="s">
        <v>205</v>
      </c>
      <c r="J59" t="s">
        <v>223</v>
      </c>
      <c r="K59" s="77">
        <v>3.3</v>
      </c>
      <c r="L59" t="s">
        <v>102</v>
      </c>
      <c r="M59" s="78">
        <v>0.04</v>
      </c>
      <c r="N59" s="78">
        <v>2.7E-2</v>
      </c>
      <c r="O59" s="77">
        <v>87.49</v>
      </c>
      <c r="P59" s="77">
        <v>114.48</v>
      </c>
      <c r="Q59" s="77">
        <v>0</v>
      </c>
      <c r="R59" s="77">
        <v>0.100158552</v>
      </c>
      <c r="S59" s="78">
        <v>0</v>
      </c>
      <c r="T59" s="78">
        <v>8.9999999999999993E-3</v>
      </c>
      <c r="U59" s="78">
        <v>1.9E-3</v>
      </c>
    </row>
    <row r="60" spans="2:21">
      <c r="B60" t="s">
        <v>432</v>
      </c>
      <c r="C60" t="s">
        <v>433</v>
      </c>
      <c r="D60" t="s">
        <v>100</v>
      </c>
      <c r="E60" t="s">
        <v>123</v>
      </c>
      <c r="F60" t="s">
        <v>434</v>
      </c>
      <c r="G60" t="s">
        <v>341</v>
      </c>
      <c r="H60" t="s">
        <v>387</v>
      </c>
      <c r="I60" t="s">
        <v>205</v>
      </c>
      <c r="J60" t="s">
        <v>223</v>
      </c>
      <c r="K60" s="77">
        <v>3.12</v>
      </c>
      <c r="L60" t="s">
        <v>102</v>
      </c>
      <c r="M60" s="78">
        <v>2.3400000000000001E-2</v>
      </c>
      <c r="N60" s="78">
        <v>2.75E-2</v>
      </c>
      <c r="O60" s="77">
        <v>67.55</v>
      </c>
      <c r="P60" s="77">
        <v>107.6</v>
      </c>
      <c r="Q60" s="77">
        <v>0</v>
      </c>
      <c r="R60" s="77">
        <v>7.2683800000000007E-2</v>
      </c>
      <c r="S60" s="78">
        <v>0</v>
      </c>
      <c r="T60" s="78">
        <v>6.6E-3</v>
      </c>
      <c r="U60" s="78">
        <v>1.4E-3</v>
      </c>
    </row>
    <row r="61" spans="2:21">
      <c r="B61" t="s">
        <v>435</v>
      </c>
      <c r="C61" t="s">
        <v>436</v>
      </c>
      <c r="D61" t="s">
        <v>100</v>
      </c>
      <c r="E61" t="s">
        <v>123</v>
      </c>
      <c r="F61" t="s">
        <v>437</v>
      </c>
      <c r="G61" t="s">
        <v>341</v>
      </c>
      <c r="H61" t="s">
        <v>438</v>
      </c>
      <c r="I61" t="s">
        <v>150</v>
      </c>
      <c r="J61" t="s">
        <v>223</v>
      </c>
      <c r="K61" s="77">
        <v>2.41</v>
      </c>
      <c r="L61" t="s">
        <v>102</v>
      </c>
      <c r="M61" s="78">
        <v>3.2000000000000001E-2</v>
      </c>
      <c r="N61" s="78">
        <v>2.6200000000000001E-2</v>
      </c>
      <c r="O61" s="77">
        <v>104.25</v>
      </c>
      <c r="P61" s="77">
        <v>112.84</v>
      </c>
      <c r="Q61" s="77">
        <v>0</v>
      </c>
      <c r="R61" s="77">
        <v>0.1176357</v>
      </c>
      <c r="S61" s="78">
        <v>0</v>
      </c>
      <c r="T61" s="78">
        <v>1.06E-2</v>
      </c>
      <c r="U61" s="78">
        <v>2.2000000000000001E-3</v>
      </c>
    </row>
    <row r="62" spans="2:21">
      <c r="B62" t="s">
        <v>439</v>
      </c>
      <c r="C62" t="s">
        <v>440</v>
      </c>
      <c r="D62" t="s">
        <v>100</v>
      </c>
      <c r="E62" t="s">
        <v>123</v>
      </c>
      <c r="F62" t="s">
        <v>437</v>
      </c>
      <c r="G62" t="s">
        <v>341</v>
      </c>
      <c r="H62" t="s">
        <v>438</v>
      </c>
      <c r="I62" t="s">
        <v>150</v>
      </c>
      <c r="J62" t="s">
        <v>223</v>
      </c>
      <c r="K62" s="77">
        <v>4.75</v>
      </c>
      <c r="L62" t="s">
        <v>102</v>
      </c>
      <c r="M62" s="78">
        <v>1.14E-2</v>
      </c>
      <c r="N62" s="78">
        <v>2.8199999999999999E-2</v>
      </c>
      <c r="O62" s="77">
        <v>82.65</v>
      </c>
      <c r="P62" s="77">
        <v>99.8</v>
      </c>
      <c r="Q62" s="77">
        <v>0</v>
      </c>
      <c r="R62" s="77">
        <v>8.2484699999999994E-2</v>
      </c>
      <c r="S62" s="78">
        <v>0</v>
      </c>
      <c r="T62" s="78">
        <v>7.4999999999999997E-3</v>
      </c>
      <c r="U62" s="78">
        <v>1.6000000000000001E-3</v>
      </c>
    </row>
    <row r="63" spans="2:21">
      <c r="B63" t="s">
        <v>441</v>
      </c>
      <c r="C63" t="s">
        <v>442</v>
      </c>
      <c r="D63" t="s">
        <v>100</v>
      </c>
      <c r="E63" t="s">
        <v>123</v>
      </c>
      <c r="F63" t="s">
        <v>437</v>
      </c>
      <c r="G63" t="s">
        <v>341</v>
      </c>
      <c r="H63" t="s">
        <v>387</v>
      </c>
      <c r="I63" t="s">
        <v>205</v>
      </c>
      <c r="J63" t="s">
        <v>223</v>
      </c>
      <c r="K63" s="77">
        <v>7</v>
      </c>
      <c r="L63" t="s">
        <v>102</v>
      </c>
      <c r="M63" s="78">
        <v>9.1999999999999998E-3</v>
      </c>
      <c r="N63" s="78">
        <v>3.1199999999999999E-2</v>
      </c>
      <c r="O63" s="77">
        <v>111.36</v>
      </c>
      <c r="P63" s="77">
        <v>94.02</v>
      </c>
      <c r="Q63" s="77">
        <v>0</v>
      </c>
      <c r="R63" s="77">
        <v>0.10470067199999999</v>
      </c>
      <c r="S63" s="78">
        <v>0</v>
      </c>
      <c r="T63" s="78">
        <v>9.4999999999999998E-3</v>
      </c>
      <c r="U63" s="78">
        <v>2E-3</v>
      </c>
    </row>
    <row r="64" spans="2:21">
      <c r="B64" t="s">
        <v>443</v>
      </c>
      <c r="C64" t="s">
        <v>444</v>
      </c>
      <c r="D64" t="s">
        <v>100</v>
      </c>
      <c r="E64" t="s">
        <v>123</v>
      </c>
      <c r="F64" t="s">
        <v>434</v>
      </c>
      <c r="G64" t="s">
        <v>341</v>
      </c>
      <c r="H64" t="s">
        <v>387</v>
      </c>
      <c r="I64" t="s">
        <v>205</v>
      </c>
      <c r="J64" t="s">
        <v>223</v>
      </c>
      <c r="K64" s="77">
        <v>5.94</v>
      </c>
      <c r="L64" t="s">
        <v>102</v>
      </c>
      <c r="M64" s="78">
        <v>6.4999999999999997E-3</v>
      </c>
      <c r="N64" s="78">
        <v>2.9000000000000001E-2</v>
      </c>
      <c r="O64" s="77">
        <v>153.21</v>
      </c>
      <c r="P64" s="77">
        <v>94.73</v>
      </c>
      <c r="Q64" s="77">
        <v>0</v>
      </c>
      <c r="R64" s="77">
        <v>0.14513583299999999</v>
      </c>
      <c r="S64" s="78">
        <v>0</v>
      </c>
      <c r="T64" s="78">
        <v>1.3100000000000001E-2</v>
      </c>
      <c r="U64" s="78">
        <v>2.8E-3</v>
      </c>
    </row>
    <row r="65" spans="2:21">
      <c r="B65" t="s">
        <v>445</v>
      </c>
      <c r="C65" t="s">
        <v>446</v>
      </c>
      <c r="D65" t="s">
        <v>100</v>
      </c>
      <c r="E65" t="s">
        <v>123</v>
      </c>
      <c r="F65" t="s">
        <v>447</v>
      </c>
      <c r="G65" t="s">
        <v>341</v>
      </c>
      <c r="H65" t="s">
        <v>448</v>
      </c>
      <c r="I65" t="s">
        <v>209</v>
      </c>
      <c r="J65" t="s">
        <v>223</v>
      </c>
      <c r="K65" s="77">
        <v>2.54</v>
      </c>
      <c r="L65" t="s">
        <v>102</v>
      </c>
      <c r="M65" s="78">
        <v>1.34E-2</v>
      </c>
      <c r="N65" s="78">
        <v>2.6800000000000001E-2</v>
      </c>
      <c r="O65" s="77">
        <v>19.309999999999999</v>
      </c>
      <c r="P65" s="77">
        <v>107.12</v>
      </c>
      <c r="Q65" s="77">
        <v>0</v>
      </c>
      <c r="R65" s="77">
        <v>2.0684872E-2</v>
      </c>
      <c r="S65" s="78">
        <v>0</v>
      </c>
      <c r="T65" s="78">
        <v>1.9E-3</v>
      </c>
      <c r="U65" s="78">
        <v>4.0000000000000002E-4</v>
      </c>
    </row>
    <row r="66" spans="2:21">
      <c r="B66" t="s">
        <v>449</v>
      </c>
      <c r="C66" t="s">
        <v>450</v>
      </c>
      <c r="D66" t="s">
        <v>100</v>
      </c>
      <c r="E66" t="s">
        <v>123</v>
      </c>
      <c r="F66" t="s">
        <v>447</v>
      </c>
      <c r="G66" t="s">
        <v>341</v>
      </c>
      <c r="H66" t="s">
        <v>387</v>
      </c>
      <c r="I66" t="s">
        <v>205</v>
      </c>
      <c r="J66" t="s">
        <v>223</v>
      </c>
      <c r="K66" s="77">
        <v>2.52</v>
      </c>
      <c r="L66" t="s">
        <v>102</v>
      </c>
      <c r="M66" s="78">
        <v>2E-3</v>
      </c>
      <c r="N66" s="78">
        <v>2.3599999999999999E-2</v>
      </c>
      <c r="O66" s="77">
        <v>38.5</v>
      </c>
      <c r="P66" s="77">
        <v>102.3</v>
      </c>
      <c r="Q66" s="77">
        <v>0</v>
      </c>
      <c r="R66" s="77">
        <v>3.9385499999999997E-2</v>
      </c>
      <c r="S66" s="78">
        <v>0</v>
      </c>
      <c r="T66" s="78">
        <v>3.5999999999999999E-3</v>
      </c>
      <c r="U66" s="78">
        <v>8.0000000000000004E-4</v>
      </c>
    </row>
    <row r="67" spans="2:21">
      <c r="B67" t="s">
        <v>451</v>
      </c>
      <c r="C67" t="s">
        <v>452</v>
      </c>
      <c r="D67" t="s">
        <v>100</v>
      </c>
      <c r="E67" t="s">
        <v>123</v>
      </c>
      <c r="F67" t="s">
        <v>447</v>
      </c>
      <c r="G67" t="s">
        <v>341</v>
      </c>
      <c r="H67" t="s">
        <v>387</v>
      </c>
      <c r="I67" t="s">
        <v>205</v>
      </c>
      <c r="J67" t="s">
        <v>223</v>
      </c>
      <c r="K67" s="77">
        <v>4.05</v>
      </c>
      <c r="L67" t="s">
        <v>102</v>
      </c>
      <c r="M67" s="78">
        <v>1.8200000000000001E-2</v>
      </c>
      <c r="N67" s="78">
        <v>2.75E-2</v>
      </c>
      <c r="O67" s="77">
        <v>48.22</v>
      </c>
      <c r="P67" s="77">
        <v>105.81</v>
      </c>
      <c r="Q67" s="77">
        <v>0</v>
      </c>
      <c r="R67" s="77">
        <v>5.1021582000000003E-2</v>
      </c>
      <c r="S67" s="78">
        <v>0</v>
      </c>
      <c r="T67" s="78">
        <v>4.5999999999999999E-3</v>
      </c>
      <c r="U67" s="78">
        <v>1E-3</v>
      </c>
    </row>
    <row r="68" spans="2:21">
      <c r="B68" t="s">
        <v>453</v>
      </c>
      <c r="C68" t="s">
        <v>454</v>
      </c>
      <c r="D68" t="s">
        <v>100</v>
      </c>
      <c r="E68" t="s">
        <v>123</v>
      </c>
      <c r="F68" t="s">
        <v>455</v>
      </c>
      <c r="G68" t="s">
        <v>341</v>
      </c>
      <c r="H68" t="s">
        <v>438</v>
      </c>
      <c r="I68" t="s">
        <v>150</v>
      </c>
      <c r="J68" t="s">
        <v>223</v>
      </c>
      <c r="K68" s="77">
        <v>3.29</v>
      </c>
      <c r="L68" t="s">
        <v>102</v>
      </c>
      <c r="M68" s="78">
        <v>1.5800000000000002E-2</v>
      </c>
      <c r="N68" s="78">
        <v>2.3900000000000001E-2</v>
      </c>
      <c r="O68" s="77">
        <v>51.86</v>
      </c>
      <c r="P68" s="77">
        <v>107.88</v>
      </c>
      <c r="Q68" s="77">
        <v>0</v>
      </c>
      <c r="R68" s="77">
        <v>5.5946568000000002E-2</v>
      </c>
      <c r="S68" s="78">
        <v>0</v>
      </c>
      <c r="T68" s="78">
        <v>5.1000000000000004E-3</v>
      </c>
      <c r="U68" s="78">
        <v>1.1000000000000001E-3</v>
      </c>
    </row>
    <row r="69" spans="2:21">
      <c r="B69" t="s">
        <v>456</v>
      </c>
      <c r="C69" t="s">
        <v>457</v>
      </c>
      <c r="D69" t="s">
        <v>100</v>
      </c>
      <c r="E69" t="s">
        <v>123</v>
      </c>
      <c r="F69" t="s">
        <v>455</v>
      </c>
      <c r="G69" t="s">
        <v>341</v>
      </c>
      <c r="H69" t="s">
        <v>438</v>
      </c>
      <c r="I69" t="s">
        <v>150</v>
      </c>
      <c r="J69" t="s">
        <v>223</v>
      </c>
      <c r="K69" s="77">
        <v>5.97</v>
      </c>
      <c r="L69" t="s">
        <v>102</v>
      </c>
      <c r="M69" s="78">
        <v>8.3999999999999995E-3</v>
      </c>
      <c r="N69" s="78">
        <v>2.6800000000000001E-2</v>
      </c>
      <c r="O69" s="77">
        <v>38.75</v>
      </c>
      <c r="P69" s="77">
        <v>97.38</v>
      </c>
      <c r="Q69" s="77">
        <v>0</v>
      </c>
      <c r="R69" s="77">
        <v>3.7734749999999997E-2</v>
      </c>
      <c r="S69" s="78">
        <v>0</v>
      </c>
      <c r="T69" s="78">
        <v>3.3999999999999998E-3</v>
      </c>
      <c r="U69" s="78">
        <v>6.9999999999999999E-4</v>
      </c>
    </row>
    <row r="70" spans="2:21">
      <c r="B70" t="s">
        <v>458</v>
      </c>
      <c r="C70" t="s">
        <v>459</v>
      </c>
      <c r="D70" t="s">
        <v>100</v>
      </c>
      <c r="E70" t="s">
        <v>123</v>
      </c>
      <c r="F70" t="s">
        <v>349</v>
      </c>
      <c r="G70" t="s">
        <v>320</v>
      </c>
      <c r="H70" t="s">
        <v>438</v>
      </c>
      <c r="I70" t="s">
        <v>150</v>
      </c>
      <c r="J70" t="s">
        <v>460</v>
      </c>
      <c r="K70" s="77">
        <v>1.99</v>
      </c>
      <c r="L70" t="s">
        <v>102</v>
      </c>
      <c r="M70" s="78">
        <v>2.0199999999999999E-2</v>
      </c>
      <c r="N70" s="78">
        <v>3.2599999999999997E-2</v>
      </c>
      <c r="O70" s="77">
        <v>0</v>
      </c>
      <c r="P70" s="77">
        <v>0</v>
      </c>
      <c r="Q70" s="77">
        <v>6.7000000000000002E-4</v>
      </c>
      <c r="R70" s="77">
        <v>6.7000000000000002E-4</v>
      </c>
      <c r="S70" s="78">
        <v>0</v>
      </c>
      <c r="T70" s="78">
        <v>1E-4</v>
      </c>
      <c r="U70" s="78">
        <v>0</v>
      </c>
    </row>
    <row r="71" spans="2:21">
      <c r="B71" t="s">
        <v>461</v>
      </c>
      <c r="C71" t="s">
        <v>462</v>
      </c>
      <c r="D71" t="s">
        <v>100</v>
      </c>
      <c r="E71" t="s">
        <v>123</v>
      </c>
      <c r="F71" t="s">
        <v>463</v>
      </c>
      <c r="G71" t="s">
        <v>127</v>
      </c>
      <c r="H71" t="s">
        <v>387</v>
      </c>
      <c r="I71" t="s">
        <v>205</v>
      </c>
      <c r="J71" t="s">
        <v>223</v>
      </c>
      <c r="K71" s="77">
        <v>0.03</v>
      </c>
      <c r="L71" t="s">
        <v>102</v>
      </c>
      <c r="M71" s="78">
        <v>2.1499999999999998E-2</v>
      </c>
      <c r="N71" s="78">
        <v>5.8299999999999998E-2</v>
      </c>
      <c r="O71" s="77">
        <v>4.12</v>
      </c>
      <c r="P71" s="77">
        <v>110.02</v>
      </c>
      <c r="Q71" s="77">
        <v>0</v>
      </c>
      <c r="R71" s="77">
        <v>4.5328240000000004E-3</v>
      </c>
      <c r="S71" s="78">
        <v>0</v>
      </c>
      <c r="T71" s="78">
        <v>4.0000000000000002E-4</v>
      </c>
      <c r="U71" s="78">
        <v>1E-4</v>
      </c>
    </row>
    <row r="72" spans="2:21">
      <c r="B72" t="s">
        <v>464</v>
      </c>
      <c r="C72" t="s">
        <v>465</v>
      </c>
      <c r="D72" t="s">
        <v>100</v>
      </c>
      <c r="E72" t="s">
        <v>123</v>
      </c>
      <c r="F72" t="s">
        <v>463</v>
      </c>
      <c r="G72" t="s">
        <v>127</v>
      </c>
      <c r="H72" t="s">
        <v>387</v>
      </c>
      <c r="I72" t="s">
        <v>205</v>
      </c>
      <c r="J72" t="s">
        <v>223</v>
      </c>
      <c r="K72" s="77">
        <v>1.68</v>
      </c>
      <c r="L72" t="s">
        <v>102</v>
      </c>
      <c r="M72" s="78">
        <v>1.7999999999999999E-2</v>
      </c>
      <c r="N72" s="78">
        <v>2.9000000000000001E-2</v>
      </c>
      <c r="O72" s="77">
        <v>38.18</v>
      </c>
      <c r="P72" s="77">
        <v>107.61</v>
      </c>
      <c r="Q72" s="77">
        <v>0</v>
      </c>
      <c r="R72" s="77">
        <v>4.1085497999999998E-2</v>
      </c>
      <c r="S72" s="78">
        <v>0</v>
      </c>
      <c r="T72" s="78">
        <v>3.7000000000000002E-3</v>
      </c>
      <c r="U72" s="78">
        <v>8.0000000000000004E-4</v>
      </c>
    </row>
    <row r="73" spans="2:21">
      <c r="B73" t="s">
        <v>466</v>
      </c>
      <c r="C73" t="s">
        <v>467</v>
      </c>
      <c r="D73" t="s">
        <v>100</v>
      </c>
      <c r="E73" t="s">
        <v>123</v>
      </c>
      <c r="F73" t="s">
        <v>463</v>
      </c>
      <c r="G73" t="s">
        <v>127</v>
      </c>
      <c r="H73" t="s">
        <v>387</v>
      </c>
      <c r="I73" t="s">
        <v>205</v>
      </c>
      <c r="J73" t="s">
        <v>223</v>
      </c>
      <c r="K73" s="77">
        <v>4.18</v>
      </c>
      <c r="L73" t="s">
        <v>102</v>
      </c>
      <c r="M73" s="78">
        <v>2.7699999999999999E-2</v>
      </c>
      <c r="N73" s="78">
        <v>2.7400000000000001E-2</v>
      </c>
      <c r="O73" s="77">
        <v>22.48</v>
      </c>
      <c r="P73" s="77">
        <v>98.73</v>
      </c>
      <c r="Q73" s="77">
        <v>0</v>
      </c>
      <c r="R73" s="77">
        <v>2.2194504E-2</v>
      </c>
      <c r="S73" s="78">
        <v>0</v>
      </c>
      <c r="T73" s="78">
        <v>2E-3</v>
      </c>
      <c r="U73" s="78">
        <v>4.0000000000000002E-4</v>
      </c>
    </row>
    <row r="74" spans="2:21">
      <c r="B74" t="s">
        <v>468</v>
      </c>
      <c r="C74" t="s">
        <v>469</v>
      </c>
      <c r="D74" t="s">
        <v>100</v>
      </c>
      <c r="E74" t="s">
        <v>123</v>
      </c>
      <c r="F74" t="s">
        <v>470</v>
      </c>
      <c r="G74" t="s">
        <v>341</v>
      </c>
      <c r="H74" t="s">
        <v>471</v>
      </c>
      <c r="I74" t="s">
        <v>205</v>
      </c>
      <c r="J74" t="s">
        <v>223</v>
      </c>
      <c r="K74" s="77">
        <v>2.73</v>
      </c>
      <c r="L74" t="s">
        <v>102</v>
      </c>
      <c r="M74" s="78">
        <v>1.4E-2</v>
      </c>
      <c r="N74" s="78">
        <v>2.8899999999999999E-2</v>
      </c>
      <c r="O74" s="77">
        <v>58.48</v>
      </c>
      <c r="P74" s="77">
        <v>105.25</v>
      </c>
      <c r="Q74" s="77">
        <v>0</v>
      </c>
      <c r="R74" s="77">
        <v>6.1550199999999999E-2</v>
      </c>
      <c r="S74" s="78">
        <v>0</v>
      </c>
      <c r="T74" s="78">
        <v>5.5999999999999999E-3</v>
      </c>
      <c r="U74" s="78">
        <v>1.1999999999999999E-3</v>
      </c>
    </row>
    <row r="75" spans="2:21">
      <c r="B75" t="s">
        <v>472</v>
      </c>
      <c r="C75" t="s">
        <v>473</v>
      </c>
      <c r="D75" t="s">
        <v>100</v>
      </c>
      <c r="E75" t="s">
        <v>123</v>
      </c>
      <c r="F75" t="s">
        <v>405</v>
      </c>
      <c r="G75" t="s">
        <v>341</v>
      </c>
      <c r="H75" t="s">
        <v>471</v>
      </c>
      <c r="I75" t="s">
        <v>205</v>
      </c>
      <c r="J75" t="s">
        <v>257</v>
      </c>
      <c r="K75" s="77">
        <v>7.16</v>
      </c>
      <c r="L75" t="s">
        <v>102</v>
      </c>
      <c r="M75" s="78">
        <v>3.61E-2</v>
      </c>
      <c r="N75" s="78">
        <v>3.4000000000000002E-2</v>
      </c>
      <c r="O75" s="77">
        <v>56.31</v>
      </c>
      <c r="P75" s="77">
        <v>101.69</v>
      </c>
      <c r="Q75" s="77">
        <v>0</v>
      </c>
      <c r="R75" s="77">
        <v>5.7261639000000003E-2</v>
      </c>
      <c r="S75" s="78">
        <v>0</v>
      </c>
      <c r="T75" s="78">
        <v>5.1999999999999998E-3</v>
      </c>
      <c r="U75" s="78">
        <v>1.1000000000000001E-3</v>
      </c>
    </row>
    <row r="76" spans="2:21">
      <c r="B76" t="s">
        <v>474</v>
      </c>
      <c r="C76" t="s">
        <v>475</v>
      </c>
      <c r="D76" t="s">
        <v>100</v>
      </c>
      <c r="E76" t="s">
        <v>123</v>
      </c>
      <c r="F76" t="s">
        <v>422</v>
      </c>
      <c r="G76" t="s">
        <v>341</v>
      </c>
      <c r="H76" t="s">
        <v>471</v>
      </c>
      <c r="I76" t="s">
        <v>205</v>
      </c>
      <c r="J76" t="s">
        <v>223</v>
      </c>
      <c r="K76" s="77">
        <v>2.64</v>
      </c>
      <c r="L76" t="s">
        <v>102</v>
      </c>
      <c r="M76" s="78">
        <v>2.1499999999999998E-2</v>
      </c>
      <c r="N76" s="78">
        <v>3.61E-2</v>
      </c>
      <c r="O76" s="77">
        <v>116.92</v>
      </c>
      <c r="P76" s="77">
        <v>107.2</v>
      </c>
      <c r="Q76" s="77">
        <v>0</v>
      </c>
      <c r="R76" s="77">
        <v>0.12533823999999999</v>
      </c>
      <c r="S76" s="78">
        <v>0</v>
      </c>
      <c r="T76" s="78">
        <v>1.1299999999999999E-2</v>
      </c>
      <c r="U76" s="78">
        <v>2.3999999999999998E-3</v>
      </c>
    </row>
    <row r="77" spans="2:21">
      <c r="B77" t="s">
        <v>476</v>
      </c>
      <c r="C77" t="s">
        <v>477</v>
      </c>
      <c r="D77" t="s">
        <v>100</v>
      </c>
      <c r="E77" t="s">
        <v>123</v>
      </c>
      <c r="F77" t="s">
        <v>422</v>
      </c>
      <c r="G77" t="s">
        <v>341</v>
      </c>
      <c r="H77" t="s">
        <v>471</v>
      </c>
      <c r="I77" t="s">
        <v>205</v>
      </c>
      <c r="J77" t="s">
        <v>223</v>
      </c>
      <c r="K77" s="77">
        <v>7.65</v>
      </c>
      <c r="L77" t="s">
        <v>102</v>
      </c>
      <c r="M77" s="78">
        <v>1.15E-2</v>
      </c>
      <c r="N77" s="78">
        <v>3.6700000000000003E-2</v>
      </c>
      <c r="O77" s="77">
        <v>58.35</v>
      </c>
      <c r="P77" s="77">
        <v>90.26</v>
      </c>
      <c r="Q77" s="77">
        <v>0</v>
      </c>
      <c r="R77" s="77">
        <v>5.2666709999999999E-2</v>
      </c>
      <c r="S77" s="78">
        <v>0</v>
      </c>
      <c r="T77" s="78">
        <v>4.7999999999999996E-3</v>
      </c>
      <c r="U77" s="78">
        <v>1E-3</v>
      </c>
    </row>
    <row r="78" spans="2:21">
      <c r="B78" t="s">
        <v>478</v>
      </c>
      <c r="C78" t="s">
        <v>479</v>
      </c>
      <c r="D78" t="s">
        <v>100</v>
      </c>
      <c r="E78" t="s">
        <v>123</v>
      </c>
      <c r="F78" t="s">
        <v>480</v>
      </c>
      <c r="G78" t="s">
        <v>481</v>
      </c>
      <c r="H78" t="s">
        <v>471</v>
      </c>
      <c r="I78" t="s">
        <v>205</v>
      </c>
      <c r="J78" t="s">
        <v>223</v>
      </c>
      <c r="K78" s="77">
        <v>6.03</v>
      </c>
      <c r="L78" t="s">
        <v>102</v>
      </c>
      <c r="M78" s="78">
        <v>5.1499999999999997E-2</v>
      </c>
      <c r="N78" s="78">
        <v>0.03</v>
      </c>
      <c r="O78" s="77">
        <v>135.96</v>
      </c>
      <c r="P78" s="77">
        <v>151.35</v>
      </c>
      <c r="Q78" s="77">
        <v>0</v>
      </c>
      <c r="R78" s="77">
        <v>0.20577545999999999</v>
      </c>
      <c r="S78" s="78">
        <v>0</v>
      </c>
      <c r="T78" s="78">
        <v>1.8599999999999998E-2</v>
      </c>
      <c r="U78" s="78">
        <v>3.8999999999999998E-3</v>
      </c>
    </row>
    <row r="79" spans="2:21">
      <c r="B79" t="s">
        <v>482</v>
      </c>
      <c r="C79" t="s">
        <v>483</v>
      </c>
      <c r="D79" t="s">
        <v>100</v>
      </c>
      <c r="E79" t="s">
        <v>123</v>
      </c>
      <c r="F79" t="s">
        <v>484</v>
      </c>
      <c r="G79" t="s">
        <v>132</v>
      </c>
      <c r="H79" t="s">
        <v>485</v>
      </c>
      <c r="I79" t="s">
        <v>150</v>
      </c>
      <c r="J79" t="s">
        <v>223</v>
      </c>
      <c r="K79" s="77">
        <v>1.63</v>
      </c>
      <c r="L79" t="s">
        <v>102</v>
      </c>
      <c r="M79" s="78">
        <v>2.1999999999999999E-2</v>
      </c>
      <c r="N79" s="78">
        <v>2.0199999999999999E-2</v>
      </c>
      <c r="O79" s="77">
        <v>35.11</v>
      </c>
      <c r="P79" s="77">
        <v>110.3</v>
      </c>
      <c r="Q79" s="77">
        <v>0</v>
      </c>
      <c r="R79" s="77">
        <v>3.8726330000000003E-2</v>
      </c>
      <c r="S79" s="78">
        <v>0</v>
      </c>
      <c r="T79" s="78">
        <v>3.5000000000000001E-3</v>
      </c>
      <c r="U79" s="78">
        <v>6.9999999999999999E-4</v>
      </c>
    </row>
    <row r="80" spans="2:21">
      <c r="B80" t="s">
        <v>486</v>
      </c>
      <c r="C80" t="s">
        <v>487</v>
      </c>
      <c r="D80" t="s">
        <v>100</v>
      </c>
      <c r="E80" t="s">
        <v>123</v>
      </c>
      <c r="F80" t="s">
        <v>484</v>
      </c>
      <c r="G80" t="s">
        <v>132</v>
      </c>
      <c r="H80" t="s">
        <v>485</v>
      </c>
      <c r="I80" t="s">
        <v>150</v>
      </c>
      <c r="J80" t="s">
        <v>223</v>
      </c>
      <c r="K80" s="77">
        <v>4.92</v>
      </c>
      <c r="L80" t="s">
        <v>102</v>
      </c>
      <c r="M80" s="78">
        <v>1.7000000000000001E-2</v>
      </c>
      <c r="N80" s="78">
        <v>2.3699999999999999E-2</v>
      </c>
      <c r="O80" s="77">
        <v>22.03</v>
      </c>
      <c r="P80" s="77">
        <v>104.57</v>
      </c>
      <c r="Q80" s="77">
        <v>0</v>
      </c>
      <c r="R80" s="77">
        <v>2.3036771000000001E-2</v>
      </c>
      <c r="S80" s="78">
        <v>0</v>
      </c>
      <c r="T80" s="78">
        <v>2.0999999999999999E-3</v>
      </c>
      <c r="U80" s="78">
        <v>4.0000000000000002E-4</v>
      </c>
    </row>
    <row r="81" spans="2:21">
      <c r="B81" t="s">
        <v>488</v>
      </c>
      <c r="C81" t="s">
        <v>489</v>
      </c>
      <c r="D81" t="s">
        <v>100</v>
      </c>
      <c r="E81" t="s">
        <v>123</v>
      </c>
      <c r="F81" t="s">
        <v>484</v>
      </c>
      <c r="G81" t="s">
        <v>132</v>
      </c>
      <c r="H81" t="s">
        <v>471</v>
      </c>
      <c r="I81" t="s">
        <v>205</v>
      </c>
      <c r="J81" t="s">
        <v>257</v>
      </c>
      <c r="K81" s="77">
        <v>9.7899999999999991</v>
      </c>
      <c r="L81" t="s">
        <v>102</v>
      </c>
      <c r="M81" s="78">
        <v>5.7999999999999996E-3</v>
      </c>
      <c r="N81" s="78">
        <v>2.75E-2</v>
      </c>
      <c r="O81" s="77">
        <v>10.88</v>
      </c>
      <c r="P81" s="77">
        <v>86.47</v>
      </c>
      <c r="Q81" s="77">
        <v>0</v>
      </c>
      <c r="R81" s="77">
        <v>9.4079360000000004E-3</v>
      </c>
      <c r="S81" s="78">
        <v>0</v>
      </c>
      <c r="T81" s="78">
        <v>8.0000000000000004E-4</v>
      </c>
      <c r="U81" s="78">
        <v>2.0000000000000001E-4</v>
      </c>
    </row>
    <row r="82" spans="2:21">
      <c r="B82" t="s">
        <v>490</v>
      </c>
      <c r="C82" t="s">
        <v>491</v>
      </c>
      <c r="D82" t="s">
        <v>100</v>
      </c>
      <c r="E82" t="s">
        <v>123</v>
      </c>
      <c r="F82" t="s">
        <v>447</v>
      </c>
      <c r="G82" t="s">
        <v>341</v>
      </c>
      <c r="H82" t="s">
        <v>485</v>
      </c>
      <c r="I82" t="s">
        <v>150</v>
      </c>
      <c r="J82" t="s">
        <v>223</v>
      </c>
      <c r="K82" s="77">
        <v>2.42</v>
      </c>
      <c r="L82" t="s">
        <v>102</v>
      </c>
      <c r="M82" s="78">
        <v>1.95E-2</v>
      </c>
      <c r="N82" s="78">
        <v>3.49E-2</v>
      </c>
      <c r="O82" s="77">
        <v>28.85</v>
      </c>
      <c r="P82" s="77">
        <v>106.63</v>
      </c>
      <c r="Q82" s="77">
        <v>0</v>
      </c>
      <c r="R82" s="77">
        <v>3.0762754999999999E-2</v>
      </c>
      <c r="S82" s="78">
        <v>0</v>
      </c>
      <c r="T82" s="78">
        <v>2.8E-3</v>
      </c>
      <c r="U82" s="78">
        <v>5.9999999999999995E-4</v>
      </c>
    </row>
    <row r="83" spans="2:21">
      <c r="B83" t="s">
        <v>492</v>
      </c>
      <c r="C83" t="s">
        <v>493</v>
      </c>
      <c r="D83" t="s">
        <v>100</v>
      </c>
      <c r="E83" t="s">
        <v>123</v>
      </c>
      <c r="F83" t="s">
        <v>447</v>
      </c>
      <c r="G83" t="s">
        <v>341</v>
      </c>
      <c r="H83" t="s">
        <v>485</v>
      </c>
      <c r="I83" t="s">
        <v>150</v>
      </c>
      <c r="J83" t="s">
        <v>223</v>
      </c>
      <c r="K83" s="77">
        <v>1.08</v>
      </c>
      <c r="L83" t="s">
        <v>102</v>
      </c>
      <c r="M83" s="78">
        <v>2.5000000000000001E-2</v>
      </c>
      <c r="N83" s="78">
        <v>2.81E-2</v>
      </c>
      <c r="O83" s="77">
        <v>0.15</v>
      </c>
      <c r="P83" s="77">
        <v>109.89</v>
      </c>
      <c r="Q83" s="77">
        <v>0</v>
      </c>
      <c r="R83" s="77">
        <v>1.64835E-4</v>
      </c>
      <c r="S83" s="78">
        <v>0</v>
      </c>
      <c r="T83" s="78">
        <v>0</v>
      </c>
      <c r="U83" s="78">
        <v>0</v>
      </c>
    </row>
    <row r="84" spans="2:21">
      <c r="B84" t="s">
        <v>494</v>
      </c>
      <c r="C84" t="s">
        <v>495</v>
      </c>
      <c r="D84" t="s">
        <v>100</v>
      </c>
      <c r="E84" t="s">
        <v>123</v>
      </c>
      <c r="F84" t="s">
        <v>447</v>
      </c>
      <c r="G84" t="s">
        <v>341</v>
      </c>
      <c r="H84" t="s">
        <v>485</v>
      </c>
      <c r="I84" t="s">
        <v>150</v>
      </c>
      <c r="J84" t="s">
        <v>223</v>
      </c>
      <c r="K84" s="77">
        <v>5.61</v>
      </c>
      <c r="L84" t="s">
        <v>102</v>
      </c>
      <c r="M84" s="78">
        <v>1.17E-2</v>
      </c>
      <c r="N84" s="78">
        <v>3.7999999999999999E-2</v>
      </c>
      <c r="O84" s="77">
        <v>3.95</v>
      </c>
      <c r="P84" s="77">
        <v>93.9</v>
      </c>
      <c r="Q84" s="77">
        <v>0</v>
      </c>
      <c r="R84" s="77">
        <v>3.7090500000000002E-3</v>
      </c>
      <c r="S84" s="78">
        <v>0</v>
      </c>
      <c r="T84" s="78">
        <v>2.9999999999999997E-4</v>
      </c>
      <c r="U84" s="78">
        <v>1E-4</v>
      </c>
    </row>
    <row r="85" spans="2:21">
      <c r="B85" t="s">
        <v>496</v>
      </c>
      <c r="C85" t="s">
        <v>497</v>
      </c>
      <c r="D85" t="s">
        <v>100</v>
      </c>
      <c r="E85" t="s">
        <v>123</v>
      </c>
      <c r="F85" t="s">
        <v>447</v>
      </c>
      <c r="G85" t="s">
        <v>341</v>
      </c>
      <c r="H85" t="s">
        <v>485</v>
      </c>
      <c r="I85" t="s">
        <v>150</v>
      </c>
      <c r="J85" t="s">
        <v>223</v>
      </c>
      <c r="K85" s="77">
        <v>5.62</v>
      </c>
      <c r="L85" t="s">
        <v>102</v>
      </c>
      <c r="M85" s="78">
        <v>1.3299999999999999E-2</v>
      </c>
      <c r="N85" s="78">
        <v>3.9100000000000003E-2</v>
      </c>
      <c r="O85" s="77">
        <v>70.22</v>
      </c>
      <c r="P85" s="77">
        <v>94.4</v>
      </c>
      <c r="Q85" s="77">
        <v>0</v>
      </c>
      <c r="R85" s="77">
        <v>6.6287680000000002E-2</v>
      </c>
      <c r="S85" s="78">
        <v>0</v>
      </c>
      <c r="T85" s="78">
        <v>6.0000000000000001E-3</v>
      </c>
      <c r="U85" s="78">
        <v>1.2999999999999999E-3</v>
      </c>
    </row>
    <row r="86" spans="2:21">
      <c r="B86" t="s">
        <v>498</v>
      </c>
      <c r="C86" t="s">
        <v>499</v>
      </c>
      <c r="D86" t="s">
        <v>100</v>
      </c>
      <c r="E86" t="s">
        <v>123</v>
      </c>
      <c r="F86" t="s">
        <v>447</v>
      </c>
      <c r="G86" t="s">
        <v>341</v>
      </c>
      <c r="H86" t="s">
        <v>500</v>
      </c>
      <c r="I86" t="s">
        <v>209</v>
      </c>
      <c r="J86" t="s">
        <v>223</v>
      </c>
      <c r="K86" s="77">
        <v>5.78</v>
      </c>
      <c r="L86" t="s">
        <v>102</v>
      </c>
      <c r="M86" s="78">
        <v>1.8700000000000001E-2</v>
      </c>
      <c r="N86" s="78">
        <v>3.9300000000000002E-2</v>
      </c>
      <c r="O86" s="77">
        <v>59.76</v>
      </c>
      <c r="P86" s="77">
        <v>93.72</v>
      </c>
      <c r="Q86" s="77">
        <v>0</v>
      </c>
      <c r="R86" s="77">
        <v>5.6007071999999998E-2</v>
      </c>
      <c r="S86" s="78">
        <v>0</v>
      </c>
      <c r="T86" s="78">
        <v>5.1000000000000004E-3</v>
      </c>
      <c r="U86" s="78">
        <v>1.1000000000000001E-3</v>
      </c>
    </row>
    <row r="87" spans="2:21">
      <c r="B87" t="s">
        <v>501</v>
      </c>
      <c r="C87" t="s">
        <v>502</v>
      </c>
      <c r="D87" t="s">
        <v>100</v>
      </c>
      <c r="E87" t="s">
        <v>123</v>
      </c>
      <c r="F87" t="s">
        <v>447</v>
      </c>
      <c r="G87" t="s">
        <v>341</v>
      </c>
      <c r="H87" t="s">
        <v>485</v>
      </c>
      <c r="I87" t="s">
        <v>150</v>
      </c>
      <c r="J87" t="s">
        <v>223</v>
      </c>
      <c r="K87" s="77">
        <v>3.94</v>
      </c>
      <c r="L87" t="s">
        <v>102</v>
      </c>
      <c r="M87" s="78">
        <v>3.3500000000000002E-2</v>
      </c>
      <c r="N87" s="78">
        <v>3.5700000000000003E-2</v>
      </c>
      <c r="O87" s="77">
        <v>26.36</v>
      </c>
      <c r="P87" s="77">
        <v>108.2</v>
      </c>
      <c r="Q87" s="77">
        <v>0</v>
      </c>
      <c r="R87" s="77">
        <v>2.8521520000000002E-2</v>
      </c>
      <c r="S87" s="78">
        <v>0</v>
      </c>
      <c r="T87" s="78">
        <v>2.5999999999999999E-3</v>
      </c>
      <c r="U87" s="78">
        <v>5.0000000000000001E-4</v>
      </c>
    </row>
    <row r="88" spans="2:21">
      <c r="B88" t="s">
        <v>503</v>
      </c>
      <c r="C88" t="s">
        <v>504</v>
      </c>
      <c r="D88" t="s">
        <v>100</v>
      </c>
      <c r="E88" t="s">
        <v>123</v>
      </c>
      <c r="F88" t="s">
        <v>319</v>
      </c>
      <c r="G88" t="s">
        <v>320</v>
      </c>
      <c r="H88" t="s">
        <v>471</v>
      </c>
      <c r="I88" t="s">
        <v>205</v>
      </c>
      <c r="J88" t="s">
        <v>460</v>
      </c>
      <c r="K88" s="77">
        <v>4.8899999999999997</v>
      </c>
      <c r="L88" t="s">
        <v>102</v>
      </c>
      <c r="M88" s="78">
        <v>1.09E-2</v>
      </c>
      <c r="N88" s="78">
        <v>3.8199999999999998E-2</v>
      </c>
      <c r="O88" s="77">
        <v>0</v>
      </c>
      <c r="P88" s="77">
        <v>0</v>
      </c>
      <c r="Q88" s="77">
        <v>5.5000000000000003E-4</v>
      </c>
      <c r="R88" s="77">
        <v>5.5000000000000003E-4</v>
      </c>
      <c r="S88" s="78">
        <v>0</v>
      </c>
      <c r="T88" s="78">
        <v>0</v>
      </c>
      <c r="U88" s="78">
        <v>0</v>
      </c>
    </row>
    <row r="89" spans="2:21">
      <c r="B89" t="s">
        <v>505</v>
      </c>
      <c r="C89" t="s">
        <v>506</v>
      </c>
      <c r="D89" t="s">
        <v>100</v>
      </c>
      <c r="E89" t="s">
        <v>123</v>
      </c>
      <c r="F89" t="s">
        <v>507</v>
      </c>
      <c r="G89" t="s">
        <v>508</v>
      </c>
      <c r="H89" t="s">
        <v>485</v>
      </c>
      <c r="I89" t="s">
        <v>150</v>
      </c>
      <c r="J89" t="s">
        <v>223</v>
      </c>
      <c r="K89" s="77">
        <v>5.5</v>
      </c>
      <c r="L89" t="s">
        <v>102</v>
      </c>
      <c r="M89" s="78">
        <v>4.4000000000000003E-3</v>
      </c>
      <c r="N89" s="78">
        <v>2.8000000000000001E-2</v>
      </c>
      <c r="O89" s="77">
        <v>27.74</v>
      </c>
      <c r="P89" s="77">
        <v>95.81</v>
      </c>
      <c r="Q89" s="77">
        <v>0</v>
      </c>
      <c r="R89" s="77">
        <v>2.6577693999999999E-2</v>
      </c>
      <c r="S89" s="78">
        <v>0</v>
      </c>
      <c r="T89" s="78">
        <v>2.3999999999999998E-3</v>
      </c>
      <c r="U89" s="78">
        <v>5.0000000000000001E-4</v>
      </c>
    </row>
    <row r="90" spans="2:21">
      <c r="B90" t="s">
        <v>509</v>
      </c>
      <c r="C90" t="s">
        <v>510</v>
      </c>
      <c r="D90" t="s">
        <v>100</v>
      </c>
      <c r="E90" t="s">
        <v>123</v>
      </c>
      <c r="F90" t="s">
        <v>511</v>
      </c>
      <c r="G90" t="s">
        <v>508</v>
      </c>
      <c r="H90" t="s">
        <v>471</v>
      </c>
      <c r="I90" t="s">
        <v>205</v>
      </c>
      <c r="J90" t="s">
        <v>223</v>
      </c>
      <c r="K90" s="77">
        <v>0.17</v>
      </c>
      <c r="L90" t="s">
        <v>102</v>
      </c>
      <c r="M90" s="78">
        <v>3.85E-2</v>
      </c>
      <c r="N90" s="78">
        <v>6.8999999999999999E-3</v>
      </c>
      <c r="O90" s="77">
        <v>19.95</v>
      </c>
      <c r="P90" s="77">
        <v>114.57</v>
      </c>
      <c r="Q90" s="77">
        <v>0</v>
      </c>
      <c r="R90" s="77">
        <v>2.2856715E-2</v>
      </c>
      <c r="S90" s="78">
        <v>0</v>
      </c>
      <c r="T90" s="78">
        <v>2.0999999999999999E-3</v>
      </c>
      <c r="U90" s="78">
        <v>4.0000000000000002E-4</v>
      </c>
    </row>
    <row r="91" spans="2:21">
      <c r="B91" t="s">
        <v>512</v>
      </c>
      <c r="C91" t="s">
        <v>513</v>
      </c>
      <c r="D91" t="s">
        <v>100</v>
      </c>
      <c r="E91" t="s">
        <v>123</v>
      </c>
      <c r="F91" t="s">
        <v>511</v>
      </c>
      <c r="G91" t="s">
        <v>508</v>
      </c>
      <c r="H91" t="s">
        <v>471</v>
      </c>
      <c r="I91" t="s">
        <v>205</v>
      </c>
      <c r="J91" t="s">
        <v>223</v>
      </c>
      <c r="K91" s="77">
        <v>1.1399999999999999</v>
      </c>
      <c r="L91" t="s">
        <v>102</v>
      </c>
      <c r="M91" s="78">
        <v>3.85E-2</v>
      </c>
      <c r="N91" s="78">
        <v>1.2E-2</v>
      </c>
      <c r="O91" s="77">
        <v>17.47</v>
      </c>
      <c r="P91" s="77">
        <v>117.42</v>
      </c>
      <c r="Q91" s="77">
        <v>0</v>
      </c>
      <c r="R91" s="77">
        <v>2.0513274000000001E-2</v>
      </c>
      <c r="S91" s="78">
        <v>0</v>
      </c>
      <c r="T91" s="78">
        <v>1.9E-3</v>
      </c>
      <c r="U91" s="78">
        <v>4.0000000000000002E-4</v>
      </c>
    </row>
    <row r="92" spans="2:21">
      <c r="B92" t="s">
        <v>514</v>
      </c>
      <c r="C92" t="s">
        <v>515</v>
      </c>
      <c r="D92" t="s">
        <v>100</v>
      </c>
      <c r="E92" t="s">
        <v>123</v>
      </c>
      <c r="F92" t="s">
        <v>455</v>
      </c>
      <c r="G92" t="s">
        <v>341</v>
      </c>
      <c r="H92" t="s">
        <v>471</v>
      </c>
      <c r="I92" t="s">
        <v>205</v>
      </c>
      <c r="J92" t="s">
        <v>223</v>
      </c>
      <c r="K92" s="77">
        <v>4.5999999999999996</v>
      </c>
      <c r="L92" t="s">
        <v>102</v>
      </c>
      <c r="M92" s="78">
        <v>2.4E-2</v>
      </c>
      <c r="N92" s="78">
        <v>2.7699999999999999E-2</v>
      </c>
      <c r="O92" s="77">
        <v>50.85</v>
      </c>
      <c r="P92" s="77">
        <v>108.62</v>
      </c>
      <c r="Q92" s="77">
        <v>0</v>
      </c>
      <c r="R92" s="77">
        <v>5.5233270000000001E-2</v>
      </c>
      <c r="S92" s="78">
        <v>0</v>
      </c>
      <c r="T92" s="78">
        <v>5.0000000000000001E-3</v>
      </c>
      <c r="U92" s="78">
        <v>1.1000000000000001E-3</v>
      </c>
    </row>
    <row r="93" spans="2:21">
      <c r="B93" t="s">
        <v>516</v>
      </c>
      <c r="C93" t="s">
        <v>517</v>
      </c>
      <c r="D93" t="s">
        <v>100</v>
      </c>
      <c r="E93" t="s">
        <v>123</v>
      </c>
      <c r="F93" t="s">
        <v>455</v>
      </c>
      <c r="G93" t="s">
        <v>341</v>
      </c>
      <c r="H93" t="s">
        <v>485</v>
      </c>
      <c r="I93" t="s">
        <v>150</v>
      </c>
      <c r="J93" t="s">
        <v>223</v>
      </c>
      <c r="K93" s="77">
        <v>0.74</v>
      </c>
      <c r="L93" t="s">
        <v>102</v>
      </c>
      <c r="M93" s="78">
        <v>3.4799999999999998E-2</v>
      </c>
      <c r="N93" s="78">
        <v>2.3E-2</v>
      </c>
      <c r="O93" s="77">
        <v>0.32</v>
      </c>
      <c r="P93" s="77">
        <v>110.32</v>
      </c>
      <c r="Q93" s="77">
        <v>0</v>
      </c>
      <c r="R93" s="77">
        <v>3.5302400000000001E-4</v>
      </c>
      <c r="S93" s="78">
        <v>0</v>
      </c>
      <c r="T93" s="78">
        <v>0</v>
      </c>
      <c r="U93" s="78">
        <v>0</v>
      </c>
    </row>
    <row r="94" spans="2:21">
      <c r="B94" t="s">
        <v>518</v>
      </c>
      <c r="C94" t="s">
        <v>519</v>
      </c>
      <c r="D94" t="s">
        <v>100</v>
      </c>
      <c r="E94" t="s">
        <v>123</v>
      </c>
      <c r="F94" t="s">
        <v>455</v>
      </c>
      <c r="G94" t="s">
        <v>341</v>
      </c>
      <c r="H94" t="s">
        <v>471</v>
      </c>
      <c r="I94" t="s">
        <v>205</v>
      </c>
      <c r="J94" t="s">
        <v>223</v>
      </c>
      <c r="K94" s="77">
        <v>6.75</v>
      </c>
      <c r="L94" t="s">
        <v>102</v>
      </c>
      <c r="M94" s="78">
        <v>1.4999999999999999E-2</v>
      </c>
      <c r="N94" s="78">
        <v>3.15E-2</v>
      </c>
      <c r="O94" s="77">
        <v>32.67</v>
      </c>
      <c r="P94" s="77">
        <v>94.21</v>
      </c>
      <c r="Q94" s="77">
        <v>2.1900000000000001E-3</v>
      </c>
      <c r="R94" s="77">
        <v>3.2968406999999998E-2</v>
      </c>
      <c r="S94" s="78">
        <v>0</v>
      </c>
      <c r="T94" s="78">
        <v>3.0000000000000001E-3</v>
      </c>
      <c r="U94" s="78">
        <v>5.9999999999999995E-4</v>
      </c>
    </row>
    <row r="95" spans="2:21">
      <c r="B95" t="s">
        <v>520</v>
      </c>
      <c r="C95" t="s">
        <v>521</v>
      </c>
      <c r="D95" t="s">
        <v>100</v>
      </c>
      <c r="E95" t="s">
        <v>123</v>
      </c>
      <c r="F95" t="s">
        <v>522</v>
      </c>
      <c r="G95" t="s">
        <v>508</v>
      </c>
      <c r="H95" t="s">
        <v>471</v>
      </c>
      <c r="I95" t="s">
        <v>205</v>
      </c>
      <c r="J95" t="s">
        <v>223</v>
      </c>
      <c r="K95" s="77">
        <v>2.2799999999999998</v>
      </c>
      <c r="L95" t="s">
        <v>102</v>
      </c>
      <c r="M95" s="78">
        <v>2.4799999999999999E-2</v>
      </c>
      <c r="N95" s="78">
        <v>2.01E-2</v>
      </c>
      <c r="O95" s="77">
        <v>22.51</v>
      </c>
      <c r="P95" s="77">
        <v>110.8</v>
      </c>
      <c r="Q95" s="77">
        <v>0</v>
      </c>
      <c r="R95" s="77">
        <v>2.4941080000000001E-2</v>
      </c>
      <c r="S95" s="78">
        <v>0</v>
      </c>
      <c r="T95" s="78">
        <v>2.3E-3</v>
      </c>
      <c r="U95" s="78">
        <v>5.0000000000000001E-4</v>
      </c>
    </row>
    <row r="96" spans="2:21">
      <c r="B96" t="s">
        <v>523</v>
      </c>
      <c r="C96" t="s">
        <v>524</v>
      </c>
      <c r="D96" t="s">
        <v>100</v>
      </c>
      <c r="E96" t="s">
        <v>123</v>
      </c>
      <c r="F96" t="s">
        <v>525</v>
      </c>
      <c r="G96" t="s">
        <v>341</v>
      </c>
      <c r="H96" t="s">
        <v>485</v>
      </c>
      <c r="I96" t="s">
        <v>150</v>
      </c>
      <c r="J96" t="s">
        <v>223</v>
      </c>
      <c r="K96" s="77">
        <v>1.28</v>
      </c>
      <c r="L96" t="s">
        <v>102</v>
      </c>
      <c r="M96" s="78">
        <v>5.5E-2</v>
      </c>
      <c r="N96" s="78">
        <v>2.1899999999999999E-2</v>
      </c>
      <c r="O96" s="77">
        <v>5.14</v>
      </c>
      <c r="P96" s="77">
        <v>110.14</v>
      </c>
      <c r="Q96" s="77">
        <v>0</v>
      </c>
      <c r="R96" s="77">
        <v>5.6611960000000003E-3</v>
      </c>
      <c r="S96" s="78">
        <v>0</v>
      </c>
      <c r="T96" s="78">
        <v>5.0000000000000001E-4</v>
      </c>
      <c r="U96" s="78">
        <v>1E-4</v>
      </c>
    </row>
    <row r="97" spans="2:21">
      <c r="B97" t="s">
        <v>526</v>
      </c>
      <c r="C97" t="s">
        <v>527</v>
      </c>
      <c r="D97" t="s">
        <v>100</v>
      </c>
      <c r="E97" t="s">
        <v>123</v>
      </c>
      <c r="F97" t="s">
        <v>525</v>
      </c>
      <c r="G97" t="s">
        <v>341</v>
      </c>
      <c r="H97" t="s">
        <v>485</v>
      </c>
      <c r="I97" t="s">
        <v>150</v>
      </c>
      <c r="J97" t="s">
        <v>223</v>
      </c>
      <c r="K97" s="77">
        <v>4.3</v>
      </c>
      <c r="L97" t="s">
        <v>102</v>
      </c>
      <c r="M97" s="78">
        <v>1.9599999999999999E-2</v>
      </c>
      <c r="N97" s="78">
        <v>2.9100000000000001E-2</v>
      </c>
      <c r="O97" s="77">
        <v>37.17</v>
      </c>
      <c r="P97" s="77">
        <v>106.31</v>
      </c>
      <c r="Q97" s="77">
        <v>0</v>
      </c>
      <c r="R97" s="77">
        <v>3.9515426999999999E-2</v>
      </c>
      <c r="S97" s="78">
        <v>0</v>
      </c>
      <c r="T97" s="78">
        <v>3.5999999999999999E-3</v>
      </c>
      <c r="U97" s="78">
        <v>8.0000000000000004E-4</v>
      </c>
    </row>
    <row r="98" spans="2:21">
      <c r="B98" t="s">
        <v>528</v>
      </c>
      <c r="C98" t="s">
        <v>529</v>
      </c>
      <c r="D98" t="s">
        <v>100</v>
      </c>
      <c r="E98" t="s">
        <v>123</v>
      </c>
      <c r="F98" t="s">
        <v>525</v>
      </c>
      <c r="G98" t="s">
        <v>341</v>
      </c>
      <c r="H98" t="s">
        <v>485</v>
      </c>
      <c r="I98" t="s">
        <v>150</v>
      </c>
      <c r="J98" t="s">
        <v>223</v>
      </c>
      <c r="K98" s="77">
        <v>6.54</v>
      </c>
      <c r="L98" t="s">
        <v>102</v>
      </c>
      <c r="M98" s="78">
        <v>1.5800000000000002E-2</v>
      </c>
      <c r="N98" s="78">
        <v>2.9600000000000001E-2</v>
      </c>
      <c r="O98" s="77">
        <v>81.99</v>
      </c>
      <c r="P98" s="77">
        <v>99.8</v>
      </c>
      <c r="Q98" s="77">
        <v>0</v>
      </c>
      <c r="R98" s="77">
        <v>8.1826019999999999E-2</v>
      </c>
      <c r="S98" s="78">
        <v>0</v>
      </c>
      <c r="T98" s="78">
        <v>7.4000000000000003E-3</v>
      </c>
      <c r="U98" s="78">
        <v>1.6000000000000001E-3</v>
      </c>
    </row>
    <row r="99" spans="2:21">
      <c r="B99" t="s">
        <v>530</v>
      </c>
      <c r="C99" t="s">
        <v>531</v>
      </c>
      <c r="D99" t="s">
        <v>100</v>
      </c>
      <c r="E99" t="s">
        <v>123</v>
      </c>
      <c r="F99" t="s">
        <v>532</v>
      </c>
      <c r="G99" t="s">
        <v>508</v>
      </c>
      <c r="H99" t="s">
        <v>471</v>
      </c>
      <c r="I99" t="s">
        <v>205</v>
      </c>
      <c r="J99" t="s">
        <v>223</v>
      </c>
      <c r="K99" s="77">
        <v>3.44</v>
      </c>
      <c r="L99" t="s">
        <v>102</v>
      </c>
      <c r="M99" s="78">
        <v>2.2499999999999999E-2</v>
      </c>
      <c r="N99" s="78">
        <v>2.3400000000000001E-2</v>
      </c>
      <c r="O99" s="77">
        <v>11.83</v>
      </c>
      <c r="P99" s="77">
        <v>111.13</v>
      </c>
      <c r="Q99" s="77">
        <v>0</v>
      </c>
      <c r="R99" s="77">
        <v>1.3146679E-2</v>
      </c>
      <c r="S99" s="78">
        <v>0</v>
      </c>
      <c r="T99" s="78">
        <v>1.1999999999999999E-3</v>
      </c>
      <c r="U99" s="78">
        <v>2.9999999999999997E-4</v>
      </c>
    </row>
    <row r="100" spans="2:21">
      <c r="B100" t="s">
        <v>533</v>
      </c>
      <c r="C100" t="s">
        <v>534</v>
      </c>
      <c r="D100" t="s">
        <v>100</v>
      </c>
      <c r="E100" t="s">
        <v>123</v>
      </c>
      <c r="F100" t="s">
        <v>535</v>
      </c>
      <c r="G100" t="s">
        <v>112</v>
      </c>
      <c r="H100" t="s">
        <v>536</v>
      </c>
      <c r="I100" t="s">
        <v>205</v>
      </c>
      <c r="J100" t="s">
        <v>223</v>
      </c>
      <c r="K100" s="77">
        <v>4.5</v>
      </c>
      <c r="L100" t="s">
        <v>102</v>
      </c>
      <c r="M100" s="78">
        <v>7.4999999999999997E-3</v>
      </c>
      <c r="N100" s="78">
        <v>4.53E-2</v>
      </c>
      <c r="O100" s="77">
        <v>16.88</v>
      </c>
      <c r="P100" s="77">
        <v>90.85</v>
      </c>
      <c r="Q100" s="77">
        <v>0</v>
      </c>
      <c r="R100" s="77">
        <v>1.533548E-2</v>
      </c>
      <c r="S100" s="78">
        <v>0</v>
      </c>
      <c r="T100" s="78">
        <v>1.4E-3</v>
      </c>
      <c r="U100" s="78">
        <v>2.9999999999999997E-4</v>
      </c>
    </row>
    <row r="101" spans="2:21">
      <c r="B101" t="s">
        <v>537</v>
      </c>
      <c r="C101" t="s">
        <v>538</v>
      </c>
      <c r="D101" t="s">
        <v>100</v>
      </c>
      <c r="E101" t="s">
        <v>123</v>
      </c>
      <c r="F101" t="s">
        <v>535</v>
      </c>
      <c r="G101" t="s">
        <v>112</v>
      </c>
      <c r="H101" t="s">
        <v>536</v>
      </c>
      <c r="I101" t="s">
        <v>205</v>
      </c>
      <c r="J101" t="s">
        <v>223</v>
      </c>
      <c r="K101" s="77">
        <v>5.55</v>
      </c>
      <c r="L101" t="s">
        <v>102</v>
      </c>
      <c r="M101" s="78">
        <v>7.4999999999999997E-3</v>
      </c>
      <c r="N101" s="78">
        <v>4.5699999999999998E-2</v>
      </c>
      <c r="O101" s="77">
        <v>86.77</v>
      </c>
      <c r="P101" s="77">
        <v>85.68</v>
      </c>
      <c r="Q101" s="77">
        <v>0</v>
      </c>
      <c r="R101" s="77">
        <v>7.4344536000000003E-2</v>
      </c>
      <c r="S101" s="78">
        <v>0</v>
      </c>
      <c r="T101" s="78">
        <v>6.7000000000000002E-3</v>
      </c>
      <c r="U101" s="78">
        <v>1.4E-3</v>
      </c>
    </row>
    <row r="102" spans="2:21">
      <c r="B102" t="s">
        <v>539</v>
      </c>
      <c r="C102" t="s">
        <v>540</v>
      </c>
      <c r="D102" t="s">
        <v>100</v>
      </c>
      <c r="E102" t="s">
        <v>123</v>
      </c>
      <c r="F102" t="s">
        <v>470</v>
      </c>
      <c r="G102" t="s">
        <v>341</v>
      </c>
      <c r="H102" t="s">
        <v>536</v>
      </c>
      <c r="I102" t="s">
        <v>205</v>
      </c>
      <c r="J102" t="s">
        <v>223</v>
      </c>
      <c r="K102" s="77">
        <v>1.94</v>
      </c>
      <c r="L102" t="s">
        <v>102</v>
      </c>
      <c r="M102" s="78">
        <v>2.0500000000000001E-2</v>
      </c>
      <c r="N102" s="78">
        <v>4.2299999999999997E-2</v>
      </c>
      <c r="O102" s="77">
        <v>0.52</v>
      </c>
      <c r="P102" s="77">
        <v>106.49</v>
      </c>
      <c r="Q102" s="77">
        <v>0</v>
      </c>
      <c r="R102" s="77">
        <v>5.5374799999999996E-4</v>
      </c>
      <c r="S102" s="78">
        <v>0</v>
      </c>
      <c r="T102" s="78">
        <v>1E-4</v>
      </c>
      <c r="U102" s="78">
        <v>0</v>
      </c>
    </row>
    <row r="103" spans="2:21">
      <c r="B103" t="s">
        <v>541</v>
      </c>
      <c r="C103" t="s">
        <v>542</v>
      </c>
      <c r="D103" t="s">
        <v>100</v>
      </c>
      <c r="E103" t="s">
        <v>123</v>
      </c>
      <c r="F103" t="s">
        <v>470</v>
      </c>
      <c r="G103" t="s">
        <v>341</v>
      </c>
      <c r="H103" t="s">
        <v>536</v>
      </c>
      <c r="I103" t="s">
        <v>205</v>
      </c>
      <c r="J103" t="s">
        <v>223</v>
      </c>
      <c r="K103" s="77">
        <v>1.08</v>
      </c>
      <c r="L103" t="s">
        <v>102</v>
      </c>
      <c r="M103" s="78">
        <v>3.4500000000000003E-2</v>
      </c>
      <c r="N103" s="78">
        <v>2.12E-2</v>
      </c>
      <c r="O103" s="77">
        <v>0.25</v>
      </c>
      <c r="P103" s="77">
        <v>111.56</v>
      </c>
      <c r="Q103" s="77">
        <v>0</v>
      </c>
      <c r="R103" s="77">
        <v>2.789E-4</v>
      </c>
      <c r="S103" s="78">
        <v>0</v>
      </c>
      <c r="T103" s="78">
        <v>0</v>
      </c>
      <c r="U103" s="78">
        <v>0</v>
      </c>
    </row>
    <row r="104" spans="2:21">
      <c r="B104" t="s">
        <v>543</v>
      </c>
      <c r="C104" t="s">
        <v>544</v>
      </c>
      <c r="D104" t="s">
        <v>100</v>
      </c>
      <c r="E104" t="s">
        <v>123</v>
      </c>
      <c r="F104" t="s">
        <v>470</v>
      </c>
      <c r="G104" t="s">
        <v>341</v>
      </c>
      <c r="H104" t="s">
        <v>536</v>
      </c>
      <c r="I104" t="s">
        <v>205</v>
      </c>
      <c r="J104" t="s">
        <v>223</v>
      </c>
      <c r="K104" s="77">
        <v>2.67</v>
      </c>
      <c r="L104" t="s">
        <v>102</v>
      </c>
      <c r="M104" s="78">
        <v>2.0500000000000001E-2</v>
      </c>
      <c r="N104" s="78">
        <v>4.3799999999999999E-2</v>
      </c>
      <c r="O104" s="77">
        <v>25.69</v>
      </c>
      <c r="P104" s="77">
        <v>104.09</v>
      </c>
      <c r="Q104" s="77">
        <v>0</v>
      </c>
      <c r="R104" s="77">
        <v>2.6740720999999999E-2</v>
      </c>
      <c r="S104" s="78">
        <v>0</v>
      </c>
      <c r="T104" s="78">
        <v>2.3999999999999998E-3</v>
      </c>
      <c r="U104" s="78">
        <v>5.0000000000000001E-4</v>
      </c>
    </row>
    <row r="105" spans="2:21">
      <c r="B105" t="s">
        <v>545</v>
      </c>
      <c r="C105" t="s">
        <v>546</v>
      </c>
      <c r="D105" t="s">
        <v>100</v>
      </c>
      <c r="E105" t="s">
        <v>123</v>
      </c>
      <c r="F105" t="s">
        <v>470</v>
      </c>
      <c r="G105" t="s">
        <v>341</v>
      </c>
      <c r="H105" t="s">
        <v>536</v>
      </c>
      <c r="I105" t="s">
        <v>205</v>
      </c>
      <c r="J105" t="s">
        <v>223</v>
      </c>
      <c r="K105" s="77">
        <v>5.74</v>
      </c>
      <c r="L105" t="s">
        <v>102</v>
      </c>
      <c r="M105" s="78">
        <v>8.3999999999999995E-3</v>
      </c>
      <c r="N105" s="78">
        <v>4.5499999999999999E-2</v>
      </c>
      <c r="O105" s="77">
        <v>24.49</v>
      </c>
      <c r="P105" s="77">
        <v>88.4</v>
      </c>
      <c r="Q105" s="77">
        <v>0</v>
      </c>
      <c r="R105" s="77">
        <v>2.1649160000000001E-2</v>
      </c>
      <c r="S105" s="78">
        <v>0</v>
      </c>
      <c r="T105" s="78">
        <v>2E-3</v>
      </c>
      <c r="U105" s="78">
        <v>4.0000000000000002E-4</v>
      </c>
    </row>
    <row r="106" spans="2:21">
      <c r="B106" t="s">
        <v>547</v>
      </c>
      <c r="C106" t="s">
        <v>548</v>
      </c>
      <c r="D106" t="s">
        <v>100</v>
      </c>
      <c r="E106" t="s">
        <v>123</v>
      </c>
      <c r="F106" t="s">
        <v>470</v>
      </c>
      <c r="G106" t="s">
        <v>341</v>
      </c>
      <c r="H106" t="s">
        <v>536</v>
      </c>
      <c r="I106" t="s">
        <v>205</v>
      </c>
      <c r="J106" t="s">
        <v>254</v>
      </c>
      <c r="K106" s="77">
        <v>6.54</v>
      </c>
      <c r="L106" t="s">
        <v>102</v>
      </c>
      <c r="M106" s="78">
        <v>5.0000000000000001E-3</v>
      </c>
      <c r="N106" s="78">
        <v>3.7900000000000003E-2</v>
      </c>
      <c r="O106" s="77">
        <v>6.3</v>
      </c>
      <c r="P106" s="77">
        <v>86.66</v>
      </c>
      <c r="Q106" s="77">
        <v>0</v>
      </c>
      <c r="R106" s="77">
        <v>5.4595800000000003E-3</v>
      </c>
      <c r="S106" s="78">
        <v>0</v>
      </c>
      <c r="T106" s="78">
        <v>5.0000000000000001E-4</v>
      </c>
      <c r="U106" s="78">
        <v>1E-4</v>
      </c>
    </row>
    <row r="107" spans="2:21">
      <c r="B107" t="s">
        <v>549</v>
      </c>
      <c r="C107" t="s">
        <v>550</v>
      </c>
      <c r="D107" t="s">
        <v>100</v>
      </c>
      <c r="E107" t="s">
        <v>123</v>
      </c>
      <c r="F107" t="s">
        <v>470</v>
      </c>
      <c r="G107" t="s">
        <v>341</v>
      </c>
      <c r="H107" t="s">
        <v>536</v>
      </c>
      <c r="I107" t="s">
        <v>205</v>
      </c>
      <c r="J107" t="s">
        <v>223</v>
      </c>
      <c r="K107" s="77">
        <v>6.39</v>
      </c>
      <c r="L107" t="s">
        <v>102</v>
      </c>
      <c r="M107" s="78">
        <v>5.0000000000000001E-3</v>
      </c>
      <c r="N107" s="78">
        <v>4.5199999999999997E-2</v>
      </c>
      <c r="O107" s="77">
        <v>18.64</v>
      </c>
      <c r="P107" s="77">
        <v>85.7</v>
      </c>
      <c r="Q107" s="77">
        <v>5.4000000000000001E-4</v>
      </c>
      <c r="R107" s="77">
        <v>1.6514480000000002E-2</v>
      </c>
      <c r="S107" s="78">
        <v>0</v>
      </c>
      <c r="T107" s="78">
        <v>1.5E-3</v>
      </c>
      <c r="U107" s="78">
        <v>2.9999999999999997E-4</v>
      </c>
    </row>
    <row r="108" spans="2:21">
      <c r="B108" t="s">
        <v>551</v>
      </c>
      <c r="C108" t="s">
        <v>552</v>
      </c>
      <c r="D108" t="s">
        <v>100</v>
      </c>
      <c r="E108" t="s">
        <v>123</v>
      </c>
      <c r="F108" t="s">
        <v>553</v>
      </c>
      <c r="G108" t="s">
        <v>355</v>
      </c>
      <c r="H108" t="s">
        <v>536</v>
      </c>
      <c r="I108" t="s">
        <v>205</v>
      </c>
      <c r="J108" t="s">
        <v>223</v>
      </c>
      <c r="K108" s="77">
        <v>3.03</v>
      </c>
      <c r="L108" t="s">
        <v>102</v>
      </c>
      <c r="M108" s="78">
        <v>1.9400000000000001E-2</v>
      </c>
      <c r="N108" s="78">
        <v>2.47E-2</v>
      </c>
      <c r="O108" s="77">
        <v>6.07</v>
      </c>
      <c r="P108" s="77">
        <v>108.83</v>
      </c>
      <c r="Q108" s="77">
        <v>0</v>
      </c>
      <c r="R108" s="77">
        <v>6.6059810000000004E-3</v>
      </c>
      <c r="S108" s="78">
        <v>0</v>
      </c>
      <c r="T108" s="78">
        <v>5.9999999999999995E-4</v>
      </c>
      <c r="U108" s="78">
        <v>1E-4</v>
      </c>
    </row>
    <row r="109" spans="2:21">
      <c r="B109" t="s">
        <v>554</v>
      </c>
      <c r="C109" t="s">
        <v>555</v>
      </c>
      <c r="D109" t="s">
        <v>100</v>
      </c>
      <c r="E109" t="s">
        <v>123</v>
      </c>
      <c r="F109" t="s">
        <v>553</v>
      </c>
      <c r="G109" t="s">
        <v>355</v>
      </c>
      <c r="H109" t="s">
        <v>536</v>
      </c>
      <c r="I109" t="s">
        <v>205</v>
      </c>
      <c r="J109" t="s">
        <v>223</v>
      </c>
      <c r="K109" s="77">
        <v>4</v>
      </c>
      <c r="L109" t="s">
        <v>102</v>
      </c>
      <c r="M109" s="78">
        <v>1.23E-2</v>
      </c>
      <c r="N109" s="78">
        <v>2.63E-2</v>
      </c>
      <c r="O109" s="77">
        <v>72.77</v>
      </c>
      <c r="P109" s="77">
        <v>104.15</v>
      </c>
      <c r="Q109" s="77">
        <v>0</v>
      </c>
      <c r="R109" s="77">
        <v>7.5789955000000006E-2</v>
      </c>
      <c r="S109" s="78">
        <v>0</v>
      </c>
      <c r="T109" s="78">
        <v>6.7999999999999996E-3</v>
      </c>
      <c r="U109" s="78">
        <v>1.4E-3</v>
      </c>
    </row>
    <row r="110" spans="2:21">
      <c r="B110" t="s">
        <v>556</v>
      </c>
      <c r="C110" t="s">
        <v>557</v>
      </c>
      <c r="D110" t="s">
        <v>100</v>
      </c>
      <c r="E110" t="s">
        <v>123</v>
      </c>
      <c r="F110" t="s">
        <v>558</v>
      </c>
      <c r="G110" t="s">
        <v>127</v>
      </c>
      <c r="H110" t="s">
        <v>536</v>
      </c>
      <c r="I110" t="s">
        <v>205</v>
      </c>
      <c r="J110" t="s">
        <v>254</v>
      </c>
      <c r="K110" s="77">
        <v>1.87</v>
      </c>
      <c r="L110" t="s">
        <v>102</v>
      </c>
      <c r="M110" s="78">
        <v>1.8499999999999999E-2</v>
      </c>
      <c r="N110" s="78">
        <v>3.61E-2</v>
      </c>
      <c r="O110" s="77">
        <v>1.51</v>
      </c>
      <c r="P110" s="77">
        <v>104.36</v>
      </c>
      <c r="Q110" s="77">
        <v>0</v>
      </c>
      <c r="R110" s="77">
        <v>1.5758359999999999E-3</v>
      </c>
      <c r="S110" s="78">
        <v>0</v>
      </c>
      <c r="T110" s="78">
        <v>1E-4</v>
      </c>
      <c r="U110" s="78">
        <v>0</v>
      </c>
    </row>
    <row r="111" spans="2:21">
      <c r="B111" t="s">
        <v>559</v>
      </c>
      <c r="C111" t="s">
        <v>560</v>
      </c>
      <c r="D111" t="s">
        <v>100</v>
      </c>
      <c r="E111" t="s">
        <v>123</v>
      </c>
      <c r="F111" t="s">
        <v>558</v>
      </c>
      <c r="G111" t="s">
        <v>127</v>
      </c>
      <c r="H111" t="s">
        <v>536</v>
      </c>
      <c r="I111" t="s">
        <v>205</v>
      </c>
      <c r="J111" t="s">
        <v>223</v>
      </c>
      <c r="K111" s="77">
        <v>2.6</v>
      </c>
      <c r="L111" t="s">
        <v>102</v>
      </c>
      <c r="M111" s="78">
        <v>3.2000000000000001E-2</v>
      </c>
      <c r="N111" s="78">
        <v>3.5400000000000001E-2</v>
      </c>
      <c r="O111" s="77">
        <v>38.619999999999997</v>
      </c>
      <c r="P111" s="77">
        <v>100.8</v>
      </c>
      <c r="Q111" s="77">
        <v>0</v>
      </c>
      <c r="R111" s="77">
        <v>3.8928959999999999E-2</v>
      </c>
      <c r="S111" s="78">
        <v>0</v>
      </c>
      <c r="T111" s="78">
        <v>3.5000000000000001E-3</v>
      </c>
      <c r="U111" s="78">
        <v>6.9999999999999999E-4</v>
      </c>
    </row>
    <row r="112" spans="2:21">
      <c r="B112" t="s">
        <v>561</v>
      </c>
      <c r="C112" t="s">
        <v>562</v>
      </c>
      <c r="D112" t="s">
        <v>100</v>
      </c>
      <c r="E112" t="s">
        <v>123</v>
      </c>
      <c r="F112" t="s">
        <v>563</v>
      </c>
      <c r="G112" t="s">
        <v>127</v>
      </c>
      <c r="H112" t="s">
        <v>536</v>
      </c>
      <c r="I112" t="s">
        <v>205</v>
      </c>
      <c r="J112" t="s">
        <v>223</v>
      </c>
      <c r="K112" s="77">
        <v>1</v>
      </c>
      <c r="L112" t="s">
        <v>102</v>
      </c>
      <c r="M112" s="78">
        <v>3.15E-2</v>
      </c>
      <c r="N112" s="78">
        <v>3.04E-2</v>
      </c>
      <c r="O112" s="77">
        <v>18.73</v>
      </c>
      <c r="P112" s="77">
        <v>108.89</v>
      </c>
      <c r="Q112" s="77">
        <v>0</v>
      </c>
      <c r="R112" s="77">
        <v>2.0395097000000001E-2</v>
      </c>
      <c r="S112" s="78">
        <v>0</v>
      </c>
      <c r="T112" s="78">
        <v>1.8E-3</v>
      </c>
      <c r="U112" s="78">
        <v>4.0000000000000002E-4</v>
      </c>
    </row>
    <row r="113" spans="2:21">
      <c r="B113" t="s">
        <v>564</v>
      </c>
      <c r="C113" t="s">
        <v>565</v>
      </c>
      <c r="D113" t="s">
        <v>100</v>
      </c>
      <c r="E113" t="s">
        <v>123</v>
      </c>
      <c r="F113" t="s">
        <v>563</v>
      </c>
      <c r="G113" t="s">
        <v>127</v>
      </c>
      <c r="H113" t="s">
        <v>536</v>
      </c>
      <c r="I113" t="s">
        <v>205</v>
      </c>
      <c r="J113" t="s">
        <v>223</v>
      </c>
      <c r="K113" s="77">
        <v>2.65</v>
      </c>
      <c r="L113" t="s">
        <v>102</v>
      </c>
      <c r="M113" s="78">
        <v>0.01</v>
      </c>
      <c r="N113" s="78">
        <v>3.9100000000000003E-2</v>
      </c>
      <c r="O113" s="77">
        <v>53.08</v>
      </c>
      <c r="P113" s="77">
        <v>98.34</v>
      </c>
      <c r="Q113" s="77">
        <v>0</v>
      </c>
      <c r="R113" s="77">
        <v>5.2198872E-2</v>
      </c>
      <c r="S113" s="78">
        <v>0</v>
      </c>
      <c r="T113" s="78">
        <v>4.7000000000000002E-3</v>
      </c>
      <c r="U113" s="78">
        <v>1E-3</v>
      </c>
    </row>
    <row r="114" spans="2:21">
      <c r="B114" t="s">
        <v>566</v>
      </c>
      <c r="C114" t="s">
        <v>567</v>
      </c>
      <c r="D114" t="s">
        <v>100</v>
      </c>
      <c r="E114" t="s">
        <v>123</v>
      </c>
      <c r="F114" t="s">
        <v>563</v>
      </c>
      <c r="G114" t="s">
        <v>127</v>
      </c>
      <c r="H114" t="s">
        <v>536</v>
      </c>
      <c r="I114" t="s">
        <v>205</v>
      </c>
      <c r="J114" t="s">
        <v>223</v>
      </c>
      <c r="K114" s="77">
        <v>3.7</v>
      </c>
      <c r="L114" t="s">
        <v>102</v>
      </c>
      <c r="M114" s="78">
        <v>0.01</v>
      </c>
      <c r="N114" s="78">
        <v>3.9800000000000002E-2</v>
      </c>
      <c r="O114" s="77">
        <v>25.66</v>
      </c>
      <c r="P114" s="77">
        <v>99.12</v>
      </c>
      <c r="Q114" s="77">
        <v>0</v>
      </c>
      <c r="R114" s="77">
        <v>2.5434192000000001E-2</v>
      </c>
      <c r="S114" s="78">
        <v>0</v>
      </c>
      <c r="T114" s="78">
        <v>2.3E-3</v>
      </c>
      <c r="U114" s="78">
        <v>5.0000000000000001E-4</v>
      </c>
    </row>
    <row r="115" spans="2:21">
      <c r="B115" t="s">
        <v>568</v>
      </c>
      <c r="C115" t="s">
        <v>569</v>
      </c>
      <c r="D115" t="s">
        <v>100</v>
      </c>
      <c r="E115" t="s">
        <v>123</v>
      </c>
      <c r="F115" t="s">
        <v>570</v>
      </c>
      <c r="G115" t="s">
        <v>341</v>
      </c>
      <c r="H115" t="s">
        <v>571</v>
      </c>
      <c r="I115" t="s">
        <v>150</v>
      </c>
      <c r="J115" t="s">
        <v>223</v>
      </c>
      <c r="K115" s="77">
        <v>2.46</v>
      </c>
      <c r="L115" t="s">
        <v>102</v>
      </c>
      <c r="M115" s="78">
        <v>2.5000000000000001E-2</v>
      </c>
      <c r="N115" s="78">
        <v>3.32E-2</v>
      </c>
      <c r="O115" s="77">
        <v>20.190000000000001</v>
      </c>
      <c r="P115" s="77">
        <v>108.84</v>
      </c>
      <c r="Q115" s="77">
        <v>0</v>
      </c>
      <c r="R115" s="77">
        <v>2.1974796000000001E-2</v>
      </c>
      <c r="S115" s="78">
        <v>0</v>
      </c>
      <c r="T115" s="78">
        <v>2E-3</v>
      </c>
      <c r="U115" s="78">
        <v>4.0000000000000002E-4</v>
      </c>
    </row>
    <row r="116" spans="2:21">
      <c r="B116" t="s">
        <v>572</v>
      </c>
      <c r="C116" t="s">
        <v>573</v>
      </c>
      <c r="D116" t="s">
        <v>100</v>
      </c>
      <c r="E116" t="s">
        <v>123</v>
      </c>
      <c r="F116" t="s">
        <v>570</v>
      </c>
      <c r="G116" t="s">
        <v>341</v>
      </c>
      <c r="H116" t="s">
        <v>571</v>
      </c>
      <c r="I116" t="s">
        <v>150</v>
      </c>
      <c r="J116" t="s">
        <v>223</v>
      </c>
      <c r="K116" s="77">
        <v>5.42</v>
      </c>
      <c r="L116" t="s">
        <v>102</v>
      </c>
      <c r="M116" s="78">
        <v>1.9E-2</v>
      </c>
      <c r="N116" s="78">
        <v>3.8600000000000002E-2</v>
      </c>
      <c r="O116" s="77">
        <v>26.02</v>
      </c>
      <c r="P116" s="77">
        <v>99.2</v>
      </c>
      <c r="Q116" s="77">
        <v>0</v>
      </c>
      <c r="R116" s="77">
        <v>2.5811839999999999E-2</v>
      </c>
      <c r="S116" s="78">
        <v>0</v>
      </c>
      <c r="T116" s="78">
        <v>2.3E-3</v>
      </c>
      <c r="U116" s="78">
        <v>5.0000000000000001E-4</v>
      </c>
    </row>
    <row r="117" spans="2:21">
      <c r="B117" t="s">
        <v>574</v>
      </c>
      <c r="C117" t="s">
        <v>575</v>
      </c>
      <c r="D117" t="s">
        <v>100</v>
      </c>
      <c r="E117" t="s">
        <v>123</v>
      </c>
      <c r="F117" t="s">
        <v>570</v>
      </c>
      <c r="G117" t="s">
        <v>341</v>
      </c>
      <c r="H117" t="s">
        <v>571</v>
      </c>
      <c r="I117" t="s">
        <v>150</v>
      </c>
      <c r="J117" t="s">
        <v>223</v>
      </c>
      <c r="K117" s="77">
        <v>7.19</v>
      </c>
      <c r="L117" t="s">
        <v>102</v>
      </c>
      <c r="M117" s="78">
        <v>3.8999999999999998E-3</v>
      </c>
      <c r="N117" s="78">
        <v>4.19E-2</v>
      </c>
      <c r="O117" s="77">
        <v>26.95</v>
      </c>
      <c r="P117" s="77">
        <v>80.430000000000007</v>
      </c>
      <c r="Q117" s="77">
        <v>0</v>
      </c>
      <c r="R117" s="77">
        <v>2.1675884999999999E-2</v>
      </c>
      <c r="S117" s="78">
        <v>0</v>
      </c>
      <c r="T117" s="78">
        <v>2E-3</v>
      </c>
      <c r="U117" s="78">
        <v>4.0000000000000002E-4</v>
      </c>
    </row>
    <row r="118" spans="2:21">
      <c r="B118" t="s">
        <v>576</v>
      </c>
      <c r="C118" t="s">
        <v>577</v>
      </c>
      <c r="D118" t="s">
        <v>100</v>
      </c>
      <c r="E118" t="s">
        <v>123</v>
      </c>
      <c r="F118" t="s">
        <v>578</v>
      </c>
      <c r="G118" t="s">
        <v>579</v>
      </c>
      <c r="H118" t="s">
        <v>571</v>
      </c>
      <c r="I118" t="s">
        <v>150</v>
      </c>
      <c r="J118" t="s">
        <v>223</v>
      </c>
      <c r="K118" s="77">
        <v>1.53</v>
      </c>
      <c r="L118" t="s">
        <v>102</v>
      </c>
      <c r="M118" s="78">
        <v>1.8499999999999999E-2</v>
      </c>
      <c r="N118" s="78">
        <v>3.7499999999999999E-2</v>
      </c>
      <c r="O118" s="77">
        <v>41.19</v>
      </c>
      <c r="P118" s="77">
        <v>106.43</v>
      </c>
      <c r="Q118" s="77">
        <v>0</v>
      </c>
      <c r="R118" s="77">
        <v>4.3838517E-2</v>
      </c>
      <c r="S118" s="78">
        <v>0</v>
      </c>
      <c r="T118" s="78">
        <v>4.0000000000000001E-3</v>
      </c>
      <c r="U118" s="78">
        <v>8.0000000000000004E-4</v>
      </c>
    </row>
    <row r="119" spans="2:21">
      <c r="B119" t="s">
        <v>580</v>
      </c>
      <c r="C119" t="s">
        <v>581</v>
      </c>
      <c r="D119" t="s">
        <v>100</v>
      </c>
      <c r="E119" t="s">
        <v>123</v>
      </c>
      <c r="F119" t="s">
        <v>578</v>
      </c>
      <c r="G119" t="s">
        <v>579</v>
      </c>
      <c r="H119" t="s">
        <v>571</v>
      </c>
      <c r="I119" t="s">
        <v>150</v>
      </c>
      <c r="J119" t="s">
        <v>223</v>
      </c>
      <c r="K119" s="77">
        <v>4.37</v>
      </c>
      <c r="L119" t="s">
        <v>102</v>
      </c>
      <c r="M119" s="78">
        <v>0.01</v>
      </c>
      <c r="N119" s="78">
        <v>5.1900000000000002E-2</v>
      </c>
      <c r="O119" s="77">
        <v>87.6</v>
      </c>
      <c r="P119" s="77">
        <v>88.87</v>
      </c>
      <c r="Q119" s="77">
        <v>0</v>
      </c>
      <c r="R119" s="77">
        <v>7.7850119999999995E-2</v>
      </c>
      <c r="S119" s="78">
        <v>0</v>
      </c>
      <c r="T119" s="78">
        <v>7.0000000000000001E-3</v>
      </c>
      <c r="U119" s="78">
        <v>1.5E-3</v>
      </c>
    </row>
    <row r="120" spans="2:21">
      <c r="B120" t="s">
        <v>582</v>
      </c>
      <c r="C120" t="s">
        <v>583</v>
      </c>
      <c r="D120" t="s">
        <v>100</v>
      </c>
      <c r="E120" t="s">
        <v>123</v>
      </c>
      <c r="F120" t="s">
        <v>578</v>
      </c>
      <c r="G120" t="s">
        <v>579</v>
      </c>
      <c r="H120" t="s">
        <v>571</v>
      </c>
      <c r="I120" t="s">
        <v>150</v>
      </c>
      <c r="J120" t="s">
        <v>223</v>
      </c>
      <c r="K120" s="77">
        <v>3.04</v>
      </c>
      <c r="L120" t="s">
        <v>102</v>
      </c>
      <c r="M120" s="78">
        <v>3.5400000000000001E-2</v>
      </c>
      <c r="N120" s="78">
        <v>4.7899999999999998E-2</v>
      </c>
      <c r="O120" s="77">
        <v>60.69</v>
      </c>
      <c r="P120" s="77">
        <v>97.61</v>
      </c>
      <c r="Q120" s="77">
        <v>6.8000000000000005E-4</v>
      </c>
      <c r="R120" s="77">
        <v>5.9919509000000003E-2</v>
      </c>
      <c r="S120" s="78">
        <v>0</v>
      </c>
      <c r="T120" s="78">
        <v>5.4000000000000003E-3</v>
      </c>
      <c r="U120" s="78">
        <v>1.1000000000000001E-3</v>
      </c>
    </row>
    <row r="121" spans="2:21">
      <c r="B121" t="s">
        <v>584</v>
      </c>
      <c r="C121" t="s">
        <v>585</v>
      </c>
      <c r="D121" t="s">
        <v>100</v>
      </c>
      <c r="E121" t="s">
        <v>123</v>
      </c>
      <c r="F121" t="s">
        <v>578</v>
      </c>
      <c r="G121" t="s">
        <v>579</v>
      </c>
      <c r="H121" t="s">
        <v>571</v>
      </c>
      <c r="I121" t="s">
        <v>150</v>
      </c>
      <c r="J121" t="s">
        <v>223</v>
      </c>
      <c r="K121" s="77">
        <v>1.38</v>
      </c>
      <c r="L121" t="s">
        <v>102</v>
      </c>
      <c r="M121" s="78">
        <v>0.01</v>
      </c>
      <c r="N121" s="78">
        <v>4.5199999999999997E-2</v>
      </c>
      <c r="O121" s="77">
        <v>40.42</v>
      </c>
      <c r="P121" s="77">
        <v>103.05</v>
      </c>
      <c r="Q121" s="77">
        <v>0</v>
      </c>
      <c r="R121" s="77">
        <v>4.1652809999999998E-2</v>
      </c>
      <c r="S121" s="78">
        <v>0</v>
      </c>
      <c r="T121" s="78">
        <v>3.8E-3</v>
      </c>
      <c r="U121" s="78">
        <v>8.0000000000000004E-4</v>
      </c>
    </row>
    <row r="122" spans="2:21">
      <c r="B122" t="s">
        <v>586</v>
      </c>
      <c r="C122" t="s">
        <v>587</v>
      </c>
      <c r="D122" t="s">
        <v>100</v>
      </c>
      <c r="E122" t="s">
        <v>123</v>
      </c>
      <c r="F122" t="s">
        <v>588</v>
      </c>
      <c r="G122" t="s">
        <v>132</v>
      </c>
      <c r="H122" t="s">
        <v>589</v>
      </c>
      <c r="I122" t="s">
        <v>205</v>
      </c>
      <c r="J122" t="s">
        <v>223</v>
      </c>
      <c r="K122" s="77">
        <v>0.76</v>
      </c>
      <c r="L122" t="s">
        <v>102</v>
      </c>
      <c r="M122" s="78">
        <v>1.9800000000000002E-2</v>
      </c>
      <c r="N122" s="78">
        <v>2.18E-2</v>
      </c>
      <c r="O122" s="77">
        <v>25.06</v>
      </c>
      <c r="P122" s="77">
        <v>109.42</v>
      </c>
      <c r="Q122" s="77">
        <v>0</v>
      </c>
      <c r="R122" s="77">
        <v>2.7420652E-2</v>
      </c>
      <c r="S122" s="78">
        <v>0</v>
      </c>
      <c r="T122" s="78">
        <v>2.5000000000000001E-3</v>
      </c>
      <c r="U122" s="78">
        <v>5.0000000000000001E-4</v>
      </c>
    </row>
    <row r="123" spans="2:21">
      <c r="B123" t="s">
        <v>590</v>
      </c>
      <c r="C123" t="s">
        <v>591</v>
      </c>
      <c r="D123" t="s">
        <v>100</v>
      </c>
      <c r="E123" t="s">
        <v>123</v>
      </c>
      <c r="F123" t="s">
        <v>592</v>
      </c>
      <c r="G123" t="s">
        <v>593</v>
      </c>
      <c r="H123" t="s">
        <v>594</v>
      </c>
      <c r="I123" t="s">
        <v>150</v>
      </c>
      <c r="J123" t="s">
        <v>223</v>
      </c>
      <c r="K123" s="77">
        <v>2.86</v>
      </c>
      <c r="L123" t="s">
        <v>102</v>
      </c>
      <c r="M123" s="78">
        <v>2.5700000000000001E-2</v>
      </c>
      <c r="N123" s="78">
        <v>4.5900000000000003E-2</v>
      </c>
      <c r="O123" s="77">
        <v>19.71</v>
      </c>
      <c r="P123" s="77">
        <v>105.24</v>
      </c>
      <c r="Q123" s="77">
        <v>0</v>
      </c>
      <c r="R123" s="77">
        <v>2.0742804E-2</v>
      </c>
      <c r="S123" s="78">
        <v>0</v>
      </c>
      <c r="T123" s="78">
        <v>1.9E-3</v>
      </c>
      <c r="U123" s="78">
        <v>4.0000000000000002E-4</v>
      </c>
    </row>
    <row r="124" spans="2:21">
      <c r="B124" t="s">
        <v>595</v>
      </c>
      <c r="C124" t="s">
        <v>596</v>
      </c>
      <c r="D124" t="s">
        <v>100</v>
      </c>
      <c r="E124" t="s">
        <v>123</v>
      </c>
      <c r="F124" t="s">
        <v>592</v>
      </c>
      <c r="G124" t="s">
        <v>593</v>
      </c>
      <c r="H124" t="s">
        <v>594</v>
      </c>
      <c r="I124" t="s">
        <v>150</v>
      </c>
      <c r="J124" t="s">
        <v>257</v>
      </c>
      <c r="K124" s="77">
        <v>1.73</v>
      </c>
      <c r="L124" t="s">
        <v>102</v>
      </c>
      <c r="M124" s="78">
        <v>1.2200000000000001E-2</v>
      </c>
      <c r="N124" s="78">
        <v>3.8699999999999998E-2</v>
      </c>
      <c r="O124" s="77">
        <v>2.8</v>
      </c>
      <c r="P124" s="77">
        <v>104.54</v>
      </c>
      <c r="Q124" s="77">
        <v>0</v>
      </c>
      <c r="R124" s="77">
        <v>2.9271200000000001E-3</v>
      </c>
      <c r="S124" s="78">
        <v>0</v>
      </c>
      <c r="T124" s="78">
        <v>2.9999999999999997E-4</v>
      </c>
      <c r="U124" s="78">
        <v>1E-4</v>
      </c>
    </row>
    <row r="125" spans="2:21">
      <c r="B125" t="s">
        <v>597</v>
      </c>
      <c r="C125" t="s">
        <v>598</v>
      </c>
      <c r="D125" t="s">
        <v>100</v>
      </c>
      <c r="E125" t="s">
        <v>123</v>
      </c>
      <c r="F125" t="s">
        <v>592</v>
      </c>
      <c r="G125" t="s">
        <v>593</v>
      </c>
      <c r="H125" t="s">
        <v>594</v>
      </c>
      <c r="I125" t="s">
        <v>150</v>
      </c>
      <c r="J125" t="s">
        <v>223</v>
      </c>
      <c r="K125" s="77">
        <v>5.55</v>
      </c>
      <c r="L125" t="s">
        <v>102</v>
      </c>
      <c r="M125" s="78">
        <v>1.09E-2</v>
      </c>
      <c r="N125" s="78">
        <v>4.4699999999999997E-2</v>
      </c>
      <c r="O125" s="77">
        <v>20.23</v>
      </c>
      <c r="P125" s="77">
        <v>89.75</v>
      </c>
      <c r="Q125" s="77">
        <v>0</v>
      </c>
      <c r="R125" s="77">
        <v>1.8156425E-2</v>
      </c>
      <c r="S125" s="78">
        <v>0</v>
      </c>
      <c r="T125" s="78">
        <v>1.6000000000000001E-3</v>
      </c>
      <c r="U125" s="78">
        <v>2.9999999999999997E-4</v>
      </c>
    </row>
    <row r="126" spans="2:21">
      <c r="B126" t="s">
        <v>599</v>
      </c>
      <c r="C126" t="s">
        <v>600</v>
      </c>
      <c r="D126" t="s">
        <v>100</v>
      </c>
      <c r="E126" t="s">
        <v>123</v>
      </c>
      <c r="F126" t="s">
        <v>592</v>
      </c>
      <c r="G126" t="s">
        <v>593</v>
      </c>
      <c r="H126" t="s">
        <v>594</v>
      </c>
      <c r="I126" t="s">
        <v>150</v>
      </c>
      <c r="J126" t="s">
        <v>223</v>
      </c>
      <c r="K126" s="77">
        <v>6.49</v>
      </c>
      <c r="L126" t="s">
        <v>102</v>
      </c>
      <c r="M126" s="78">
        <v>1.54E-2</v>
      </c>
      <c r="N126" s="78">
        <v>4.6800000000000001E-2</v>
      </c>
      <c r="O126" s="77">
        <v>25.6</v>
      </c>
      <c r="P126" s="77">
        <v>86.8</v>
      </c>
      <c r="Q126" s="77">
        <v>0</v>
      </c>
      <c r="R126" s="77">
        <v>2.2220799999999999E-2</v>
      </c>
      <c r="S126" s="78">
        <v>0</v>
      </c>
      <c r="T126" s="78">
        <v>2E-3</v>
      </c>
      <c r="U126" s="78">
        <v>4.0000000000000002E-4</v>
      </c>
    </row>
    <row r="127" spans="2:21">
      <c r="B127" t="s">
        <v>601</v>
      </c>
      <c r="C127" t="s">
        <v>602</v>
      </c>
      <c r="D127" t="s">
        <v>100</v>
      </c>
      <c r="E127" t="s">
        <v>123</v>
      </c>
      <c r="F127" t="s">
        <v>603</v>
      </c>
      <c r="G127" t="s">
        <v>604</v>
      </c>
      <c r="H127" t="s">
        <v>589</v>
      </c>
      <c r="I127" t="s">
        <v>205</v>
      </c>
      <c r="J127" t="s">
        <v>223</v>
      </c>
      <c r="K127" s="77">
        <v>4.71</v>
      </c>
      <c r="L127" t="s">
        <v>102</v>
      </c>
      <c r="M127" s="78">
        <v>9.4000000000000004E-3</v>
      </c>
      <c r="N127" s="78">
        <v>3.8399999999999997E-2</v>
      </c>
      <c r="O127" s="77">
        <v>74.34</v>
      </c>
      <c r="P127" s="77">
        <v>92.39</v>
      </c>
      <c r="Q127" s="77">
        <v>0</v>
      </c>
      <c r="R127" s="77">
        <v>6.8682725999999999E-2</v>
      </c>
      <c r="S127" s="78">
        <v>0</v>
      </c>
      <c r="T127" s="78">
        <v>6.1999999999999998E-3</v>
      </c>
      <c r="U127" s="78">
        <v>1.2999999999999999E-3</v>
      </c>
    </row>
    <row r="128" spans="2:21">
      <c r="B128" t="s">
        <v>605</v>
      </c>
      <c r="C128" t="s">
        <v>606</v>
      </c>
      <c r="D128" t="s">
        <v>100</v>
      </c>
      <c r="E128" t="s">
        <v>123</v>
      </c>
      <c r="F128" t="s">
        <v>607</v>
      </c>
      <c r="G128" t="s">
        <v>593</v>
      </c>
      <c r="H128" t="s">
        <v>594</v>
      </c>
      <c r="I128" t="s">
        <v>150</v>
      </c>
      <c r="J128" t="s">
        <v>223</v>
      </c>
      <c r="K128" s="77">
        <v>3.79</v>
      </c>
      <c r="L128" t="s">
        <v>102</v>
      </c>
      <c r="M128" s="78">
        <v>2.1600000000000001E-2</v>
      </c>
      <c r="N128" s="78">
        <v>3.6900000000000002E-2</v>
      </c>
      <c r="O128" s="77">
        <v>30.11</v>
      </c>
      <c r="P128" s="77">
        <v>99.93</v>
      </c>
      <c r="Q128" s="77">
        <v>0</v>
      </c>
      <c r="R128" s="77">
        <v>3.0088923E-2</v>
      </c>
      <c r="S128" s="78">
        <v>0</v>
      </c>
      <c r="T128" s="78">
        <v>2.7000000000000001E-3</v>
      </c>
      <c r="U128" s="78">
        <v>5.9999999999999995E-4</v>
      </c>
    </row>
    <row r="129" spans="2:21">
      <c r="B129" t="s">
        <v>608</v>
      </c>
      <c r="C129" t="s">
        <v>609</v>
      </c>
      <c r="D129" t="s">
        <v>100</v>
      </c>
      <c r="E129" t="s">
        <v>123</v>
      </c>
      <c r="F129" t="s">
        <v>610</v>
      </c>
      <c r="G129" t="s">
        <v>341</v>
      </c>
      <c r="H129" t="s">
        <v>589</v>
      </c>
      <c r="I129" t="s">
        <v>205</v>
      </c>
      <c r="J129" t="s">
        <v>223</v>
      </c>
      <c r="K129" s="77">
        <v>3.99</v>
      </c>
      <c r="L129" t="s">
        <v>102</v>
      </c>
      <c r="M129" s="78">
        <v>1.7999999999999999E-2</v>
      </c>
      <c r="N129" s="78">
        <v>3.2800000000000003E-2</v>
      </c>
      <c r="O129" s="77">
        <v>3.41</v>
      </c>
      <c r="P129" s="77">
        <v>103.82</v>
      </c>
      <c r="Q129" s="77">
        <v>0</v>
      </c>
      <c r="R129" s="77">
        <v>3.5402620000000002E-3</v>
      </c>
      <c r="S129" s="78">
        <v>0</v>
      </c>
      <c r="T129" s="78">
        <v>2.9999999999999997E-4</v>
      </c>
      <c r="U129" s="78">
        <v>1E-4</v>
      </c>
    </row>
    <row r="130" spans="2:21">
      <c r="B130" t="s">
        <v>611</v>
      </c>
      <c r="C130" t="s">
        <v>612</v>
      </c>
      <c r="D130" t="s">
        <v>100</v>
      </c>
      <c r="E130" t="s">
        <v>123</v>
      </c>
      <c r="F130" t="s">
        <v>613</v>
      </c>
      <c r="G130" t="s">
        <v>341</v>
      </c>
      <c r="H130" t="s">
        <v>589</v>
      </c>
      <c r="I130" t="s">
        <v>205</v>
      </c>
      <c r="J130" t="s">
        <v>254</v>
      </c>
      <c r="K130" s="77">
        <v>5.09</v>
      </c>
      <c r="L130" t="s">
        <v>102</v>
      </c>
      <c r="M130" s="78">
        <v>3.6200000000000003E-2</v>
      </c>
      <c r="N130" s="78">
        <v>4.6199999999999998E-2</v>
      </c>
      <c r="O130" s="77">
        <v>62.84</v>
      </c>
      <c r="P130" s="77">
        <v>96.18</v>
      </c>
      <c r="Q130" s="77">
        <v>0</v>
      </c>
      <c r="R130" s="77">
        <v>6.0439512000000001E-2</v>
      </c>
      <c r="S130" s="78">
        <v>0</v>
      </c>
      <c r="T130" s="78">
        <v>5.4999999999999997E-3</v>
      </c>
      <c r="U130" s="78">
        <v>1.1999999999999999E-3</v>
      </c>
    </row>
    <row r="131" spans="2:21">
      <c r="B131" t="s">
        <v>614</v>
      </c>
      <c r="C131" t="s">
        <v>615</v>
      </c>
      <c r="D131" t="s">
        <v>100</v>
      </c>
      <c r="E131" t="s">
        <v>123</v>
      </c>
      <c r="F131" t="s">
        <v>616</v>
      </c>
      <c r="G131" t="s">
        <v>355</v>
      </c>
      <c r="H131" t="s">
        <v>617</v>
      </c>
      <c r="I131" t="s">
        <v>205</v>
      </c>
      <c r="J131" t="s">
        <v>223</v>
      </c>
      <c r="K131" s="77">
        <v>3.97</v>
      </c>
      <c r="L131" t="s">
        <v>102</v>
      </c>
      <c r="M131" s="78">
        <v>2.75E-2</v>
      </c>
      <c r="N131" s="78">
        <v>3.78E-2</v>
      </c>
      <c r="O131" s="77">
        <v>44.33</v>
      </c>
      <c r="P131" s="77">
        <v>104.28</v>
      </c>
      <c r="Q131" s="77">
        <v>1.4300000000000001E-3</v>
      </c>
      <c r="R131" s="77">
        <v>4.7657324000000001E-2</v>
      </c>
      <c r="S131" s="78">
        <v>0</v>
      </c>
      <c r="T131" s="78">
        <v>4.3E-3</v>
      </c>
      <c r="U131" s="78">
        <v>8.9999999999999998E-4</v>
      </c>
    </row>
    <row r="132" spans="2:21">
      <c r="B132" t="s">
        <v>618</v>
      </c>
      <c r="C132" t="s">
        <v>619</v>
      </c>
      <c r="D132" t="s">
        <v>100</v>
      </c>
      <c r="E132" t="s">
        <v>123</v>
      </c>
      <c r="F132" t="s">
        <v>620</v>
      </c>
      <c r="G132" t="s">
        <v>127</v>
      </c>
      <c r="H132" t="s">
        <v>621</v>
      </c>
      <c r="I132" t="s">
        <v>209</v>
      </c>
      <c r="J132" t="s">
        <v>223</v>
      </c>
      <c r="K132" s="77">
        <v>4.41</v>
      </c>
      <c r="L132" t="s">
        <v>102</v>
      </c>
      <c r="M132" s="78">
        <v>3.3000000000000002E-2</v>
      </c>
      <c r="N132" s="78">
        <v>5.5599999999999997E-2</v>
      </c>
      <c r="O132" s="77">
        <v>22.74</v>
      </c>
      <c r="P132" s="77">
        <v>93.95</v>
      </c>
      <c r="Q132" s="77">
        <v>0</v>
      </c>
      <c r="R132" s="77">
        <v>2.1364230000000001E-2</v>
      </c>
      <c r="S132" s="78">
        <v>0</v>
      </c>
      <c r="T132" s="78">
        <v>1.9E-3</v>
      </c>
      <c r="U132" s="78">
        <v>4.0000000000000002E-4</v>
      </c>
    </row>
    <row r="133" spans="2:21">
      <c r="B133" t="s">
        <v>622</v>
      </c>
      <c r="C133" t="s">
        <v>623</v>
      </c>
      <c r="D133" t="s">
        <v>100</v>
      </c>
      <c r="E133" t="s">
        <v>123</v>
      </c>
      <c r="F133" t="s">
        <v>607</v>
      </c>
      <c r="G133" t="s">
        <v>593</v>
      </c>
      <c r="H133" t="s">
        <v>617</v>
      </c>
      <c r="I133" t="s">
        <v>205</v>
      </c>
      <c r="J133" t="s">
        <v>223</v>
      </c>
      <c r="K133" s="77">
        <v>4.07</v>
      </c>
      <c r="L133" t="s">
        <v>102</v>
      </c>
      <c r="M133" s="78">
        <v>1.29E-2</v>
      </c>
      <c r="N133" s="78">
        <v>9.5000000000000001E-2</v>
      </c>
      <c r="O133" s="77">
        <v>20.56</v>
      </c>
      <c r="P133" s="77">
        <v>78.33</v>
      </c>
      <c r="Q133" s="77">
        <v>0</v>
      </c>
      <c r="R133" s="77">
        <v>1.6104647999999999E-2</v>
      </c>
      <c r="S133" s="78">
        <v>0</v>
      </c>
      <c r="T133" s="78">
        <v>1.5E-3</v>
      </c>
      <c r="U133" s="78">
        <v>2.9999999999999997E-4</v>
      </c>
    </row>
    <row r="134" spans="2:21">
      <c r="B134" t="s">
        <v>624</v>
      </c>
      <c r="C134" t="s">
        <v>625</v>
      </c>
      <c r="D134" t="s">
        <v>100</v>
      </c>
      <c r="E134" t="s">
        <v>123</v>
      </c>
      <c r="F134" t="s">
        <v>607</v>
      </c>
      <c r="G134" t="s">
        <v>593</v>
      </c>
      <c r="H134" t="s">
        <v>626</v>
      </c>
      <c r="I134" t="s">
        <v>150</v>
      </c>
      <c r="J134" t="s">
        <v>223</v>
      </c>
      <c r="K134" s="77">
        <v>3.19</v>
      </c>
      <c r="L134" t="s">
        <v>102</v>
      </c>
      <c r="M134" s="78">
        <v>2.7799999999999998E-2</v>
      </c>
      <c r="N134" s="78">
        <v>0.12139999999999999</v>
      </c>
      <c r="O134" s="77">
        <v>46.94</v>
      </c>
      <c r="P134" s="77">
        <v>84.87</v>
      </c>
      <c r="Q134" s="77">
        <v>0</v>
      </c>
      <c r="R134" s="77">
        <v>3.9837978000000003E-2</v>
      </c>
      <c r="S134" s="78">
        <v>0</v>
      </c>
      <c r="T134" s="78">
        <v>3.5999999999999999E-3</v>
      </c>
      <c r="U134" s="78">
        <v>8.0000000000000004E-4</v>
      </c>
    </row>
    <row r="135" spans="2:21">
      <c r="B135" t="s">
        <v>627</v>
      </c>
      <c r="C135" t="s">
        <v>628</v>
      </c>
      <c r="D135" t="s">
        <v>100</v>
      </c>
      <c r="E135" t="s">
        <v>123</v>
      </c>
      <c r="F135" t="s">
        <v>607</v>
      </c>
      <c r="G135" t="s">
        <v>593</v>
      </c>
      <c r="H135" t="s">
        <v>626</v>
      </c>
      <c r="I135" t="s">
        <v>150</v>
      </c>
      <c r="J135" t="s">
        <v>223</v>
      </c>
      <c r="K135" s="77">
        <v>2.46</v>
      </c>
      <c r="L135" t="s">
        <v>102</v>
      </c>
      <c r="M135" s="78">
        <v>0.04</v>
      </c>
      <c r="N135" s="78">
        <v>0.1353</v>
      </c>
      <c r="O135" s="77">
        <v>50.23</v>
      </c>
      <c r="P135" s="77">
        <v>87.99</v>
      </c>
      <c r="Q135" s="77">
        <v>0</v>
      </c>
      <c r="R135" s="77">
        <v>4.4197377000000003E-2</v>
      </c>
      <c r="S135" s="78">
        <v>0</v>
      </c>
      <c r="T135" s="78">
        <v>4.0000000000000001E-3</v>
      </c>
      <c r="U135" s="78">
        <v>8.0000000000000004E-4</v>
      </c>
    </row>
    <row r="136" spans="2:21">
      <c r="B136" t="s">
        <v>629</v>
      </c>
      <c r="C136" t="s">
        <v>630</v>
      </c>
      <c r="D136" t="s">
        <v>100</v>
      </c>
      <c r="E136" t="s">
        <v>123</v>
      </c>
      <c r="F136" t="s">
        <v>610</v>
      </c>
      <c r="G136" t="s">
        <v>341</v>
      </c>
      <c r="H136" t="s">
        <v>617</v>
      </c>
      <c r="I136" t="s">
        <v>205</v>
      </c>
      <c r="J136" t="s">
        <v>223</v>
      </c>
      <c r="K136" s="77">
        <v>3.19</v>
      </c>
      <c r="L136" t="s">
        <v>102</v>
      </c>
      <c r="M136" s="78">
        <v>3.3000000000000002E-2</v>
      </c>
      <c r="N136" s="78">
        <v>5.7599999999999998E-2</v>
      </c>
      <c r="O136" s="77">
        <v>53.46</v>
      </c>
      <c r="P136" s="77">
        <v>101.7</v>
      </c>
      <c r="Q136" s="77">
        <v>0</v>
      </c>
      <c r="R136" s="77">
        <v>5.4368819999999998E-2</v>
      </c>
      <c r="S136" s="78">
        <v>0</v>
      </c>
      <c r="T136" s="78">
        <v>4.8999999999999998E-3</v>
      </c>
      <c r="U136" s="78">
        <v>1E-3</v>
      </c>
    </row>
    <row r="137" spans="2:21">
      <c r="B137" t="s">
        <v>631</v>
      </c>
      <c r="C137" t="s">
        <v>632</v>
      </c>
      <c r="D137" t="s">
        <v>100</v>
      </c>
      <c r="E137" t="s">
        <v>123</v>
      </c>
      <c r="F137" t="s">
        <v>633</v>
      </c>
      <c r="G137" t="s">
        <v>341</v>
      </c>
      <c r="H137" t="s">
        <v>617</v>
      </c>
      <c r="I137" t="s">
        <v>205</v>
      </c>
      <c r="J137" t="s">
        <v>223</v>
      </c>
      <c r="K137" s="77">
        <v>2.75</v>
      </c>
      <c r="L137" t="s">
        <v>102</v>
      </c>
      <c r="M137" s="78">
        <v>1E-3</v>
      </c>
      <c r="N137" s="78">
        <v>3.2399999999999998E-2</v>
      </c>
      <c r="O137" s="77">
        <v>56.28</v>
      </c>
      <c r="P137" s="77">
        <v>100.12</v>
      </c>
      <c r="Q137" s="77">
        <v>0</v>
      </c>
      <c r="R137" s="77">
        <v>5.6347535999999997E-2</v>
      </c>
      <c r="S137" s="78">
        <v>0</v>
      </c>
      <c r="T137" s="78">
        <v>5.1000000000000004E-3</v>
      </c>
      <c r="U137" s="78">
        <v>1.1000000000000001E-3</v>
      </c>
    </row>
    <row r="138" spans="2:21">
      <c r="B138" t="s">
        <v>634</v>
      </c>
      <c r="C138" t="s">
        <v>635</v>
      </c>
      <c r="D138" t="s">
        <v>100</v>
      </c>
      <c r="E138" t="s">
        <v>123</v>
      </c>
      <c r="F138" t="s">
        <v>633</v>
      </c>
      <c r="G138" t="s">
        <v>341</v>
      </c>
      <c r="H138" t="s">
        <v>617</v>
      </c>
      <c r="I138" t="s">
        <v>205</v>
      </c>
      <c r="J138" t="s">
        <v>223</v>
      </c>
      <c r="K138" s="77">
        <v>5.46</v>
      </c>
      <c r="L138" t="s">
        <v>102</v>
      </c>
      <c r="M138" s="78">
        <v>1.5E-3</v>
      </c>
      <c r="N138" s="78">
        <v>4.02E-2</v>
      </c>
      <c r="O138" s="77">
        <v>31.74</v>
      </c>
      <c r="P138" s="77">
        <v>88.42</v>
      </c>
      <c r="Q138" s="77">
        <v>0</v>
      </c>
      <c r="R138" s="77">
        <v>2.8064507999999998E-2</v>
      </c>
      <c r="S138" s="78">
        <v>0</v>
      </c>
      <c r="T138" s="78">
        <v>2.5000000000000001E-3</v>
      </c>
      <c r="U138" s="78">
        <v>5.0000000000000001E-4</v>
      </c>
    </row>
    <row r="139" spans="2:21">
      <c r="B139" t="s">
        <v>636</v>
      </c>
      <c r="C139" t="s">
        <v>637</v>
      </c>
      <c r="D139" t="s">
        <v>100</v>
      </c>
      <c r="E139" t="s">
        <v>123</v>
      </c>
      <c r="F139" t="s">
        <v>633</v>
      </c>
      <c r="G139" t="s">
        <v>341</v>
      </c>
      <c r="H139" t="s">
        <v>617</v>
      </c>
      <c r="I139" t="s">
        <v>205</v>
      </c>
      <c r="J139" t="s">
        <v>223</v>
      </c>
      <c r="K139" s="77">
        <v>3.98</v>
      </c>
      <c r="L139" t="s">
        <v>102</v>
      </c>
      <c r="M139" s="78">
        <v>3.0000000000000001E-3</v>
      </c>
      <c r="N139" s="78">
        <v>3.85E-2</v>
      </c>
      <c r="O139" s="77">
        <v>46.09</v>
      </c>
      <c r="P139" s="77">
        <v>91.6</v>
      </c>
      <c r="Q139" s="77">
        <v>0</v>
      </c>
      <c r="R139" s="77">
        <v>4.2218440000000003E-2</v>
      </c>
      <c r="S139" s="78">
        <v>0</v>
      </c>
      <c r="T139" s="78">
        <v>3.8E-3</v>
      </c>
      <c r="U139" s="78">
        <v>8.0000000000000004E-4</v>
      </c>
    </row>
    <row r="140" spans="2:21">
      <c r="B140" t="s">
        <v>638</v>
      </c>
      <c r="C140" t="s">
        <v>639</v>
      </c>
      <c r="D140" t="s">
        <v>100</v>
      </c>
      <c r="E140" t="s">
        <v>123</v>
      </c>
      <c r="F140" t="s">
        <v>633</v>
      </c>
      <c r="G140" t="s">
        <v>341</v>
      </c>
      <c r="H140" t="s">
        <v>617</v>
      </c>
      <c r="I140" t="s">
        <v>205</v>
      </c>
      <c r="J140" t="s">
        <v>223</v>
      </c>
      <c r="K140" s="77">
        <v>3.49</v>
      </c>
      <c r="L140" t="s">
        <v>102</v>
      </c>
      <c r="M140" s="78">
        <v>3.0000000000000001E-3</v>
      </c>
      <c r="N140" s="78">
        <v>3.2800000000000003E-2</v>
      </c>
      <c r="O140" s="77">
        <v>17.739999999999998</v>
      </c>
      <c r="P140" s="77">
        <v>91.26</v>
      </c>
      <c r="Q140" s="77">
        <v>0</v>
      </c>
      <c r="R140" s="77">
        <v>1.6189524E-2</v>
      </c>
      <c r="S140" s="78">
        <v>0</v>
      </c>
      <c r="T140" s="78">
        <v>1.5E-3</v>
      </c>
      <c r="U140" s="78">
        <v>2.9999999999999997E-4</v>
      </c>
    </row>
    <row r="141" spans="2:21">
      <c r="B141" t="s">
        <v>640</v>
      </c>
      <c r="C141" t="s">
        <v>641</v>
      </c>
      <c r="D141" t="s">
        <v>123</v>
      </c>
      <c r="E141" t="s">
        <v>123</v>
      </c>
      <c r="F141" t="s">
        <v>642</v>
      </c>
      <c r="G141" t="s">
        <v>643</v>
      </c>
      <c r="H141" t="s">
        <v>644</v>
      </c>
      <c r="I141" t="s">
        <v>209</v>
      </c>
      <c r="J141" t="s">
        <v>223</v>
      </c>
      <c r="K141" s="77">
        <v>4.38</v>
      </c>
      <c r="L141" t="s">
        <v>113</v>
      </c>
      <c r="M141" s="78">
        <v>8.5000000000000006E-2</v>
      </c>
      <c r="N141" s="78">
        <v>0.10100000000000001</v>
      </c>
      <c r="O141" s="77">
        <v>2.81</v>
      </c>
      <c r="P141" s="77">
        <v>91.004174377224203</v>
      </c>
      <c r="Q141" s="77">
        <v>0</v>
      </c>
      <c r="R141" s="77">
        <v>1.131875521326E-2</v>
      </c>
      <c r="S141" s="78">
        <v>0</v>
      </c>
      <c r="T141" s="78">
        <v>1E-3</v>
      </c>
      <c r="U141" s="78">
        <v>2.0000000000000001E-4</v>
      </c>
    </row>
    <row r="142" spans="2:21">
      <c r="B142" t="s">
        <v>645</v>
      </c>
      <c r="C142" t="s">
        <v>646</v>
      </c>
      <c r="D142" t="s">
        <v>100</v>
      </c>
      <c r="E142" t="s">
        <v>123</v>
      </c>
      <c r="F142" t="s">
        <v>647</v>
      </c>
      <c r="G142" t="s">
        <v>648</v>
      </c>
      <c r="H142" t="s">
        <v>207</v>
      </c>
      <c r="I142" t="s">
        <v>208</v>
      </c>
      <c r="J142" t="s">
        <v>223</v>
      </c>
      <c r="K142" s="77">
        <v>3.13</v>
      </c>
      <c r="L142" t="s">
        <v>102</v>
      </c>
      <c r="M142" s="78">
        <v>1.4800000000000001E-2</v>
      </c>
      <c r="N142" s="78">
        <v>4.8300000000000003E-2</v>
      </c>
      <c r="O142" s="77">
        <v>81.069999999999993</v>
      </c>
      <c r="P142" s="77">
        <v>96.82</v>
      </c>
      <c r="Q142" s="77">
        <v>0</v>
      </c>
      <c r="R142" s="77">
        <v>7.8491974000000006E-2</v>
      </c>
      <c r="S142" s="78">
        <v>0</v>
      </c>
      <c r="T142" s="78">
        <v>7.1000000000000004E-3</v>
      </c>
      <c r="U142" s="78">
        <v>1.5E-3</v>
      </c>
    </row>
    <row r="143" spans="2:21">
      <c r="B143" t="s">
        <v>649</v>
      </c>
      <c r="C143" t="s">
        <v>650</v>
      </c>
      <c r="D143" t="s">
        <v>100</v>
      </c>
      <c r="E143" t="s">
        <v>123</v>
      </c>
      <c r="F143" t="s">
        <v>651</v>
      </c>
      <c r="G143" t="s">
        <v>112</v>
      </c>
      <c r="H143" t="s">
        <v>207</v>
      </c>
      <c r="I143" t="s">
        <v>208</v>
      </c>
      <c r="J143" t="s">
        <v>223</v>
      </c>
      <c r="K143" s="77">
        <v>1.76</v>
      </c>
      <c r="L143" t="s">
        <v>102</v>
      </c>
      <c r="M143" s="78">
        <v>6.8000000000000005E-2</v>
      </c>
      <c r="N143" s="78">
        <v>1E-4</v>
      </c>
      <c r="O143" s="77">
        <v>15.53</v>
      </c>
      <c r="P143" s="77">
        <v>25.2</v>
      </c>
      <c r="Q143" s="77">
        <v>0</v>
      </c>
      <c r="R143" s="77">
        <v>3.91356E-3</v>
      </c>
      <c r="S143" s="78">
        <v>0</v>
      </c>
      <c r="T143" s="78">
        <v>4.0000000000000002E-4</v>
      </c>
      <c r="U143" s="78">
        <v>1E-4</v>
      </c>
    </row>
    <row r="144" spans="2:21">
      <c r="B144" t="s">
        <v>652</v>
      </c>
      <c r="C144" t="s">
        <v>653</v>
      </c>
      <c r="D144" t="s">
        <v>100</v>
      </c>
      <c r="E144" t="s">
        <v>123</v>
      </c>
      <c r="F144" t="s">
        <v>654</v>
      </c>
      <c r="G144" t="s">
        <v>341</v>
      </c>
      <c r="H144" t="s">
        <v>207</v>
      </c>
      <c r="I144" t="s">
        <v>208</v>
      </c>
      <c r="J144" t="s">
        <v>223</v>
      </c>
      <c r="K144" s="77">
        <v>3.66</v>
      </c>
      <c r="L144" t="s">
        <v>102</v>
      </c>
      <c r="M144" s="78">
        <v>1.9E-2</v>
      </c>
      <c r="N144" s="78">
        <v>3.6999999999999998E-2</v>
      </c>
      <c r="O144" s="77">
        <v>46.24</v>
      </c>
      <c r="P144" s="77">
        <v>98.09</v>
      </c>
      <c r="Q144" s="77">
        <v>0</v>
      </c>
      <c r="R144" s="77">
        <v>4.5356816000000001E-2</v>
      </c>
      <c r="S144" s="78">
        <v>0</v>
      </c>
      <c r="T144" s="78">
        <v>4.1000000000000003E-3</v>
      </c>
      <c r="U144" s="78">
        <v>8.9999999999999998E-4</v>
      </c>
    </row>
    <row r="145" spans="2:21">
      <c r="B145" t="s">
        <v>655</v>
      </c>
      <c r="C145" t="s">
        <v>656</v>
      </c>
      <c r="D145" t="s">
        <v>100</v>
      </c>
      <c r="E145" t="s">
        <v>123</v>
      </c>
      <c r="F145" t="s">
        <v>657</v>
      </c>
      <c r="G145" t="s">
        <v>341</v>
      </c>
      <c r="H145" t="s">
        <v>207</v>
      </c>
      <c r="I145" t="s">
        <v>208</v>
      </c>
      <c r="J145" t="s">
        <v>223</v>
      </c>
      <c r="K145" s="77">
        <v>3.94</v>
      </c>
      <c r="L145" t="s">
        <v>102</v>
      </c>
      <c r="M145" s="78">
        <v>2.75E-2</v>
      </c>
      <c r="N145" s="78">
        <v>3.4700000000000002E-2</v>
      </c>
      <c r="O145" s="77">
        <v>48.43</v>
      </c>
      <c r="P145" s="77">
        <v>106.19</v>
      </c>
      <c r="Q145" s="77">
        <v>0</v>
      </c>
      <c r="R145" s="77">
        <v>5.1427817000000001E-2</v>
      </c>
      <c r="S145" s="78">
        <v>0</v>
      </c>
      <c r="T145" s="78">
        <v>4.5999999999999999E-3</v>
      </c>
      <c r="U145" s="78">
        <v>1E-3</v>
      </c>
    </row>
    <row r="146" spans="2:21">
      <c r="B146" t="s">
        <v>658</v>
      </c>
      <c r="C146" t="s">
        <v>659</v>
      </c>
      <c r="D146" t="s">
        <v>100</v>
      </c>
      <c r="E146" t="s">
        <v>123</v>
      </c>
      <c r="F146" t="s">
        <v>657</v>
      </c>
      <c r="G146" t="s">
        <v>341</v>
      </c>
      <c r="H146" t="s">
        <v>207</v>
      </c>
      <c r="I146" t="s">
        <v>208</v>
      </c>
      <c r="J146" t="s">
        <v>223</v>
      </c>
      <c r="K146" s="77">
        <v>5.65</v>
      </c>
      <c r="L146" t="s">
        <v>102</v>
      </c>
      <c r="M146" s="78">
        <v>8.5000000000000006E-3</v>
      </c>
      <c r="N146" s="78">
        <v>3.6299999999999999E-2</v>
      </c>
      <c r="O146" s="77">
        <v>37.26</v>
      </c>
      <c r="P146" s="77">
        <v>92.28</v>
      </c>
      <c r="Q146" s="77">
        <v>0</v>
      </c>
      <c r="R146" s="77">
        <v>3.4383527999999997E-2</v>
      </c>
      <c r="S146" s="78">
        <v>0</v>
      </c>
      <c r="T146" s="78">
        <v>3.0999999999999999E-3</v>
      </c>
      <c r="U146" s="78">
        <v>6.9999999999999999E-4</v>
      </c>
    </row>
    <row r="147" spans="2:21">
      <c r="B147" t="s">
        <v>660</v>
      </c>
      <c r="C147" t="s">
        <v>661</v>
      </c>
      <c r="D147" t="s">
        <v>100</v>
      </c>
      <c r="E147" t="s">
        <v>123</v>
      </c>
      <c r="F147" t="s">
        <v>657</v>
      </c>
      <c r="G147" t="s">
        <v>341</v>
      </c>
      <c r="H147" t="s">
        <v>207</v>
      </c>
      <c r="I147" t="s">
        <v>208</v>
      </c>
      <c r="J147" t="s">
        <v>254</v>
      </c>
      <c r="K147" s="77">
        <v>6.96</v>
      </c>
      <c r="L147" t="s">
        <v>102</v>
      </c>
      <c r="M147" s="78">
        <v>3.1800000000000002E-2</v>
      </c>
      <c r="N147" s="78">
        <v>3.8199999999999998E-2</v>
      </c>
      <c r="O147" s="77">
        <v>15.84</v>
      </c>
      <c r="P147" s="77">
        <v>96.57</v>
      </c>
      <c r="Q147" s="77">
        <v>0</v>
      </c>
      <c r="R147" s="77">
        <v>1.5296687999999999E-2</v>
      </c>
      <c r="S147" s="78">
        <v>0</v>
      </c>
      <c r="T147" s="78">
        <v>1.4E-3</v>
      </c>
      <c r="U147" s="78">
        <v>2.9999999999999997E-4</v>
      </c>
    </row>
    <row r="148" spans="2:21">
      <c r="B148" t="s">
        <v>662</v>
      </c>
      <c r="C148" t="s">
        <v>663</v>
      </c>
      <c r="D148" t="s">
        <v>100</v>
      </c>
      <c r="E148" t="s">
        <v>123</v>
      </c>
      <c r="F148" t="s">
        <v>664</v>
      </c>
      <c r="G148" t="s">
        <v>355</v>
      </c>
      <c r="H148" t="s">
        <v>207</v>
      </c>
      <c r="I148" t="s">
        <v>208</v>
      </c>
      <c r="J148" t="s">
        <v>223</v>
      </c>
      <c r="K148" s="77">
        <v>2.76</v>
      </c>
      <c r="L148" t="s">
        <v>102</v>
      </c>
      <c r="M148" s="78">
        <v>1.6400000000000001E-2</v>
      </c>
      <c r="N148" s="78">
        <v>3.4099999999999998E-2</v>
      </c>
      <c r="O148" s="77">
        <v>20.66</v>
      </c>
      <c r="P148" s="77">
        <v>104.01</v>
      </c>
      <c r="Q148" s="77">
        <v>0</v>
      </c>
      <c r="R148" s="77">
        <v>2.1488466000000001E-2</v>
      </c>
      <c r="S148" s="78">
        <v>0</v>
      </c>
      <c r="T148" s="78">
        <v>1.9E-3</v>
      </c>
      <c r="U148" s="78">
        <v>4.0000000000000002E-4</v>
      </c>
    </row>
    <row r="149" spans="2:21">
      <c r="B149" s="79" t="s">
        <v>244</v>
      </c>
      <c r="C149" s="16"/>
      <c r="D149" s="16"/>
      <c r="E149" s="16"/>
      <c r="F149" s="16"/>
      <c r="K149" s="81">
        <v>4.1100000000000003</v>
      </c>
      <c r="N149" s="80">
        <v>6.4699999999999994E-2</v>
      </c>
      <c r="O149" s="81">
        <v>1790.87</v>
      </c>
      <c r="Q149" s="81">
        <v>2.7499999999999998E-3</v>
      </c>
      <c r="R149" s="81">
        <v>1.612672095</v>
      </c>
      <c r="T149" s="80">
        <v>0.1457</v>
      </c>
      <c r="U149" s="80">
        <v>3.0700000000000002E-2</v>
      </c>
    </row>
    <row r="150" spans="2:21">
      <c r="B150" t="s">
        <v>665</v>
      </c>
      <c r="C150" t="s">
        <v>666</v>
      </c>
      <c r="D150" t="s">
        <v>100</v>
      </c>
      <c r="E150" t="s">
        <v>123</v>
      </c>
      <c r="F150" t="s">
        <v>346</v>
      </c>
      <c r="G150" t="s">
        <v>320</v>
      </c>
      <c r="H150" t="s">
        <v>204</v>
      </c>
      <c r="I150" t="s">
        <v>205</v>
      </c>
      <c r="J150" t="s">
        <v>223</v>
      </c>
      <c r="K150" s="77">
        <v>4.26</v>
      </c>
      <c r="L150" t="s">
        <v>102</v>
      </c>
      <c r="M150" s="78">
        <v>2.5000000000000001E-2</v>
      </c>
      <c r="N150" s="78">
        <v>4.53E-2</v>
      </c>
      <c r="O150" s="77">
        <v>12.63</v>
      </c>
      <c r="P150" s="77">
        <v>92.55</v>
      </c>
      <c r="Q150" s="77">
        <v>0</v>
      </c>
      <c r="R150" s="77">
        <v>1.1689065E-2</v>
      </c>
      <c r="S150" s="78">
        <v>0</v>
      </c>
      <c r="T150" s="78">
        <v>1.1000000000000001E-3</v>
      </c>
      <c r="U150" s="78">
        <v>2.0000000000000001E-4</v>
      </c>
    </row>
    <row r="151" spans="2:21">
      <c r="B151" t="s">
        <v>667</v>
      </c>
      <c r="C151" t="s">
        <v>668</v>
      </c>
      <c r="D151" t="s">
        <v>100</v>
      </c>
      <c r="E151" t="s">
        <v>123</v>
      </c>
      <c r="F151" t="s">
        <v>669</v>
      </c>
      <c r="G151" t="s">
        <v>481</v>
      </c>
      <c r="H151" t="s">
        <v>387</v>
      </c>
      <c r="I151" t="s">
        <v>205</v>
      </c>
      <c r="J151" t="s">
        <v>223</v>
      </c>
      <c r="K151" s="77">
        <v>8.57</v>
      </c>
      <c r="L151" t="s">
        <v>102</v>
      </c>
      <c r="M151" s="78">
        <v>2.4E-2</v>
      </c>
      <c r="N151" s="78">
        <v>5.16E-2</v>
      </c>
      <c r="O151" s="77">
        <v>17.68</v>
      </c>
      <c r="P151" s="77">
        <v>79.739999999999995</v>
      </c>
      <c r="Q151" s="77">
        <v>0</v>
      </c>
      <c r="R151" s="77">
        <v>1.4098032E-2</v>
      </c>
      <c r="S151" s="78">
        <v>0</v>
      </c>
      <c r="T151" s="78">
        <v>1.2999999999999999E-3</v>
      </c>
      <c r="U151" s="78">
        <v>2.9999999999999997E-4</v>
      </c>
    </row>
    <row r="152" spans="2:21">
      <c r="B152" t="s">
        <v>670</v>
      </c>
      <c r="C152" t="s">
        <v>671</v>
      </c>
      <c r="D152" t="s">
        <v>100</v>
      </c>
      <c r="E152" t="s">
        <v>123</v>
      </c>
      <c r="F152" t="s">
        <v>386</v>
      </c>
      <c r="G152" t="s">
        <v>341</v>
      </c>
      <c r="H152" t="s">
        <v>387</v>
      </c>
      <c r="I152" t="s">
        <v>205</v>
      </c>
      <c r="J152" t="s">
        <v>223</v>
      </c>
      <c r="K152" s="77">
        <v>5.95</v>
      </c>
      <c r="L152" t="s">
        <v>102</v>
      </c>
      <c r="M152" s="78">
        <v>2.5499999999999998E-2</v>
      </c>
      <c r="N152" s="78">
        <v>5.45E-2</v>
      </c>
      <c r="O152" s="77">
        <v>102.18</v>
      </c>
      <c r="P152" s="77">
        <v>84.96</v>
      </c>
      <c r="Q152" s="77">
        <v>0</v>
      </c>
      <c r="R152" s="77">
        <v>8.6812128000000002E-2</v>
      </c>
      <c r="S152" s="78">
        <v>0</v>
      </c>
      <c r="T152" s="78">
        <v>7.7999999999999996E-3</v>
      </c>
      <c r="U152" s="78">
        <v>1.6999999999999999E-3</v>
      </c>
    </row>
    <row r="153" spans="2:21">
      <c r="B153" t="s">
        <v>672</v>
      </c>
      <c r="C153" t="s">
        <v>673</v>
      </c>
      <c r="D153" t="s">
        <v>100</v>
      </c>
      <c r="E153" t="s">
        <v>123</v>
      </c>
      <c r="F153" t="s">
        <v>674</v>
      </c>
      <c r="G153" t="s">
        <v>675</v>
      </c>
      <c r="H153" t="s">
        <v>387</v>
      </c>
      <c r="I153" t="s">
        <v>205</v>
      </c>
      <c r="J153" t="s">
        <v>223</v>
      </c>
      <c r="K153" s="77">
        <v>4.0599999999999996</v>
      </c>
      <c r="L153" t="s">
        <v>102</v>
      </c>
      <c r="M153" s="78">
        <v>2.24E-2</v>
      </c>
      <c r="N153" s="78">
        <v>4.99E-2</v>
      </c>
      <c r="O153" s="77">
        <v>17.03</v>
      </c>
      <c r="P153" s="77">
        <v>90.6</v>
      </c>
      <c r="Q153" s="77">
        <v>0</v>
      </c>
      <c r="R153" s="77">
        <v>1.5429180000000001E-2</v>
      </c>
      <c r="S153" s="78">
        <v>0</v>
      </c>
      <c r="T153" s="78">
        <v>1.4E-3</v>
      </c>
      <c r="U153" s="78">
        <v>2.9999999999999997E-4</v>
      </c>
    </row>
    <row r="154" spans="2:21">
      <c r="B154" t="s">
        <v>676</v>
      </c>
      <c r="C154" t="s">
        <v>677</v>
      </c>
      <c r="D154" t="s">
        <v>100</v>
      </c>
      <c r="E154" t="s">
        <v>123</v>
      </c>
      <c r="F154" t="s">
        <v>437</v>
      </c>
      <c r="G154" t="s">
        <v>341</v>
      </c>
      <c r="H154" t="s">
        <v>438</v>
      </c>
      <c r="I154" t="s">
        <v>150</v>
      </c>
      <c r="J154" t="s">
        <v>223</v>
      </c>
      <c r="K154" s="77">
        <v>6.6</v>
      </c>
      <c r="L154" t="s">
        <v>102</v>
      </c>
      <c r="M154" s="78">
        <v>2.4400000000000002E-2</v>
      </c>
      <c r="N154" s="78">
        <v>5.5100000000000003E-2</v>
      </c>
      <c r="O154" s="77">
        <v>11.3</v>
      </c>
      <c r="P154" s="77">
        <v>82.59</v>
      </c>
      <c r="Q154" s="77">
        <v>0</v>
      </c>
      <c r="R154" s="77">
        <v>9.3326699999999995E-3</v>
      </c>
      <c r="S154" s="78">
        <v>0</v>
      </c>
      <c r="T154" s="78">
        <v>8.0000000000000004E-4</v>
      </c>
      <c r="U154" s="78">
        <v>2.0000000000000001E-4</v>
      </c>
    </row>
    <row r="155" spans="2:21">
      <c r="B155" t="s">
        <v>678</v>
      </c>
      <c r="C155" t="s">
        <v>679</v>
      </c>
      <c r="D155" t="s">
        <v>100</v>
      </c>
      <c r="E155" t="s">
        <v>123</v>
      </c>
      <c r="F155" t="s">
        <v>447</v>
      </c>
      <c r="G155" t="s">
        <v>341</v>
      </c>
      <c r="H155" t="s">
        <v>438</v>
      </c>
      <c r="I155" t="s">
        <v>150</v>
      </c>
      <c r="J155" t="s">
        <v>223</v>
      </c>
      <c r="K155" s="77">
        <v>0.26</v>
      </c>
      <c r="L155" t="s">
        <v>102</v>
      </c>
      <c r="M155" s="78">
        <v>3.5000000000000003E-2</v>
      </c>
      <c r="N155" s="78">
        <v>3.15E-2</v>
      </c>
      <c r="O155" s="77">
        <v>10.98</v>
      </c>
      <c r="P155" s="77">
        <v>100.94</v>
      </c>
      <c r="Q155" s="77">
        <v>0</v>
      </c>
      <c r="R155" s="77">
        <v>1.1083212E-2</v>
      </c>
      <c r="S155" s="78">
        <v>0</v>
      </c>
      <c r="T155" s="78">
        <v>1E-3</v>
      </c>
      <c r="U155" s="78">
        <v>2.0000000000000001E-4</v>
      </c>
    </row>
    <row r="156" spans="2:21">
      <c r="B156" t="s">
        <v>680</v>
      </c>
      <c r="C156" t="s">
        <v>681</v>
      </c>
      <c r="D156" t="s">
        <v>100</v>
      </c>
      <c r="E156" t="s">
        <v>123</v>
      </c>
      <c r="F156" t="s">
        <v>682</v>
      </c>
      <c r="G156" t="s">
        <v>341</v>
      </c>
      <c r="H156" t="s">
        <v>387</v>
      </c>
      <c r="I156" t="s">
        <v>205</v>
      </c>
      <c r="J156" t="s">
        <v>223</v>
      </c>
      <c r="K156" s="77">
        <v>1.1000000000000001</v>
      </c>
      <c r="L156" t="s">
        <v>102</v>
      </c>
      <c r="M156" s="78">
        <v>2.5499999999999998E-2</v>
      </c>
      <c r="N156" s="78">
        <v>5.2299999999999999E-2</v>
      </c>
      <c r="O156" s="77">
        <v>26.01</v>
      </c>
      <c r="P156" s="77">
        <v>97.85</v>
      </c>
      <c r="Q156" s="77">
        <v>0</v>
      </c>
      <c r="R156" s="77">
        <v>2.5450785E-2</v>
      </c>
      <c r="S156" s="78">
        <v>0</v>
      </c>
      <c r="T156" s="78">
        <v>2.3E-3</v>
      </c>
      <c r="U156" s="78">
        <v>5.0000000000000001E-4</v>
      </c>
    </row>
    <row r="157" spans="2:21">
      <c r="B157" t="s">
        <v>683</v>
      </c>
      <c r="C157" t="s">
        <v>684</v>
      </c>
      <c r="D157" t="s">
        <v>100</v>
      </c>
      <c r="E157" t="s">
        <v>123</v>
      </c>
      <c r="F157" t="s">
        <v>685</v>
      </c>
      <c r="G157" t="s">
        <v>508</v>
      </c>
      <c r="H157" t="s">
        <v>438</v>
      </c>
      <c r="I157" t="s">
        <v>150</v>
      </c>
      <c r="J157" t="s">
        <v>223</v>
      </c>
      <c r="K157" s="77">
        <v>1.22</v>
      </c>
      <c r="L157" t="s">
        <v>102</v>
      </c>
      <c r="M157" s="78">
        <v>4.1000000000000002E-2</v>
      </c>
      <c r="N157" s="78">
        <v>4.9200000000000001E-2</v>
      </c>
      <c r="O157" s="77">
        <v>13.87</v>
      </c>
      <c r="P157" s="77">
        <v>100.08</v>
      </c>
      <c r="Q157" s="77">
        <v>0</v>
      </c>
      <c r="R157" s="77">
        <v>1.3881096000000001E-2</v>
      </c>
      <c r="S157" s="78">
        <v>0</v>
      </c>
      <c r="T157" s="78">
        <v>1.2999999999999999E-3</v>
      </c>
      <c r="U157" s="78">
        <v>2.9999999999999997E-4</v>
      </c>
    </row>
    <row r="158" spans="2:21">
      <c r="B158" t="s">
        <v>686</v>
      </c>
      <c r="C158" t="s">
        <v>687</v>
      </c>
      <c r="D158" t="s">
        <v>100</v>
      </c>
      <c r="E158" t="s">
        <v>123</v>
      </c>
      <c r="F158" t="s">
        <v>463</v>
      </c>
      <c r="G158" t="s">
        <v>127</v>
      </c>
      <c r="H158" t="s">
        <v>387</v>
      </c>
      <c r="I158" t="s">
        <v>205</v>
      </c>
      <c r="J158" t="s">
        <v>223</v>
      </c>
      <c r="K158" s="77">
        <v>1.66</v>
      </c>
      <c r="L158" t="s">
        <v>102</v>
      </c>
      <c r="M158" s="78">
        <v>2.7E-2</v>
      </c>
      <c r="N158" s="78">
        <v>5.3699999999999998E-2</v>
      </c>
      <c r="O158" s="77">
        <v>0.56999999999999995</v>
      </c>
      <c r="P158" s="77">
        <v>95.92</v>
      </c>
      <c r="Q158" s="77">
        <v>0</v>
      </c>
      <c r="R158" s="77">
        <v>5.4674400000000005E-4</v>
      </c>
      <c r="S158" s="78">
        <v>0</v>
      </c>
      <c r="T158" s="78">
        <v>0</v>
      </c>
      <c r="U158" s="78">
        <v>0</v>
      </c>
    </row>
    <row r="159" spans="2:21">
      <c r="B159" t="s">
        <v>688</v>
      </c>
      <c r="C159" t="s">
        <v>689</v>
      </c>
      <c r="D159" t="s">
        <v>100</v>
      </c>
      <c r="E159" t="s">
        <v>123</v>
      </c>
      <c r="F159" t="s">
        <v>463</v>
      </c>
      <c r="G159" t="s">
        <v>127</v>
      </c>
      <c r="H159" t="s">
        <v>387</v>
      </c>
      <c r="I159" t="s">
        <v>205</v>
      </c>
      <c r="J159" t="s">
        <v>223</v>
      </c>
      <c r="K159" s="77">
        <v>3.9</v>
      </c>
      <c r="L159" t="s">
        <v>102</v>
      </c>
      <c r="M159" s="78">
        <v>4.5600000000000002E-2</v>
      </c>
      <c r="N159" s="78">
        <v>5.5399999999999998E-2</v>
      </c>
      <c r="O159" s="77">
        <v>21.99</v>
      </c>
      <c r="P159" s="77">
        <v>96.8</v>
      </c>
      <c r="Q159" s="77">
        <v>0</v>
      </c>
      <c r="R159" s="77">
        <v>2.1286320000000001E-2</v>
      </c>
      <c r="S159" s="78">
        <v>0</v>
      </c>
      <c r="T159" s="78">
        <v>1.9E-3</v>
      </c>
      <c r="U159" s="78">
        <v>4.0000000000000002E-4</v>
      </c>
    </row>
    <row r="160" spans="2:21">
      <c r="B160" t="s">
        <v>690</v>
      </c>
      <c r="C160" t="s">
        <v>691</v>
      </c>
      <c r="D160" t="s">
        <v>100</v>
      </c>
      <c r="E160" t="s">
        <v>123</v>
      </c>
      <c r="F160" t="s">
        <v>484</v>
      </c>
      <c r="G160" t="s">
        <v>132</v>
      </c>
      <c r="H160" t="s">
        <v>471</v>
      </c>
      <c r="I160" t="s">
        <v>205</v>
      </c>
      <c r="J160" t="s">
        <v>257</v>
      </c>
      <c r="K160" s="77">
        <v>8.94</v>
      </c>
      <c r="L160" t="s">
        <v>102</v>
      </c>
      <c r="M160" s="78">
        <v>2.7900000000000001E-2</v>
      </c>
      <c r="N160" s="78">
        <v>5.3900000000000003E-2</v>
      </c>
      <c r="O160" s="77">
        <v>20.23</v>
      </c>
      <c r="P160" s="77">
        <v>80.540000000000006</v>
      </c>
      <c r="Q160" s="77">
        <v>0</v>
      </c>
      <c r="R160" s="77">
        <v>1.6293241999999999E-2</v>
      </c>
      <c r="S160" s="78">
        <v>0</v>
      </c>
      <c r="T160" s="78">
        <v>1.5E-3</v>
      </c>
      <c r="U160" s="78">
        <v>2.9999999999999997E-4</v>
      </c>
    </row>
    <row r="161" spans="2:21">
      <c r="B161" t="s">
        <v>692</v>
      </c>
      <c r="C161" t="s">
        <v>693</v>
      </c>
      <c r="D161" t="s">
        <v>100</v>
      </c>
      <c r="E161" t="s">
        <v>123</v>
      </c>
      <c r="F161" t="s">
        <v>484</v>
      </c>
      <c r="G161" t="s">
        <v>132</v>
      </c>
      <c r="H161" t="s">
        <v>485</v>
      </c>
      <c r="I161" t="s">
        <v>150</v>
      </c>
      <c r="J161" t="s">
        <v>223</v>
      </c>
      <c r="K161" s="77">
        <v>1.6</v>
      </c>
      <c r="L161" t="s">
        <v>102</v>
      </c>
      <c r="M161" s="78">
        <v>3.6499999999999998E-2</v>
      </c>
      <c r="N161" s="78">
        <v>5.1700000000000003E-2</v>
      </c>
      <c r="O161" s="77">
        <v>13.22</v>
      </c>
      <c r="P161" s="77">
        <v>98.9</v>
      </c>
      <c r="Q161" s="77">
        <v>0</v>
      </c>
      <c r="R161" s="77">
        <v>1.3074580000000001E-2</v>
      </c>
      <c r="S161" s="78">
        <v>0</v>
      </c>
      <c r="T161" s="78">
        <v>1.1999999999999999E-3</v>
      </c>
      <c r="U161" s="78">
        <v>2.0000000000000001E-4</v>
      </c>
    </row>
    <row r="162" spans="2:21">
      <c r="B162" t="s">
        <v>694</v>
      </c>
      <c r="C162" t="s">
        <v>695</v>
      </c>
      <c r="D162" t="s">
        <v>100</v>
      </c>
      <c r="E162" t="s">
        <v>123</v>
      </c>
      <c r="F162" t="s">
        <v>696</v>
      </c>
      <c r="G162" t="s">
        <v>128</v>
      </c>
      <c r="H162" t="s">
        <v>485</v>
      </c>
      <c r="I162" t="s">
        <v>150</v>
      </c>
      <c r="J162" t="s">
        <v>223</v>
      </c>
      <c r="K162" s="77">
        <v>1.96</v>
      </c>
      <c r="L162" t="s">
        <v>102</v>
      </c>
      <c r="M162" s="78">
        <v>5.6000000000000001E-2</v>
      </c>
      <c r="N162" s="78">
        <v>6.7400000000000002E-2</v>
      </c>
      <c r="O162" s="77">
        <v>43.35</v>
      </c>
      <c r="P162" s="77">
        <v>100.51</v>
      </c>
      <c r="Q162" s="77">
        <v>0</v>
      </c>
      <c r="R162" s="77">
        <v>4.3571085000000002E-2</v>
      </c>
      <c r="S162" s="78">
        <v>0</v>
      </c>
      <c r="T162" s="78">
        <v>3.8999999999999998E-3</v>
      </c>
      <c r="U162" s="78">
        <v>8.0000000000000004E-4</v>
      </c>
    </row>
    <row r="163" spans="2:21">
      <c r="B163" t="s">
        <v>697</v>
      </c>
      <c r="C163" t="s">
        <v>698</v>
      </c>
      <c r="D163" t="s">
        <v>100</v>
      </c>
      <c r="E163" t="s">
        <v>123</v>
      </c>
      <c r="F163" t="s">
        <v>511</v>
      </c>
      <c r="G163" t="s">
        <v>508</v>
      </c>
      <c r="H163" t="s">
        <v>485</v>
      </c>
      <c r="I163" t="s">
        <v>150</v>
      </c>
      <c r="J163" t="s">
        <v>223</v>
      </c>
      <c r="K163" s="77">
        <v>7.57</v>
      </c>
      <c r="L163" t="s">
        <v>102</v>
      </c>
      <c r="M163" s="78">
        <v>3.0499999999999999E-2</v>
      </c>
      <c r="N163" s="78">
        <v>5.4899999999999997E-2</v>
      </c>
      <c r="O163" s="77">
        <v>36.01</v>
      </c>
      <c r="P163" s="77">
        <v>84.4</v>
      </c>
      <c r="Q163" s="77">
        <v>0</v>
      </c>
      <c r="R163" s="77">
        <v>3.039244E-2</v>
      </c>
      <c r="S163" s="78">
        <v>0</v>
      </c>
      <c r="T163" s="78">
        <v>2.7000000000000001E-3</v>
      </c>
      <c r="U163" s="78">
        <v>5.9999999999999995E-4</v>
      </c>
    </row>
    <row r="164" spans="2:21">
      <c r="B164" t="s">
        <v>699</v>
      </c>
      <c r="C164" t="s">
        <v>700</v>
      </c>
      <c r="D164" t="s">
        <v>100</v>
      </c>
      <c r="E164" t="s">
        <v>123</v>
      </c>
      <c r="F164" t="s">
        <v>511</v>
      </c>
      <c r="G164" t="s">
        <v>508</v>
      </c>
      <c r="H164" t="s">
        <v>485</v>
      </c>
      <c r="I164" t="s">
        <v>150</v>
      </c>
      <c r="J164" t="s">
        <v>223</v>
      </c>
      <c r="K164" s="77">
        <v>3.1</v>
      </c>
      <c r="L164" t="s">
        <v>102</v>
      </c>
      <c r="M164" s="78">
        <v>2.9100000000000001E-2</v>
      </c>
      <c r="N164" s="78">
        <v>0.05</v>
      </c>
      <c r="O164" s="77">
        <v>21.05</v>
      </c>
      <c r="P164" s="77">
        <v>94.7</v>
      </c>
      <c r="Q164" s="77">
        <v>0</v>
      </c>
      <c r="R164" s="77">
        <v>1.993435E-2</v>
      </c>
      <c r="S164" s="78">
        <v>0</v>
      </c>
      <c r="T164" s="78">
        <v>1.8E-3</v>
      </c>
      <c r="U164" s="78">
        <v>4.0000000000000002E-4</v>
      </c>
    </row>
    <row r="165" spans="2:21">
      <c r="B165" t="s">
        <v>701</v>
      </c>
      <c r="C165" t="s">
        <v>702</v>
      </c>
      <c r="D165" t="s">
        <v>100</v>
      </c>
      <c r="E165" t="s">
        <v>123</v>
      </c>
      <c r="F165" t="s">
        <v>511</v>
      </c>
      <c r="G165" t="s">
        <v>508</v>
      </c>
      <c r="H165" t="s">
        <v>485</v>
      </c>
      <c r="I165" t="s">
        <v>150</v>
      </c>
      <c r="J165" t="s">
        <v>223</v>
      </c>
      <c r="K165" s="77">
        <v>6.82</v>
      </c>
      <c r="L165" t="s">
        <v>102</v>
      </c>
      <c r="M165" s="78">
        <v>3.0499999999999999E-2</v>
      </c>
      <c r="N165" s="78">
        <v>5.5300000000000002E-2</v>
      </c>
      <c r="O165" s="77">
        <v>48.41</v>
      </c>
      <c r="P165" s="77">
        <v>85.68</v>
      </c>
      <c r="Q165" s="77">
        <v>0</v>
      </c>
      <c r="R165" s="77">
        <v>4.1477687999999999E-2</v>
      </c>
      <c r="S165" s="78">
        <v>0</v>
      </c>
      <c r="T165" s="78">
        <v>3.7000000000000002E-3</v>
      </c>
      <c r="U165" s="78">
        <v>8.0000000000000004E-4</v>
      </c>
    </row>
    <row r="166" spans="2:21">
      <c r="B166" t="s">
        <v>703</v>
      </c>
      <c r="C166" t="s">
        <v>704</v>
      </c>
      <c r="D166" t="s">
        <v>100</v>
      </c>
      <c r="E166" t="s">
        <v>123</v>
      </c>
      <c r="F166" t="s">
        <v>511</v>
      </c>
      <c r="G166" t="s">
        <v>508</v>
      </c>
      <c r="H166" t="s">
        <v>471</v>
      </c>
      <c r="I166" t="s">
        <v>205</v>
      </c>
      <c r="J166" t="s">
        <v>223</v>
      </c>
      <c r="K166" s="77">
        <v>8.43</v>
      </c>
      <c r="L166" t="s">
        <v>102</v>
      </c>
      <c r="M166" s="78">
        <v>2.63E-2</v>
      </c>
      <c r="N166" s="78">
        <v>5.5E-2</v>
      </c>
      <c r="O166" s="77">
        <v>52.02</v>
      </c>
      <c r="P166" s="77">
        <v>79.64</v>
      </c>
      <c r="Q166" s="77">
        <v>0</v>
      </c>
      <c r="R166" s="77">
        <v>4.1428727999999998E-2</v>
      </c>
      <c r="S166" s="78">
        <v>0</v>
      </c>
      <c r="T166" s="78">
        <v>3.7000000000000002E-3</v>
      </c>
      <c r="U166" s="78">
        <v>8.0000000000000004E-4</v>
      </c>
    </row>
    <row r="167" spans="2:21">
      <c r="B167" t="s">
        <v>705</v>
      </c>
      <c r="C167" t="s">
        <v>706</v>
      </c>
      <c r="D167" t="s">
        <v>100</v>
      </c>
      <c r="E167" t="s">
        <v>123</v>
      </c>
      <c r="F167" t="s">
        <v>707</v>
      </c>
      <c r="G167" t="s">
        <v>708</v>
      </c>
      <c r="H167" t="s">
        <v>471</v>
      </c>
      <c r="I167" t="s">
        <v>205</v>
      </c>
      <c r="J167" t="s">
        <v>223</v>
      </c>
      <c r="K167" s="77">
        <v>0.23</v>
      </c>
      <c r="L167" t="s">
        <v>102</v>
      </c>
      <c r="M167" s="78">
        <v>3.4000000000000002E-2</v>
      </c>
      <c r="N167" s="78">
        <v>5.9499999999999997E-2</v>
      </c>
      <c r="O167" s="77">
        <v>0.27</v>
      </c>
      <c r="P167" s="77">
        <v>99.91</v>
      </c>
      <c r="Q167" s="77">
        <v>0</v>
      </c>
      <c r="R167" s="77">
        <v>2.6975700000000003E-4</v>
      </c>
      <c r="S167" s="78">
        <v>0</v>
      </c>
      <c r="T167" s="78">
        <v>0</v>
      </c>
      <c r="U167" s="78">
        <v>0</v>
      </c>
    </row>
    <row r="168" spans="2:21">
      <c r="B168" t="s">
        <v>709</v>
      </c>
      <c r="C168" t="s">
        <v>710</v>
      </c>
      <c r="D168" t="s">
        <v>100</v>
      </c>
      <c r="E168" t="s">
        <v>123</v>
      </c>
      <c r="F168" t="s">
        <v>522</v>
      </c>
      <c r="G168" t="s">
        <v>508</v>
      </c>
      <c r="H168" t="s">
        <v>471</v>
      </c>
      <c r="I168" t="s">
        <v>205</v>
      </c>
      <c r="J168" t="s">
        <v>223</v>
      </c>
      <c r="K168" s="77">
        <v>1.31</v>
      </c>
      <c r="L168" t="s">
        <v>102</v>
      </c>
      <c r="M168" s="78">
        <v>3.9199999999999999E-2</v>
      </c>
      <c r="N168" s="78">
        <v>5.3400000000000003E-2</v>
      </c>
      <c r="O168" s="77">
        <v>3.32</v>
      </c>
      <c r="P168" s="77">
        <v>98.91</v>
      </c>
      <c r="Q168" s="77">
        <v>0</v>
      </c>
      <c r="R168" s="77">
        <v>3.2838120000000001E-3</v>
      </c>
      <c r="S168" s="78">
        <v>0</v>
      </c>
      <c r="T168" s="78">
        <v>2.9999999999999997E-4</v>
      </c>
      <c r="U168" s="78">
        <v>1E-4</v>
      </c>
    </row>
    <row r="169" spans="2:21">
      <c r="B169" t="s">
        <v>711</v>
      </c>
      <c r="C169" t="s">
        <v>712</v>
      </c>
      <c r="D169" t="s">
        <v>100</v>
      </c>
      <c r="E169" t="s">
        <v>123</v>
      </c>
      <c r="F169" t="s">
        <v>522</v>
      </c>
      <c r="G169" t="s">
        <v>508</v>
      </c>
      <c r="H169" t="s">
        <v>471</v>
      </c>
      <c r="I169" t="s">
        <v>205</v>
      </c>
      <c r="J169" t="s">
        <v>223</v>
      </c>
      <c r="K169" s="77">
        <v>6.38</v>
      </c>
      <c r="L169" t="s">
        <v>102</v>
      </c>
      <c r="M169" s="78">
        <v>2.64E-2</v>
      </c>
      <c r="N169" s="78">
        <v>5.3400000000000003E-2</v>
      </c>
      <c r="O169" s="77">
        <v>110.27</v>
      </c>
      <c r="P169" s="77">
        <v>84.75</v>
      </c>
      <c r="Q169" s="77">
        <v>1.4599999999999999E-3</v>
      </c>
      <c r="R169" s="77">
        <v>9.4913824999999993E-2</v>
      </c>
      <c r="S169" s="78">
        <v>0</v>
      </c>
      <c r="T169" s="78">
        <v>8.6E-3</v>
      </c>
      <c r="U169" s="78">
        <v>1.8E-3</v>
      </c>
    </row>
    <row r="170" spans="2:21">
      <c r="B170" t="s">
        <v>713</v>
      </c>
      <c r="C170" t="s">
        <v>714</v>
      </c>
      <c r="D170" t="s">
        <v>100</v>
      </c>
      <c r="E170" t="s">
        <v>123</v>
      </c>
      <c r="F170" t="s">
        <v>522</v>
      </c>
      <c r="G170" t="s">
        <v>508</v>
      </c>
      <c r="H170" t="s">
        <v>471</v>
      </c>
      <c r="I170" t="s">
        <v>205</v>
      </c>
      <c r="J170" t="s">
        <v>223</v>
      </c>
      <c r="K170" s="77">
        <v>7.98</v>
      </c>
      <c r="L170" t="s">
        <v>102</v>
      </c>
      <c r="M170" s="78">
        <v>2.5000000000000001E-2</v>
      </c>
      <c r="N170" s="78">
        <v>5.5300000000000002E-2</v>
      </c>
      <c r="O170" s="77">
        <v>43.59</v>
      </c>
      <c r="P170" s="77">
        <v>79.150000000000006</v>
      </c>
      <c r="Q170" s="77">
        <v>5.4000000000000001E-4</v>
      </c>
      <c r="R170" s="77">
        <v>3.5041484999999997E-2</v>
      </c>
      <c r="S170" s="78">
        <v>0</v>
      </c>
      <c r="T170" s="78">
        <v>3.2000000000000002E-3</v>
      </c>
      <c r="U170" s="78">
        <v>6.9999999999999999E-4</v>
      </c>
    </row>
    <row r="171" spans="2:21">
      <c r="B171" t="s">
        <v>715</v>
      </c>
      <c r="C171" t="s">
        <v>716</v>
      </c>
      <c r="D171" t="s">
        <v>100</v>
      </c>
      <c r="E171" t="s">
        <v>123</v>
      </c>
      <c r="F171" t="s">
        <v>717</v>
      </c>
      <c r="G171" t="s">
        <v>508</v>
      </c>
      <c r="H171" t="s">
        <v>485</v>
      </c>
      <c r="I171" t="s">
        <v>150</v>
      </c>
      <c r="J171" t="s">
        <v>223</v>
      </c>
      <c r="K171" s="77">
        <v>6.84</v>
      </c>
      <c r="L171" t="s">
        <v>102</v>
      </c>
      <c r="M171" s="78">
        <v>2.98E-2</v>
      </c>
      <c r="N171" s="78">
        <v>5.5100000000000003E-2</v>
      </c>
      <c r="O171" s="77">
        <v>28.23</v>
      </c>
      <c r="P171" s="77">
        <v>85.31</v>
      </c>
      <c r="Q171" s="77">
        <v>0</v>
      </c>
      <c r="R171" s="77">
        <v>2.4083013E-2</v>
      </c>
      <c r="S171" s="78">
        <v>0</v>
      </c>
      <c r="T171" s="78">
        <v>2.2000000000000001E-3</v>
      </c>
      <c r="U171" s="78">
        <v>5.0000000000000001E-4</v>
      </c>
    </row>
    <row r="172" spans="2:21">
      <c r="B172" t="s">
        <v>718</v>
      </c>
      <c r="C172" t="s">
        <v>719</v>
      </c>
      <c r="D172" t="s">
        <v>100</v>
      </c>
      <c r="E172" t="s">
        <v>123</v>
      </c>
      <c r="F172" t="s">
        <v>717</v>
      </c>
      <c r="G172" t="s">
        <v>508</v>
      </c>
      <c r="H172" t="s">
        <v>485</v>
      </c>
      <c r="I172" t="s">
        <v>150</v>
      </c>
      <c r="J172" t="s">
        <v>223</v>
      </c>
      <c r="K172" s="77">
        <v>5.6</v>
      </c>
      <c r="L172" t="s">
        <v>102</v>
      </c>
      <c r="M172" s="78">
        <v>3.4299999999999997E-2</v>
      </c>
      <c r="N172" s="78">
        <v>5.2600000000000001E-2</v>
      </c>
      <c r="O172" s="77">
        <v>35.590000000000003</v>
      </c>
      <c r="P172" s="77">
        <v>91.5</v>
      </c>
      <c r="Q172" s="77">
        <v>0</v>
      </c>
      <c r="R172" s="77">
        <v>3.2564849999999999E-2</v>
      </c>
      <c r="S172" s="78">
        <v>0</v>
      </c>
      <c r="T172" s="78">
        <v>2.8999999999999998E-3</v>
      </c>
      <c r="U172" s="78">
        <v>5.9999999999999995E-4</v>
      </c>
    </row>
    <row r="173" spans="2:21">
      <c r="B173" t="s">
        <v>720</v>
      </c>
      <c r="C173" t="s">
        <v>721</v>
      </c>
      <c r="D173" t="s">
        <v>100</v>
      </c>
      <c r="E173" t="s">
        <v>123</v>
      </c>
      <c r="F173" t="s">
        <v>532</v>
      </c>
      <c r="G173" t="s">
        <v>508</v>
      </c>
      <c r="H173" t="s">
        <v>471</v>
      </c>
      <c r="I173" t="s">
        <v>205</v>
      </c>
      <c r="J173" t="s">
        <v>223</v>
      </c>
      <c r="K173" s="77">
        <v>2.25</v>
      </c>
      <c r="L173" t="s">
        <v>102</v>
      </c>
      <c r="M173" s="78">
        <v>3.61E-2</v>
      </c>
      <c r="N173" s="78">
        <v>4.9500000000000002E-2</v>
      </c>
      <c r="O173" s="77">
        <v>73.260000000000005</v>
      </c>
      <c r="P173" s="77">
        <v>97.78</v>
      </c>
      <c r="Q173" s="77">
        <v>0</v>
      </c>
      <c r="R173" s="77">
        <v>7.1633628000000005E-2</v>
      </c>
      <c r="S173" s="78">
        <v>0</v>
      </c>
      <c r="T173" s="78">
        <v>6.4999999999999997E-3</v>
      </c>
      <c r="U173" s="78">
        <v>1.4E-3</v>
      </c>
    </row>
    <row r="174" spans="2:21">
      <c r="B174" t="s">
        <v>722</v>
      </c>
      <c r="C174" t="s">
        <v>723</v>
      </c>
      <c r="D174" t="s">
        <v>100</v>
      </c>
      <c r="E174" t="s">
        <v>123</v>
      </c>
      <c r="F174" t="s">
        <v>532</v>
      </c>
      <c r="G174" t="s">
        <v>508</v>
      </c>
      <c r="H174" t="s">
        <v>471</v>
      </c>
      <c r="I174" t="s">
        <v>205</v>
      </c>
      <c r="J174" t="s">
        <v>223</v>
      </c>
      <c r="K174" s="77">
        <v>3.25</v>
      </c>
      <c r="L174" t="s">
        <v>102</v>
      </c>
      <c r="M174" s="78">
        <v>3.3000000000000002E-2</v>
      </c>
      <c r="N174" s="78">
        <v>4.87E-2</v>
      </c>
      <c r="O174" s="77">
        <v>24.37</v>
      </c>
      <c r="P174" s="77">
        <v>95.55</v>
      </c>
      <c r="Q174" s="77">
        <v>0</v>
      </c>
      <c r="R174" s="77">
        <v>2.3285535E-2</v>
      </c>
      <c r="S174" s="78">
        <v>0</v>
      </c>
      <c r="T174" s="78">
        <v>2.0999999999999999E-3</v>
      </c>
      <c r="U174" s="78">
        <v>4.0000000000000002E-4</v>
      </c>
    </row>
    <row r="175" spans="2:21">
      <c r="B175" t="s">
        <v>724</v>
      </c>
      <c r="C175" t="s">
        <v>725</v>
      </c>
      <c r="D175" t="s">
        <v>100</v>
      </c>
      <c r="E175" t="s">
        <v>123</v>
      </c>
      <c r="F175" t="s">
        <v>532</v>
      </c>
      <c r="G175" t="s">
        <v>508</v>
      </c>
      <c r="H175" t="s">
        <v>471</v>
      </c>
      <c r="I175" t="s">
        <v>205</v>
      </c>
      <c r="J175" t="s">
        <v>223</v>
      </c>
      <c r="K175" s="77">
        <v>5.56</v>
      </c>
      <c r="L175" t="s">
        <v>102</v>
      </c>
      <c r="M175" s="78">
        <v>2.6200000000000001E-2</v>
      </c>
      <c r="N175" s="78">
        <v>5.33E-2</v>
      </c>
      <c r="O175" s="77">
        <v>68.36</v>
      </c>
      <c r="P175" s="77">
        <v>87.48</v>
      </c>
      <c r="Q175" s="77">
        <v>0</v>
      </c>
      <c r="R175" s="77">
        <v>5.9801328000000001E-2</v>
      </c>
      <c r="S175" s="78">
        <v>0</v>
      </c>
      <c r="T175" s="78">
        <v>5.4000000000000003E-3</v>
      </c>
      <c r="U175" s="78">
        <v>1.1000000000000001E-3</v>
      </c>
    </row>
    <row r="176" spans="2:21">
      <c r="B176" t="s">
        <v>726</v>
      </c>
      <c r="C176" t="s">
        <v>727</v>
      </c>
      <c r="D176" t="s">
        <v>100</v>
      </c>
      <c r="E176" t="s">
        <v>123</v>
      </c>
      <c r="F176" t="s">
        <v>728</v>
      </c>
      <c r="G176" t="s">
        <v>708</v>
      </c>
      <c r="H176" t="s">
        <v>471</v>
      </c>
      <c r="I176" t="s">
        <v>205</v>
      </c>
      <c r="J176" t="s">
        <v>223</v>
      </c>
      <c r="K176" s="77">
        <v>0.66</v>
      </c>
      <c r="L176" t="s">
        <v>102</v>
      </c>
      <c r="M176" s="78">
        <v>2.4E-2</v>
      </c>
      <c r="N176" s="78">
        <v>5.9299999999999999E-2</v>
      </c>
      <c r="O176" s="77">
        <v>3.79</v>
      </c>
      <c r="P176" s="77">
        <v>97.96</v>
      </c>
      <c r="Q176" s="77">
        <v>0</v>
      </c>
      <c r="R176" s="77">
        <v>3.7126839999999999E-3</v>
      </c>
      <c r="S176" s="78">
        <v>0</v>
      </c>
      <c r="T176" s="78">
        <v>2.9999999999999997E-4</v>
      </c>
      <c r="U176" s="78">
        <v>1E-4</v>
      </c>
    </row>
    <row r="177" spans="2:21">
      <c r="B177" t="s">
        <v>729</v>
      </c>
      <c r="C177" t="s">
        <v>730</v>
      </c>
      <c r="D177" t="s">
        <v>100</v>
      </c>
      <c r="E177" t="s">
        <v>123</v>
      </c>
      <c r="F177" t="s">
        <v>728</v>
      </c>
      <c r="G177" t="s">
        <v>708</v>
      </c>
      <c r="H177" t="s">
        <v>471</v>
      </c>
      <c r="I177" t="s">
        <v>205</v>
      </c>
      <c r="J177" t="s">
        <v>223</v>
      </c>
      <c r="K177" s="77">
        <v>2.5499999999999998</v>
      </c>
      <c r="L177" t="s">
        <v>102</v>
      </c>
      <c r="M177" s="78">
        <v>2.3E-2</v>
      </c>
      <c r="N177" s="78">
        <v>5.7200000000000001E-2</v>
      </c>
      <c r="O177" s="77">
        <v>31.94</v>
      </c>
      <c r="P177" s="77">
        <v>92.03</v>
      </c>
      <c r="Q177" s="77">
        <v>0</v>
      </c>
      <c r="R177" s="77">
        <v>2.9394382E-2</v>
      </c>
      <c r="S177" s="78">
        <v>0</v>
      </c>
      <c r="T177" s="78">
        <v>2.7000000000000001E-3</v>
      </c>
      <c r="U177" s="78">
        <v>5.9999999999999995E-4</v>
      </c>
    </row>
    <row r="178" spans="2:21">
      <c r="B178" t="s">
        <v>731</v>
      </c>
      <c r="C178" t="s">
        <v>732</v>
      </c>
      <c r="D178" t="s">
        <v>100</v>
      </c>
      <c r="E178" t="s">
        <v>123</v>
      </c>
      <c r="F178" t="s">
        <v>728</v>
      </c>
      <c r="G178" t="s">
        <v>708</v>
      </c>
      <c r="H178" t="s">
        <v>471</v>
      </c>
      <c r="I178" t="s">
        <v>205</v>
      </c>
      <c r="J178" t="s">
        <v>223</v>
      </c>
      <c r="K178" s="77">
        <v>1.84</v>
      </c>
      <c r="L178" t="s">
        <v>102</v>
      </c>
      <c r="M178" s="78">
        <v>2.75E-2</v>
      </c>
      <c r="N178" s="78">
        <v>5.9700000000000003E-2</v>
      </c>
      <c r="O178" s="77">
        <v>17.05</v>
      </c>
      <c r="P178" s="77">
        <v>94.66</v>
      </c>
      <c r="Q178" s="77">
        <v>0</v>
      </c>
      <c r="R178" s="77">
        <v>1.6139529999999999E-2</v>
      </c>
      <c r="S178" s="78">
        <v>0</v>
      </c>
      <c r="T178" s="78">
        <v>1.5E-3</v>
      </c>
      <c r="U178" s="78">
        <v>2.9999999999999997E-4</v>
      </c>
    </row>
    <row r="179" spans="2:21">
      <c r="B179" t="s">
        <v>733</v>
      </c>
      <c r="C179" t="s">
        <v>734</v>
      </c>
      <c r="D179" t="s">
        <v>100</v>
      </c>
      <c r="E179" t="s">
        <v>123</v>
      </c>
      <c r="F179" t="s">
        <v>728</v>
      </c>
      <c r="G179" t="s">
        <v>708</v>
      </c>
      <c r="H179" t="s">
        <v>471</v>
      </c>
      <c r="I179" t="s">
        <v>205</v>
      </c>
      <c r="J179" t="s">
        <v>223</v>
      </c>
      <c r="K179" s="77">
        <v>2.69</v>
      </c>
      <c r="L179" t="s">
        <v>102</v>
      </c>
      <c r="M179" s="78">
        <v>2.1499999999999998E-2</v>
      </c>
      <c r="N179" s="78">
        <v>6.0199999999999997E-2</v>
      </c>
      <c r="O179" s="77">
        <v>16.489999999999998</v>
      </c>
      <c r="P179" s="77">
        <v>90.37</v>
      </c>
      <c r="Q179" s="77">
        <v>7.5000000000000002E-4</v>
      </c>
      <c r="R179" s="77">
        <v>1.5652012999999999E-2</v>
      </c>
      <c r="S179" s="78">
        <v>0</v>
      </c>
      <c r="T179" s="78">
        <v>1.4E-3</v>
      </c>
      <c r="U179" s="78">
        <v>2.9999999999999997E-4</v>
      </c>
    </row>
    <row r="180" spans="2:21">
      <c r="B180" t="s">
        <v>735</v>
      </c>
      <c r="C180" t="s">
        <v>736</v>
      </c>
      <c r="D180" t="s">
        <v>100</v>
      </c>
      <c r="E180" t="s">
        <v>123</v>
      </c>
      <c r="F180" t="s">
        <v>737</v>
      </c>
      <c r="G180" t="s">
        <v>112</v>
      </c>
      <c r="H180" t="s">
        <v>571</v>
      </c>
      <c r="I180" t="s">
        <v>150</v>
      </c>
      <c r="J180" t="s">
        <v>223</v>
      </c>
      <c r="K180" s="77">
        <v>1.66</v>
      </c>
      <c r="L180" t="s">
        <v>102</v>
      </c>
      <c r="M180" s="78">
        <v>0.04</v>
      </c>
      <c r="N180" s="78">
        <v>5.1700000000000003E-2</v>
      </c>
      <c r="O180" s="77">
        <v>0.67</v>
      </c>
      <c r="P180" s="77">
        <v>99.19</v>
      </c>
      <c r="Q180" s="77">
        <v>0</v>
      </c>
      <c r="R180" s="77">
        <v>6.6457300000000001E-4</v>
      </c>
      <c r="S180" s="78">
        <v>0</v>
      </c>
      <c r="T180" s="78">
        <v>1E-4</v>
      </c>
      <c r="U180" s="78">
        <v>0</v>
      </c>
    </row>
    <row r="181" spans="2:21">
      <c r="B181" t="s">
        <v>738</v>
      </c>
      <c r="C181" t="s">
        <v>739</v>
      </c>
      <c r="D181" t="s">
        <v>100</v>
      </c>
      <c r="E181" t="s">
        <v>123</v>
      </c>
      <c r="F181" t="s">
        <v>737</v>
      </c>
      <c r="G181" t="s">
        <v>112</v>
      </c>
      <c r="H181" t="s">
        <v>536</v>
      </c>
      <c r="I181" t="s">
        <v>205</v>
      </c>
      <c r="J181" t="s">
        <v>223</v>
      </c>
      <c r="K181" s="77">
        <v>3.81</v>
      </c>
      <c r="L181" t="s">
        <v>102</v>
      </c>
      <c r="M181" s="78">
        <v>0.04</v>
      </c>
      <c r="N181" s="78">
        <v>5.11E-2</v>
      </c>
      <c r="O181" s="77">
        <v>4.3</v>
      </c>
      <c r="P181" s="77">
        <v>96.98</v>
      </c>
      <c r="Q181" s="77">
        <v>0</v>
      </c>
      <c r="R181" s="77">
        <v>4.1701400000000001E-3</v>
      </c>
      <c r="S181" s="78">
        <v>0</v>
      </c>
      <c r="T181" s="78">
        <v>4.0000000000000002E-4</v>
      </c>
      <c r="U181" s="78">
        <v>1E-4</v>
      </c>
    </row>
    <row r="182" spans="2:21">
      <c r="B182" t="s">
        <v>740</v>
      </c>
      <c r="C182" t="s">
        <v>741</v>
      </c>
      <c r="D182" t="s">
        <v>100</v>
      </c>
      <c r="E182" t="s">
        <v>123</v>
      </c>
      <c r="F182" t="s">
        <v>742</v>
      </c>
      <c r="G182" t="s">
        <v>604</v>
      </c>
      <c r="H182" t="s">
        <v>571</v>
      </c>
      <c r="I182" t="s">
        <v>150</v>
      </c>
      <c r="J182" t="s">
        <v>223</v>
      </c>
      <c r="K182" s="77">
        <v>1.01</v>
      </c>
      <c r="L182" t="s">
        <v>102</v>
      </c>
      <c r="M182" s="78">
        <v>3.0499999999999999E-2</v>
      </c>
      <c r="N182" s="78">
        <v>6.2799999999999995E-2</v>
      </c>
      <c r="O182" s="77">
        <v>1.76</v>
      </c>
      <c r="P182" s="77">
        <v>97.66</v>
      </c>
      <c r="Q182" s="77">
        <v>0</v>
      </c>
      <c r="R182" s="77">
        <v>1.718816E-3</v>
      </c>
      <c r="S182" s="78">
        <v>0</v>
      </c>
      <c r="T182" s="78">
        <v>2.0000000000000001E-4</v>
      </c>
      <c r="U182" s="78">
        <v>0</v>
      </c>
    </row>
    <row r="183" spans="2:21">
      <c r="B183" t="s">
        <v>743</v>
      </c>
      <c r="C183" t="s">
        <v>744</v>
      </c>
      <c r="D183" t="s">
        <v>100</v>
      </c>
      <c r="E183" t="s">
        <v>123</v>
      </c>
      <c r="F183" t="s">
        <v>742</v>
      </c>
      <c r="G183" t="s">
        <v>604</v>
      </c>
      <c r="H183" t="s">
        <v>571</v>
      </c>
      <c r="I183" t="s">
        <v>150</v>
      </c>
      <c r="J183" t="s">
        <v>223</v>
      </c>
      <c r="K183" s="77">
        <v>3.13</v>
      </c>
      <c r="L183" t="s">
        <v>102</v>
      </c>
      <c r="M183" s="78">
        <v>2.58E-2</v>
      </c>
      <c r="N183" s="78">
        <v>6.0999999999999999E-2</v>
      </c>
      <c r="O183" s="77">
        <v>15.39</v>
      </c>
      <c r="P183" s="77">
        <v>90.5</v>
      </c>
      <c r="Q183" s="77">
        <v>0</v>
      </c>
      <c r="R183" s="77">
        <v>1.392795E-2</v>
      </c>
      <c r="S183" s="78">
        <v>0</v>
      </c>
      <c r="T183" s="78">
        <v>1.2999999999999999E-3</v>
      </c>
      <c r="U183" s="78">
        <v>2.9999999999999997E-4</v>
      </c>
    </row>
    <row r="184" spans="2:21">
      <c r="B184" t="s">
        <v>745</v>
      </c>
      <c r="C184" t="s">
        <v>746</v>
      </c>
      <c r="D184" t="s">
        <v>100</v>
      </c>
      <c r="E184" t="s">
        <v>123</v>
      </c>
      <c r="F184" t="s">
        <v>553</v>
      </c>
      <c r="G184" t="s">
        <v>355</v>
      </c>
      <c r="H184" t="s">
        <v>536</v>
      </c>
      <c r="I184" t="s">
        <v>205</v>
      </c>
      <c r="J184" t="s">
        <v>223</v>
      </c>
      <c r="K184" s="77">
        <v>5.1100000000000003</v>
      </c>
      <c r="L184" t="s">
        <v>102</v>
      </c>
      <c r="M184" s="78">
        <v>2.4299999999999999E-2</v>
      </c>
      <c r="N184" s="78">
        <v>5.3900000000000003E-2</v>
      </c>
      <c r="O184" s="77">
        <v>69.319999999999993</v>
      </c>
      <c r="P184" s="77">
        <v>87.04</v>
      </c>
      <c r="Q184" s="77">
        <v>0</v>
      </c>
      <c r="R184" s="77">
        <v>6.0336128000000003E-2</v>
      </c>
      <c r="S184" s="78">
        <v>0</v>
      </c>
      <c r="T184" s="78">
        <v>5.4000000000000003E-3</v>
      </c>
      <c r="U184" s="78">
        <v>1.1000000000000001E-3</v>
      </c>
    </row>
    <row r="185" spans="2:21">
      <c r="B185" t="s">
        <v>747</v>
      </c>
      <c r="C185" t="s">
        <v>748</v>
      </c>
      <c r="D185" t="s">
        <v>100</v>
      </c>
      <c r="E185" t="s">
        <v>123</v>
      </c>
      <c r="F185" t="s">
        <v>749</v>
      </c>
      <c r="G185" t="s">
        <v>132</v>
      </c>
      <c r="H185" t="s">
        <v>536</v>
      </c>
      <c r="I185" t="s">
        <v>205</v>
      </c>
      <c r="J185" t="s">
        <v>223</v>
      </c>
      <c r="K185" s="77">
        <v>0.72</v>
      </c>
      <c r="L185" t="s">
        <v>102</v>
      </c>
      <c r="M185" s="78">
        <v>2.1600000000000001E-2</v>
      </c>
      <c r="N185" s="78">
        <v>4.9500000000000002E-2</v>
      </c>
      <c r="O185" s="77">
        <v>18.71</v>
      </c>
      <c r="P185" s="77">
        <v>98.63</v>
      </c>
      <c r="Q185" s="77">
        <v>0</v>
      </c>
      <c r="R185" s="77">
        <v>1.8453673E-2</v>
      </c>
      <c r="S185" s="78">
        <v>0</v>
      </c>
      <c r="T185" s="78">
        <v>1.6999999999999999E-3</v>
      </c>
      <c r="U185" s="78">
        <v>4.0000000000000002E-4</v>
      </c>
    </row>
    <row r="186" spans="2:21">
      <c r="B186" t="s">
        <v>750</v>
      </c>
      <c r="C186" t="s">
        <v>751</v>
      </c>
      <c r="D186" t="s">
        <v>100</v>
      </c>
      <c r="E186" t="s">
        <v>123</v>
      </c>
      <c r="F186" t="s">
        <v>749</v>
      </c>
      <c r="G186" t="s">
        <v>132</v>
      </c>
      <c r="H186" t="s">
        <v>536</v>
      </c>
      <c r="I186" t="s">
        <v>205</v>
      </c>
      <c r="J186" t="s">
        <v>223</v>
      </c>
      <c r="K186" s="77">
        <v>2.76</v>
      </c>
      <c r="L186" t="s">
        <v>102</v>
      </c>
      <c r="M186" s="78">
        <v>0.04</v>
      </c>
      <c r="N186" s="78">
        <v>5.1700000000000003E-2</v>
      </c>
      <c r="O186" s="77">
        <v>26.3</v>
      </c>
      <c r="P186" s="77">
        <v>99.89</v>
      </c>
      <c r="Q186" s="77">
        <v>0</v>
      </c>
      <c r="R186" s="77">
        <v>2.6271070000000001E-2</v>
      </c>
      <c r="S186" s="78">
        <v>0</v>
      </c>
      <c r="T186" s="78">
        <v>2.3999999999999998E-3</v>
      </c>
      <c r="U186" s="78">
        <v>5.0000000000000001E-4</v>
      </c>
    </row>
    <row r="187" spans="2:21">
      <c r="B187" t="s">
        <v>752</v>
      </c>
      <c r="C187" t="s">
        <v>753</v>
      </c>
      <c r="D187" t="s">
        <v>100</v>
      </c>
      <c r="E187" t="s">
        <v>123</v>
      </c>
      <c r="F187" t="s">
        <v>558</v>
      </c>
      <c r="G187" t="s">
        <v>127</v>
      </c>
      <c r="H187" t="s">
        <v>536</v>
      </c>
      <c r="I187" t="s">
        <v>205</v>
      </c>
      <c r="J187" t="s">
        <v>257</v>
      </c>
      <c r="K187" s="77">
        <v>1.8</v>
      </c>
      <c r="L187" t="s">
        <v>102</v>
      </c>
      <c r="M187" s="78">
        <v>3.2500000000000001E-2</v>
      </c>
      <c r="N187" s="78">
        <v>6.3399999999999998E-2</v>
      </c>
      <c r="O187" s="77">
        <v>0.33</v>
      </c>
      <c r="P187" s="77">
        <v>95.51</v>
      </c>
      <c r="Q187" s="77">
        <v>0</v>
      </c>
      <c r="R187" s="77">
        <v>3.1518300000000002E-4</v>
      </c>
      <c r="S187" s="78">
        <v>0</v>
      </c>
      <c r="T187" s="78">
        <v>0</v>
      </c>
      <c r="U187" s="78">
        <v>0</v>
      </c>
    </row>
    <row r="188" spans="2:21">
      <c r="B188" t="s">
        <v>754</v>
      </c>
      <c r="C188" t="s">
        <v>755</v>
      </c>
      <c r="D188" t="s">
        <v>100</v>
      </c>
      <c r="E188" t="s">
        <v>123</v>
      </c>
      <c r="F188" t="s">
        <v>558</v>
      </c>
      <c r="G188" t="s">
        <v>127</v>
      </c>
      <c r="H188" t="s">
        <v>536</v>
      </c>
      <c r="I188" t="s">
        <v>205</v>
      </c>
      <c r="J188" t="s">
        <v>223</v>
      </c>
      <c r="K188" s="77">
        <v>2.58</v>
      </c>
      <c r="L188" t="s">
        <v>102</v>
      </c>
      <c r="M188" s="78">
        <v>5.7000000000000002E-2</v>
      </c>
      <c r="N188" s="78">
        <v>6.6500000000000004E-2</v>
      </c>
      <c r="O188" s="77">
        <v>30.58</v>
      </c>
      <c r="P188" s="77">
        <v>98.15</v>
      </c>
      <c r="Q188" s="77">
        <v>0</v>
      </c>
      <c r="R188" s="77">
        <v>3.0014269999999999E-2</v>
      </c>
      <c r="S188" s="78">
        <v>0</v>
      </c>
      <c r="T188" s="78">
        <v>2.7000000000000001E-3</v>
      </c>
      <c r="U188" s="78">
        <v>5.9999999999999995E-4</v>
      </c>
    </row>
    <row r="189" spans="2:21">
      <c r="B189" t="s">
        <v>756</v>
      </c>
      <c r="C189" t="s">
        <v>757</v>
      </c>
      <c r="D189" t="s">
        <v>100</v>
      </c>
      <c r="E189" t="s">
        <v>123</v>
      </c>
      <c r="F189" t="s">
        <v>563</v>
      </c>
      <c r="G189" t="s">
        <v>127</v>
      </c>
      <c r="H189" t="s">
        <v>536</v>
      </c>
      <c r="I189" t="s">
        <v>205</v>
      </c>
      <c r="J189" t="s">
        <v>223</v>
      </c>
      <c r="K189" s="77">
        <v>3.74</v>
      </c>
      <c r="L189" t="s">
        <v>102</v>
      </c>
      <c r="M189" s="78">
        <v>2.8199999999999999E-2</v>
      </c>
      <c r="N189" s="78">
        <v>6.3E-2</v>
      </c>
      <c r="O189" s="77">
        <v>29.85</v>
      </c>
      <c r="P189" s="77">
        <v>99.11</v>
      </c>
      <c r="Q189" s="77">
        <v>0</v>
      </c>
      <c r="R189" s="77">
        <v>2.9584335E-2</v>
      </c>
      <c r="S189" s="78">
        <v>0</v>
      </c>
      <c r="T189" s="78">
        <v>2.7000000000000001E-3</v>
      </c>
      <c r="U189" s="78">
        <v>5.9999999999999995E-4</v>
      </c>
    </row>
    <row r="190" spans="2:21">
      <c r="B190" t="s">
        <v>758</v>
      </c>
      <c r="C190" t="s">
        <v>759</v>
      </c>
      <c r="D190" t="s">
        <v>100</v>
      </c>
      <c r="E190" t="s">
        <v>123</v>
      </c>
      <c r="F190" t="s">
        <v>760</v>
      </c>
      <c r="G190" t="s">
        <v>355</v>
      </c>
      <c r="H190" t="s">
        <v>536</v>
      </c>
      <c r="I190" t="s">
        <v>205</v>
      </c>
      <c r="J190" t="s">
        <v>223</v>
      </c>
      <c r="K190" s="77">
        <v>0.73</v>
      </c>
      <c r="L190" t="s">
        <v>102</v>
      </c>
      <c r="M190" s="78">
        <v>5.8999999999999997E-2</v>
      </c>
      <c r="N190" s="78">
        <v>6.1499999999999999E-2</v>
      </c>
      <c r="O190" s="77">
        <v>1.38</v>
      </c>
      <c r="P190" s="77">
        <v>101.35</v>
      </c>
      <c r="Q190" s="77">
        <v>0</v>
      </c>
      <c r="R190" s="77">
        <v>1.3986300000000001E-3</v>
      </c>
      <c r="S190" s="78">
        <v>0</v>
      </c>
      <c r="T190" s="78">
        <v>1E-4</v>
      </c>
      <c r="U190" s="78">
        <v>0</v>
      </c>
    </row>
    <row r="191" spans="2:21">
      <c r="B191" t="s">
        <v>761</v>
      </c>
      <c r="C191" t="s">
        <v>762</v>
      </c>
      <c r="D191" t="s">
        <v>100</v>
      </c>
      <c r="E191" t="s">
        <v>123</v>
      </c>
      <c r="F191" t="s">
        <v>763</v>
      </c>
      <c r="G191" t="s">
        <v>127</v>
      </c>
      <c r="H191" t="s">
        <v>536</v>
      </c>
      <c r="I191" t="s">
        <v>205</v>
      </c>
      <c r="J191" t="s">
        <v>223</v>
      </c>
      <c r="K191" s="77">
        <v>0.98</v>
      </c>
      <c r="L191" t="s">
        <v>102</v>
      </c>
      <c r="M191" s="78">
        <v>2.9499999999999998E-2</v>
      </c>
      <c r="N191" s="78">
        <v>5.3699999999999998E-2</v>
      </c>
      <c r="O191" s="77">
        <v>7.97</v>
      </c>
      <c r="P191" s="77">
        <v>98.48</v>
      </c>
      <c r="Q191" s="77">
        <v>0</v>
      </c>
      <c r="R191" s="77">
        <v>7.8488559999999995E-3</v>
      </c>
      <c r="S191" s="78">
        <v>0</v>
      </c>
      <c r="T191" s="78">
        <v>6.9999999999999999E-4</v>
      </c>
      <c r="U191" s="78">
        <v>1E-4</v>
      </c>
    </row>
    <row r="192" spans="2:21">
      <c r="B192" t="s">
        <v>764</v>
      </c>
      <c r="C192" t="s">
        <v>765</v>
      </c>
      <c r="D192" t="s">
        <v>100</v>
      </c>
      <c r="E192" t="s">
        <v>123</v>
      </c>
      <c r="F192" t="s">
        <v>766</v>
      </c>
      <c r="G192" t="s">
        <v>604</v>
      </c>
      <c r="H192" t="s">
        <v>594</v>
      </c>
      <c r="I192" t="s">
        <v>150</v>
      </c>
      <c r="J192" t="s">
        <v>223</v>
      </c>
      <c r="K192" s="77">
        <v>2.31</v>
      </c>
      <c r="L192" t="s">
        <v>102</v>
      </c>
      <c r="M192" s="78">
        <v>2.9499999999999998E-2</v>
      </c>
      <c r="N192" s="78">
        <v>6.0600000000000001E-2</v>
      </c>
      <c r="O192" s="77">
        <v>37.31</v>
      </c>
      <c r="P192" s="77">
        <v>94</v>
      </c>
      <c r="Q192" s="77">
        <v>0</v>
      </c>
      <c r="R192" s="77">
        <v>3.5071400000000003E-2</v>
      </c>
      <c r="S192" s="78">
        <v>0</v>
      </c>
      <c r="T192" s="78">
        <v>3.2000000000000002E-3</v>
      </c>
      <c r="U192" s="78">
        <v>6.9999999999999999E-4</v>
      </c>
    </row>
    <row r="193" spans="2:21">
      <c r="B193" t="s">
        <v>767</v>
      </c>
      <c r="C193" t="s">
        <v>768</v>
      </c>
      <c r="D193" t="s">
        <v>100</v>
      </c>
      <c r="E193" t="s">
        <v>123</v>
      </c>
      <c r="F193" t="s">
        <v>766</v>
      </c>
      <c r="G193" t="s">
        <v>604</v>
      </c>
      <c r="H193" t="s">
        <v>594</v>
      </c>
      <c r="I193" t="s">
        <v>150</v>
      </c>
      <c r="J193" t="s">
        <v>254</v>
      </c>
      <c r="K193" s="77">
        <v>3.63</v>
      </c>
      <c r="L193" t="s">
        <v>102</v>
      </c>
      <c r="M193" s="78">
        <v>2.5499999999999998E-2</v>
      </c>
      <c r="N193" s="78">
        <v>6.1699999999999998E-2</v>
      </c>
      <c r="O193" s="77">
        <v>3.38</v>
      </c>
      <c r="P193" s="77">
        <v>88.67</v>
      </c>
      <c r="Q193" s="77">
        <v>0</v>
      </c>
      <c r="R193" s="77">
        <v>2.9970460000000002E-3</v>
      </c>
      <c r="S193" s="78">
        <v>0</v>
      </c>
      <c r="T193" s="78">
        <v>2.9999999999999997E-4</v>
      </c>
      <c r="U193" s="78">
        <v>1E-4</v>
      </c>
    </row>
    <row r="194" spans="2:21">
      <c r="B194" t="s">
        <v>769</v>
      </c>
      <c r="C194" t="s">
        <v>770</v>
      </c>
      <c r="D194" t="s">
        <v>100</v>
      </c>
      <c r="E194" t="s">
        <v>123</v>
      </c>
      <c r="F194" t="s">
        <v>771</v>
      </c>
      <c r="G194" t="s">
        <v>648</v>
      </c>
      <c r="H194" t="s">
        <v>594</v>
      </c>
      <c r="I194" t="s">
        <v>150</v>
      </c>
      <c r="J194" t="s">
        <v>223</v>
      </c>
      <c r="K194" s="77">
        <v>2.64</v>
      </c>
      <c r="L194" t="s">
        <v>102</v>
      </c>
      <c r="M194" s="78">
        <v>3.4500000000000003E-2</v>
      </c>
      <c r="N194" s="78">
        <v>5.5599999999999997E-2</v>
      </c>
      <c r="O194" s="77">
        <v>19.260000000000002</v>
      </c>
      <c r="P194" s="77">
        <v>95.1</v>
      </c>
      <c r="Q194" s="77">
        <v>0</v>
      </c>
      <c r="R194" s="77">
        <v>1.8316260000000001E-2</v>
      </c>
      <c r="S194" s="78">
        <v>0</v>
      </c>
      <c r="T194" s="78">
        <v>1.6999999999999999E-3</v>
      </c>
      <c r="U194" s="78">
        <v>2.9999999999999997E-4</v>
      </c>
    </row>
    <row r="195" spans="2:21">
      <c r="B195" t="s">
        <v>772</v>
      </c>
      <c r="C195" t="s">
        <v>773</v>
      </c>
      <c r="D195" t="s">
        <v>100</v>
      </c>
      <c r="E195" t="s">
        <v>123</v>
      </c>
      <c r="F195" t="s">
        <v>771</v>
      </c>
      <c r="G195" t="s">
        <v>648</v>
      </c>
      <c r="H195" t="s">
        <v>594</v>
      </c>
      <c r="I195" t="s">
        <v>150</v>
      </c>
      <c r="J195" t="s">
        <v>223</v>
      </c>
      <c r="K195" s="77">
        <v>5.31</v>
      </c>
      <c r="L195" t="s">
        <v>102</v>
      </c>
      <c r="M195" s="78">
        <v>7.4999999999999997E-3</v>
      </c>
      <c r="N195" s="78">
        <v>5.1299999999999998E-2</v>
      </c>
      <c r="O195" s="77">
        <v>42.85</v>
      </c>
      <c r="P195" s="77">
        <v>79.8</v>
      </c>
      <c r="Q195" s="77">
        <v>0</v>
      </c>
      <c r="R195" s="77">
        <v>3.4194299999999997E-2</v>
      </c>
      <c r="S195" s="78">
        <v>0</v>
      </c>
      <c r="T195" s="78">
        <v>3.0999999999999999E-3</v>
      </c>
      <c r="U195" s="78">
        <v>6.9999999999999999E-4</v>
      </c>
    </row>
    <row r="196" spans="2:21">
      <c r="B196" t="s">
        <v>774</v>
      </c>
      <c r="C196" t="s">
        <v>775</v>
      </c>
      <c r="D196" t="s">
        <v>100</v>
      </c>
      <c r="E196" t="s">
        <v>123</v>
      </c>
      <c r="F196" t="s">
        <v>776</v>
      </c>
      <c r="G196" t="s">
        <v>648</v>
      </c>
      <c r="H196" t="s">
        <v>594</v>
      </c>
      <c r="I196" t="s">
        <v>150</v>
      </c>
      <c r="J196" t="s">
        <v>257</v>
      </c>
      <c r="K196" s="77">
        <v>3.5</v>
      </c>
      <c r="L196" t="s">
        <v>102</v>
      </c>
      <c r="M196" s="78">
        <v>2.0500000000000001E-2</v>
      </c>
      <c r="N196" s="78">
        <v>5.6300000000000003E-2</v>
      </c>
      <c r="O196" s="77">
        <v>0.61</v>
      </c>
      <c r="P196" s="77">
        <v>88.71</v>
      </c>
      <c r="Q196" s="77">
        <v>0</v>
      </c>
      <c r="R196" s="77">
        <v>5.4113100000000003E-4</v>
      </c>
      <c r="S196" s="78">
        <v>0</v>
      </c>
      <c r="T196" s="78">
        <v>0</v>
      </c>
      <c r="U196" s="78">
        <v>0</v>
      </c>
    </row>
    <row r="197" spans="2:21">
      <c r="B197" t="s">
        <v>777</v>
      </c>
      <c r="C197" t="s">
        <v>778</v>
      </c>
      <c r="D197" t="s">
        <v>100</v>
      </c>
      <c r="E197" t="s">
        <v>123</v>
      </c>
      <c r="F197" t="s">
        <v>776</v>
      </c>
      <c r="G197" t="s">
        <v>648</v>
      </c>
      <c r="H197" t="s">
        <v>589</v>
      </c>
      <c r="I197" t="s">
        <v>205</v>
      </c>
      <c r="J197" t="s">
        <v>223</v>
      </c>
      <c r="K197" s="77">
        <v>4.3099999999999996</v>
      </c>
      <c r="L197" t="s">
        <v>102</v>
      </c>
      <c r="M197" s="78">
        <v>2.5000000000000001E-3</v>
      </c>
      <c r="N197" s="78">
        <v>5.7299999999999997E-2</v>
      </c>
      <c r="O197" s="77">
        <v>25.27</v>
      </c>
      <c r="P197" s="77">
        <v>79.5</v>
      </c>
      <c r="Q197" s="77">
        <v>0</v>
      </c>
      <c r="R197" s="77">
        <v>2.0089650000000001E-2</v>
      </c>
      <c r="S197" s="78">
        <v>0</v>
      </c>
      <c r="T197" s="78">
        <v>1.8E-3</v>
      </c>
      <c r="U197" s="78">
        <v>4.0000000000000002E-4</v>
      </c>
    </row>
    <row r="198" spans="2:21">
      <c r="B198" t="s">
        <v>779</v>
      </c>
      <c r="C198" t="s">
        <v>780</v>
      </c>
      <c r="D198" t="s">
        <v>100</v>
      </c>
      <c r="E198" t="s">
        <v>123</v>
      </c>
      <c r="F198" t="s">
        <v>588</v>
      </c>
      <c r="G198" t="s">
        <v>132</v>
      </c>
      <c r="H198" t="s">
        <v>589</v>
      </c>
      <c r="I198" t="s">
        <v>205</v>
      </c>
      <c r="J198" t="s">
        <v>223</v>
      </c>
      <c r="K198" s="77">
        <v>1.21</v>
      </c>
      <c r="L198" t="s">
        <v>102</v>
      </c>
      <c r="M198" s="78">
        <v>4.1399999999999999E-2</v>
      </c>
      <c r="N198" s="78">
        <v>5.3900000000000003E-2</v>
      </c>
      <c r="O198" s="77">
        <v>3.16</v>
      </c>
      <c r="P198" s="77">
        <v>99.56</v>
      </c>
      <c r="Q198" s="77">
        <v>0</v>
      </c>
      <c r="R198" s="77">
        <v>3.1460960000000001E-3</v>
      </c>
      <c r="S198" s="78">
        <v>0</v>
      </c>
      <c r="T198" s="78">
        <v>2.9999999999999997E-4</v>
      </c>
      <c r="U198" s="78">
        <v>1E-4</v>
      </c>
    </row>
    <row r="199" spans="2:21">
      <c r="B199" t="s">
        <v>781</v>
      </c>
      <c r="C199" t="s">
        <v>782</v>
      </c>
      <c r="D199" t="s">
        <v>100</v>
      </c>
      <c r="E199" t="s">
        <v>123</v>
      </c>
      <c r="F199" t="s">
        <v>588</v>
      </c>
      <c r="G199" t="s">
        <v>132</v>
      </c>
      <c r="H199" t="s">
        <v>589</v>
      </c>
      <c r="I199" t="s">
        <v>205</v>
      </c>
      <c r="J199" t="s">
        <v>223</v>
      </c>
      <c r="K199" s="77">
        <v>1.8</v>
      </c>
      <c r="L199" t="s">
        <v>102</v>
      </c>
      <c r="M199" s="78">
        <v>3.5499999999999997E-2</v>
      </c>
      <c r="N199" s="78">
        <v>5.7299999999999997E-2</v>
      </c>
      <c r="O199" s="77">
        <v>18.57</v>
      </c>
      <c r="P199" s="77">
        <v>97.14</v>
      </c>
      <c r="Q199" s="77">
        <v>0</v>
      </c>
      <c r="R199" s="77">
        <v>1.8038898000000001E-2</v>
      </c>
      <c r="S199" s="78">
        <v>0</v>
      </c>
      <c r="T199" s="78">
        <v>1.6000000000000001E-3</v>
      </c>
      <c r="U199" s="78">
        <v>2.9999999999999997E-4</v>
      </c>
    </row>
    <row r="200" spans="2:21">
      <c r="B200" t="s">
        <v>783</v>
      </c>
      <c r="C200" t="s">
        <v>784</v>
      </c>
      <c r="D200" t="s">
        <v>100</v>
      </c>
      <c r="E200" t="s">
        <v>123</v>
      </c>
      <c r="F200" t="s">
        <v>588</v>
      </c>
      <c r="G200" t="s">
        <v>132</v>
      </c>
      <c r="H200" t="s">
        <v>589</v>
      </c>
      <c r="I200" t="s">
        <v>205</v>
      </c>
      <c r="J200" t="s">
        <v>223</v>
      </c>
      <c r="K200" s="77">
        <v>2.77</v>
      </c>
      <c r="L200" t="s">
        <v>102</v>
      </c>
      <c r="M200" s="78">
        <v>2.5000000000000001E-2</v>
      </c>
      <c r="N200" s="78">
        <v>5.79E-2</v>
      </c>
      <c r="O200" s="77">
        <v>70.62</v>
      </c>
      <c r="P200" s="77">
        <v>92.03</v>
      </c>
      <c r="Q200" s="77">
        <v>0</v>
      </c>
      <c r="R200" s="77">
        <v>6.4991586000000004E-2</v>
      </c>
      <c r="S200" s="78">
        <v>0</v>
      </c>
      <c r="T200" s="78">
        <v>5.8999999999999999E-3</v>
      </c>
      <c r="U200" s="78">
        <v>1.1999999999999999E-3</v>
      </c>
    </row>
    <row r="201" spans="2:21">
      <c r="B201" t="s">
        <v>785</v>
      </c>
      <c r="C201" t="s">
        <v>786</v>
      </c>
      <c r="D201" t="s">
        <v>100</v>
      </c>
      <c r="E201" t="s">
        <v>123</v>
      </c>
      <c r="F201" t="s">
        <v>588</v>
      </c>
      <c r="G201" t="s">
        <v>132</v>
      </c>
      <c r="H201" t="s">
        <v>589</v>
      </c>
      <c r="I201" t="s">
        <v>205</v>
      </c>
      <c r="J201" t="s">
        <v>223</v>
      </c>
      <c r="K201" s="77">
        <v>4.47</v>
      </c>
      <c r="L201" t="s">
        <v>102</v>
      </c>
      <c r="M201" s="78">
        <v>4.7300000000000002E-2</v>
      </c>
      <c r="N201" s="78">
        <v>5.6300000000000003E-2</v>
      </c>
      <c r="O201" s="77">
        <v>29.05</v>
      </c>
      <c r="P201" s="77">
        <v>97.49</v>
      </c>
      <c r="Q201" s="77">
        <v>0</v>
      </c>
      <c r="R201" s="77">
        <v>2.8320845000000001E-2</v>
      </c>
      <c r="S201" s="78">
        <v>0</v>
      </c>
      <c r="T201" s="78">
        <v>2.5999999999999999E-3</v>
      </c>
      <c r="U201" s="78">
        <v>5.0000000000000001E-4</v>
      </c>
    </row>
    <row r="202" spans="2:21">
      <c r="B202" t="s">
        <v>787</v>
      </c>
      <c r="C202" t="s">
        <v>788</v>
      </c>
      <c r="D202" t="s">
        <v>100</v>
      </c>
      <c r="E202" t="s">
        <v>123</v>
      </c>
      <c r="F202" t="s">
        <v>789</v>
      </c>
      <c r="G202" t="s">
        <v>508</v>
      </c>
      <c r="H202" t="s">
        <v>594</v>
      </c>
      <c r="I202" t="s">
        <v>150</v>
      </c>
      <c r="J202" t="s">
        <v>223</v>
      </c>
      <c r="K202" s="77">
        <v>2.5099999999999998</v>
      </c>
      <c r="L202" t="s">
        <v>102</v>
      </c>
      <c r="M202" s="78">
        <v>3.27E-2</v>
      </c>
      <c r="N202" s="78">
        <v>5.5899999999999998E-2</v>
      </c>
      <c r="O202" s="77">
        <v>15.3</v>
      </c>
      <c r="P202" s="77">
        <v>95.76</v>
      </c>
      <c r="Q202" s="77">
        <v>0</v>
      </c>
      <c r="R202" s="77">
        <v>1.4651279999999999E-2</v>
      </c>
      <c r="S202" s="78">
        <v>0</v>
      </c>
      <c r="T202" s="78">
        <v>1.2999999999999999E-3</v>
      </c>
      <c r="U202" s="78">
        <v>2.9999999999999997E-4</v>
      </c>
    </row>
    <row r="203" spans="2:21">
      <c r="B203" t="s">
        <v>790</v>
      </c>
      <c r="C203" t="s">
        <v>791</v>
      </c>
      <c r="D203" t="s">
        <v>100</v>
      </c>
      <c r="E203" t="s">
        <v>123</v>
      </c>
      <c r="F203" t="s">
        <v>563</v>
      </c>
      <c r="G203" t="s">
        <v>127</v>
      </c>
      <c r="H203" t="s">
        <v>589</v>
      </c>
      <c r="I203" t="s">
        <v>205</v>
      </c>
      <c r="J203" t="s">
        <v>223</v>
      </c>
      <c r="K203" s="77">
        <v>2.13</v>
      </c>
      <c r="L203" t="s">
        <v>102</v>
      </c>
      <c r="M203" s="78">
        <v>2.8000000000000001E-2</v>
      </c>
      <c r="N203" s="78">
        <v>6.2E-2</v>
      </c>
      <c r="O203" s="77">
        <v>16.940000000000001</v>
      </c>
      <c r="P203" s="77">
        <v>93.93</v>
      </c>
      <c r="Q203" s="77">
        <v>0</v>
      </c>
      <c r="R203" s="77">
        <v>1.5911742E-2</v>
      </c>
      <c r="S203" s="78">
        <v>0</v>
      </c>
      <c r="T203" s="78">
        <v>1.4E-3</v>
      </c>
      <c r="U203" s="78">
        <v>2.9999999999999997E-4</v>
      </c>
    </row>
    <row r="204" spans="2:21">
      <c r="B204" t="s">
        <v>792</v>
      </c>
      <c r="C204" t="s">
        <v>793</v>
      </c>
      <c r="D204" t="s">
        <v>100</v>
      </c>
      <c r="E204" t="s">
        <v>123</v>
      </c>
      <c r="F204" t="s">
        <v>603</v>
      </c>
      <c r="G204" t="s">
        <v>604</v>
      </c>
      <c r="H204" t="s">
        <v>589</v>
      </c>
      <c r="I204" t="s">
        <v>205</v>
      </c>
      <c r="J204" t="s">
        <v>257</v>
      </c>
      <c r="K204" s="77">
        <v>2.75</v>
      </c>
      <c r="L204" t="s">
        <v>102</v>
      </c>
      <c r="M204" s="78">
        <v>4.2999999999999997E-2</v>
      </c>
      <c r="N204" s="78">
        <v>6.4199999999999993E-2</v>
      </c>
      <c r="O204" s="77">
        <v>8.67</v>
      </c>
      <c r="P204" s="77">
        <v>95.5</v>
      </c>
      <c r="Q204" s="77">
        <v>0</v>
      </c>
      <c r="R204" s="77">
        <v>8.2798500000000001E-3</v>
      </c>
      <c r="S204" s="78">
        <v>0</v>
      </c>
      <c r="T204" s="78">
        <v>6.9999999999999999E-4</v>
      </c>
      <c r="U204" s="78">
        <v>2.0000000000000001E-4</v>
      </c>
    </row>
    <row r="205" spans="2:21">
      <c r="B205" t="s">
        <v>794</v>
      </c>
      <c r="C205" t="s">
        <v>795</v>
      </c>
      <c r="D205" t="s">
        <v>100</v>
      </c>
      <c r="E205" t="s">
        <v>123</v>
      </c>
      <c r="F205" t="s">
        <v>796</v>
      </c>
      <c r="G205" t="s">
        <v>593</v>
      </c>
      <c r="H205" t="s">
        <v>594</v>
      </c>
      <c r="I205" t="s">
        <v>150</v>
      </c>
      <c r="J205" t="s">
        <v>223</v>
      </c>
      <c r="K205" s="77">
        <v>1.33</v>
      </c>
      <c r="L205" t="s">
        <v>102</v>
      </c>
      <c r="M205" s="78">
        <v>3.5000000000000003E-2</v>
      </c>
      <c r="N205" s="78">
        <v>6.08E-2</v>
      </c>
      <c r="O205" s="77">
        <v>16.86</v>
      </c>
      <c r="P205" s="77">
        <v>97.2</v>
      </c>
      <c r="Q205" s="77">
        <v>0</v>
      </c>
      <c r="R205" s="77">
        <v>1.638792E-2</v>
      </c>
      <c r="S205" s="78">
        <v>0</v>
      </c>
      <c r="T205" s="78">
        <v>1.5E-3</v>
      </c>
      <c r="U205" s="78">
        <v>2.9999999999999997E-4</v>
      </c>
    </row>
    <row r="206" spans="2:21">
      <c r="B206" t="s">
        <v>797</v>
      </c>
      <c r="C206" t="s">
        <v>798</v>
      </c>
      <c r="D206" t="s">
        <v>100</v>
      </c>
      <c r="E206" t="s">
        <v>123</v>
      </c>
      <c r="F206" t="s">
        <v>796</v>
      </c>
      <c r="G206" t="s">
        <v>593</v>
      </c>
      <c r="H206" t="s">
        <v>594</v>
      </c>
      <c r="I206" t="s">
        <v>150</v>
      </c>
      <c r="J206" t="s">
        <v>223</v>
      </c>
      <c r="K206" s="77">
        <v>2.42</v>
      </c>
      <c r="L206" t="s">
        <v>102</v>
      </c>
      <c r="M206" s="78">
        <v>5.2400000000000002E-2</v>
      </c>
      <c r="N206" s="78">
        <v>5.3999999999999999E-2</v>
      </c>
      <c r="O206" s="77">
        <v>10.69</v>
      </c>
      <c r="P206" s="77">
        <v>99.18</v>
      </c>
      <c r="Q206" s="77">
        <v>0</v>
      </c>
      <c r="R206" s="77">
        <v>1.0602342000000001E-2</v>
      </c>
      <c r="S206" s="78">
        <v>0</v>
      </c>
      <c r="T206" s="78">
        <v>1E-3</v>
      </c>
      <c r="U206" s="78">
        <v>2.0000000000000001E-4</v>
      </c>
    </row>
    <row r="207" spans="2:21">
      <c r="B207" t="s">
        <v>799</v>
      </c>
      <c r="C207" t="s">
        <v>800</v>
      </c>
      <c r="D207" t="s">
        <v>100</v>
      </c>
      <c r="E207" t="s">
        <v>123</v>
      </c>
      <c r="F207" t="s">
        <v>796</v>
      </c>
      <c r="G207" t="s">
        <v>593</v>
      </c>
      <c r="H207" t="s">
        <v>594</v>
      </c>
      <c r="I207" t="s">
        <v>150</v>
      </c>
      <c r="J207" t="s">
        <v>254</v>
      </c>
      <c r="K207" s="77">
        <v>2.65</v>
      </c>
      <c r="L207" t="s">
        <v>102</v>
      </c>
      <c r="M207" s="78">
        <v>2.6499999999999999E-2</v>
      </c>
      <c r="N207" s="78">
        <v>6.7699999999999996E-2</v>
      </c>
      <c r="O207" s="77">
        <v>6.63</v>
      </c>
      <c r="P207" s="77">
        <v>90.18</v>
      </c>
      <c r="Q207" s="77">
        <v>0</v>
      </c>
      <c r="R207" s="77">
        <v>5.978934E-3</v>
      </c>
      <c r="S207" s="78">
        <v>0</v>
      </c>
      <c r="T207" s="78">
        <v>5.0000000000000001E-4</v>
      </c>
      <c r="U207" s="78">
        <v>1E-4</v>
      </c>
    </row>
    <row r="208" spans="2:21">
      <c r="B208" t="s">
        <v>801</v>
      </c>
      <c r="C208" t="s">
        <v>802</v>
      </c>
      <c r="D208" t="s">
        <v>100</v>
      </c>
      <c r="E208" t="s">
        <v>123</v>
      </c>
      <c r="F208" t="s">
        <v>616</v>
      </c>
      <c r="G208" t="s">
        <v>355</v>
      </c>
      <c r="H208" t="s">
        <v>617</v>
      </c>
      <c r="I208" t="s">
        <v>205</v>
      </c>
      <c r="J208" t="s">
        <v>257</v>
      </c>
      <c r="K208" s="77">
        <v>4.21</v>
      </c>
      <c r="L208" t="s">
        <v>102</v>
      </c>
      <c r="M208" s="78">
        <v>2.5000000000000001E-2</v>
      </c>
      <c r="N208" s="78">
        <v>6.1400000000000003E-2</v>
      </c>
      <c r="O208" s="77">
        <v>3.17</v>
      </c>
      <c r="P208" s="77">
        <v>86.31</v>
      </c>
      <c r="Q208" s="77">
        <v>0</v>
      </c>
      <c r="R208" s="77">
        <v>2.7360269999999998E-3</v>
      </c>
      <c r="S208" s="78">
        <v>0</v>
      </c>
      <c r="T208" s="78">
        <v>2.0000000000000001E-4</v>
      </c>
      <c r="U208" s="78">
        <v>1E-4</v>
      </c>
    </row>
    <row r="209" spans="2:21">
      <c r="B209" t="s">
        <v>803</v>
      </c>
      <c r="C209" t="s">
        <v>804</v>
      </c>
      <c r="D209" t="s">
        <v>100</v>
      </c>
      <c r="E209" t="s">
        <v>123</v>
      </c>
      <c r="F209" t="s">
        <v>620</v>
      </c>
      <c r="G209" t="s">
        <v>805</v>
      </c>
      <c r="H209" t="s">
        <v>626</v>
      </c>
      <c r="I209" t="s">
        <v>150</v>
      </c>
      <c r="J209" t="s">
        <v>223</v>
      </c>
      <c r="K209" s="77">
        <v>1.88</v>
      </c>
      <c r="L209" t="s">
        <v>102</v>
      </c>
      <c r="M209" s="78">
        <v>4.2500000000000003E-2</v>
      </c>
      <c r="N209" s="78">
        <v>5.8999999999999997E-2</v>
      </c>
      <c r="O209" s="77">
        <v>17.850000000000001</v>
      </c>
      <c r="P209" s="77">
        <v>97.13</v>
      </c>
      <c r="Q209" s="77">
        <v>0</v>
      </c>
      <c r="R209" s="77">
        <v>1.7337704999999998E-2</v>
      </c>
      <c r="S209" s="78">
        <v>0</v>
      </c>
      <c r="T209" s="78">
        <v>1.6000000000000001E-3</v>
      </c>
      <c r="U209" s="78">
        <v>2.9999999999999997E-4</v>
      </c>
    </row>
    <row r="210" spans="2:21">
      <c r="B210" t="s">
        <v>806</v>
      </c>
      <c r="C210" t="s">
        <v>807</v>
      </c>
      <c r="D210" t="s">
        <v>100</v>
      </c>
      <c r="E210" t="s">
        <v>123</v>
      </c>
      <c r="F210" t="s">
        <v>620</v>
      </c>
      <c r="G210" t="s">
        <v>805</v>
      </c>
      <c r="H210" t="s">
        <v>626</v>
      </c>
      <c r="I210" t="s">
        <v>150</v>
      </c>
      <c r="J210" t="s">
        <v>223</v>
      </c>
      <c r="K210" s="77">
        <v>3.9</v>
      </c>
      <c r="L210" t="s">
        <v>102</v>
      </c>
      <c r="M210" s="78">
        <v>2.9100000000000001E-2</v>
      </c>
      <c r="N210" s="78">
        <v>7.3099999999999998E-2</v>
      </c>
      <c r="O210" s="77">
        <v>87.42</v>
      </c>
      <c r="P210" s="77">
        <v>83.88</v>
      </c>
      <c r="Q210" s="77">
        <v>0</v>
      </c>
      <c r="R210" s="77">
        <v>7.3327896000000004E-2</v>
      </c>
      <c r="S210" s="78">
        <v>0</v>
      </c>
      <c r="T210" s="78">
        <v>6.6E-3</v>
      </c>
      <c r="U210" s="78">
        <v>1.4E-3</v>
      </c>
    </row>
    <row r="211" spans="2:21">
      <c r="B211" t="s">
        <v>808</v>
      </c>
      <c r="C211" t="s">
        <v>809</v>
      </c>
      <c r="D211" t="s">
        <v>100</v>
      </c>
      <c r="E211" t="s">
        <v>123</v>
      </c>
      <c r="F211" t="s">
        <v>620</v>
      </c>
      <c r="G211" t="s">
        <v>805</v>
      </c>
      <c r="H211" t="s">
        <v>626</v>
      </c>
      <c r="I211" t="s">
        <v>150</v>
      </c>
      <c r="J211" t="s">
        <v>223</v>
      </c>
      <c r="K211" s="77">
        <v>3.03</v>
      </c>
      <c r="L211" t="s">
        <v>102</v>
      </c>
      <c r="M211" s="78">
        <v>0.04</v>
      </c>
      <c r="N211" s="78">
        <v>1.37E-2</v>
      </c>
      <c r="O211" s="77">
        <v>11.44</v>
      </c>
      <c r="P211" s="77">
        <v>109.7</v>
      </c>
      <c r="Q211" s="77">
        <v>0</v>
      </c>
      <c r="R211" s="77">
        <v>1.2549680000000001E-2</v>
      </c>
      <c r="S211" s="78">
        <v>0</v>
      </c>
      <c r="T211" s="78">
        <v>1.1000000000000001E-3</v>
      </c>
      <c r="U211" s="78">
        <v>2.0000000000000001E-4</v>
      </c>
    </row>
    <row r="212" spans="2:21">
      <c r="B212" t="s">
        <v>810</v>
      </c>
      <c r="C212" t="s">
        <v>811</v>
      </c>
      <c r="D212" t="s">
        <v>100</v>
      </c>
      <c r="E212" t="s">
        <v>123</v>
      </c>
      <c r="F212" t="s">
        <v>812</v>
      </c>
      <c r="G212" t="s">
        <v>604</v>
      </c>
      <c r="H212" t="s">
        <v>626</v>
      </c>
      <c r="I212" t="s">
        <v>150</v>
      </c>
      <c r="J212" t="s">
        <v>223</v>
      </c>
      <c r="K212" s="77">
        <v>3.54</v>
      </c>
      <c r="L212" t="s">
        <v>102</v>
      </c>
      <c r="M212" s="78">
        <v>1.72E-2</v>
      </c>
      <c r="N212" s="78">
        <v>6.3799999999999996E-2</v>
      </c>
      <c r="O212" s="77">
        <v>80.78</v>
      </c>
      <c r="P212" s="77">
        <v>95.16</v>
      </c>
      <c r="Q212" s="77">
        <v>0</v>
      </c>
      <c r="R212" s="77">
        <v>7.6870248000000002E-2</v>
      </c>
      <c r="S212" s="78">
        <v>0</v>
      </c>
      <c r="T212" s="78">
        <v>6.8999999999999999E-3</v>
      </c>
      <c r="U212" s="78">
        <v>1.5E-3</v>
      </c>
    </row>
    <row r="213" spans="2:21">
      <c r="B213" t="s">
        <v>813</v>
      </c>
      <c r="C213" t="s">
        <v>814</v>
      </c>
      <c r="D213" t="s">
        <v>100</v>
      </c>
      <c r="E213" t="s">
        <v>123</v>
      </c>
      <c r="F213" t="s">
        <v>815</v>
      </c>
      <c r="G213" t="s">
        <v>341</v>
      </c>
      <c r="H213" t="s">
        <v>621</v>
      </c>
      <c r="I213" t="s">
        <v>209</v>
      </c>
      <c r="J213" t="s">
        <v>223</v>
      </c>
      <c r="K213" s="77">
        <v>3.62</v>
      </c>
      <c r="L213" t="s">
        <v>102</v>
      </c>
      <c r="M213" s="78">
        <v>2.5000000000000001E-2</v>
      </c>
      <c r="N213" s="78">
        <v>6.3700000000000007E-2</v>
      </c>
      <c r="O213" s="77">
        <v>28.9</v>
      </c>
      <c r="P213" s="77">
        <v>87.86</v>
      </c>
      <c r="Q213" s="77">
        <v>0</v>
      </c>
      <c r="R213" s="77">
        <v>2.5391540000000001E-2</v>
      </c>
      <c r="S213" s="78">
        <v>0</v>
      </c>
      <c r="T213" s="78">
        <v>2.3E-3</v>
      </c>
      <c r="U213" s="78">
        <v>5.0000000000000001E-4</v>
      </c>
    </row>
    <row r="214" spans="2:21">
      <c r="B214" t="s">
        <v>816</v>
      </c>
      <c r="C214" t="s">
        <v>817</v>
      </c>
      <c r="D214" t="s">
        <v>100</v>
      </c>
      <c r="E214" t="s">
        <v>123</v>
      </c>
      <c r="F214" t="s">
        <v>818</v>
      </c>
      <c r="G214" t="s">
        <v>604</v>
      </c>
      <c r="H214" t="s">
        <v>617</v>
      </c>
      <c r="I214" t="s">
        <v>205</v>
      </c>
      <c r="J214" t="s">
        <v>223</v>
      </c>
      <c r="K214" s="77">
        <v>4.01</v>
      </c>
      <c r="L214" t="s">
        <v>102</v>
      </c>
      <c r="M214" s="78">
        <v>5.3400000000000003E-2</v>
      </c>
      <c r="N214" s="78">
        <v>6.6199999999999995E-2</v>
      </c>
      <c r="O214" s="77">
        <v>28.83</v>
      </c>
      <c r="P214" s="77">
        <v>98.05</v>
      </c>
      <c r="Q214" s="77">
        <v>0</v>
      </c>
      <c r="R214" s="77">
        <v>2.8267815000000002E-2</v>
      </c>
      <c r="S214" s="78">
        <v>0</v>
      </c>
      <c r="T214" s="78">
        <v>2.5999999999999999E-3</v>
      </c>
      <c r="U214" s="78">
        <v>5.0000000000000001E-4</v>
      </c>
    </row>
    <row r="215" spans="2:21">
      <c r="B215" t="s">
        <v>819</v>
      </c>
      <c r="C215" t="s">
        <v>820</v>
      </c>
      <c r="D215" t="s">
        <v>100</v>
      </c>
      <c r="E215" t="s">
        <v>123</v>
      </c>
      <c r="F215" t="s">
        <v>821</v>
      </c>
      <c r="G215" t="s">
        <v>648</v>
      </c>
      <c r="H215" t="s">
        <v>822</v>
      </c>
      <c r="I215" t="s">
        <v>150</v>
      </c>
      <c r="J215" t="s">
        <v>254</v>
      </c>
      <c r="K215" s="77">
        <v>4</v>
      </c>
      <c r="L215" t="s">
        <v>102</v>
      </c>
      <c r="M215" s="78">
        <v>6.0499999999999998E-2</v>
      </c>
      <c r="N215" s="78">
        <v>6.88E-2</v>
      </c>
      <c r="O215" s="77">
        <v>26.34</v>
      </c>
      <c r="P215" s="77">
        <v>97.06</v>
      </c>
      <c r="Q215" s="77">
        <v>0</v>
      </c>
      <c r="R215" s="77">
        <v>2.5565603999999999E-2</v>
      </c>
      <c r="S215" s="78">
        <v>0</v>
      </c>
      <c r="T215" s="78">
        <v>2.3E-3</v>
      </c>
      <c r="U215" s="78">
        <v>5.0000000000000001E-4</v>
      </c>
    </row>
    <row r="216" spans="2:21">
      <c r="B216" t="s">
        <v>823</v>
      </c>
      <c r="C216" t="s">
        <v>824</v>
      </c>
      <c r="D216" t="s">
        <v>100</v>
      </c>
      <c r="E216" t="s">
        <v>123</v>
      </c>
      <c r="F216" t="s">
        <v>771</v>
      </c>
      <c r="G216" t="s">
        <v>648</v>
      </c>
      <c r="H216" t="s">
        <v>207</v>
      </c>
      <c r="I216" t="s">
        <v>208</v>
      </c>
      <c r="J216" t="s">
        <v>223</v>
      </c>
      <c r="K216" s="77">
        <v>1.71</v>
      </c>
      <c r="L216" t="s">
        <v>102</v>
      </c>
      <c r="M216" s="78">
        <v>4.2500000000000003E-2</v>
      </c>
      <c r="N216" s="78">
        <v>5.8500000000000003E-2</v>
      </c>
      <c r="O216" s="77">
        <v>2.44</v>
      </c>
      <c r="P216" s="77">
        <v>97.81</v>
      </c>
      <c r="Q216" s="77">
        <v>0</v>
      </c>
      <c r="R216" s="77">
        <v>2.3865639999999999E-3</v>
      </c>
      <c r="S216" s="78">
        <v>0</v>
      </c>
      <c r="T216" s="78">
        <v>2.0000000000000001E-4</v>
      </c>
      <c r="U216" s="78">
        <v>0</v>
      </c>
    </row>
    <row r="217" spans="2:21">
      <c r="B217" t="s">
        <v>825</v>
      </c>
      <c r="C217" t="s">
        <v>826</v>
      </c>
      <c r="D217" t="s">
        <v>100</v>
      </c>
      <c r="E217" t="s">
        <v>123</v>
      </c>
      <c r="F217" t="s">
        <v>827</v>
      </c>
      <c r="G217" t="s">
        <v>593</v>
      </c>
      <c r="H217" t="s">
        <v>207</v>
      </c>
      <c r="I217" t="s">
        <v>208</v>
      </c>
      <c r="J217" t="s">
        <v>223</v>
      </c>
      <c r="K217" s="77">
        <v>0.89</v>
      </c>
      <c r="L217" t="s">
        <v>102</v>
      </c>
      <c r="M217" s="78">
        <v>7.9500000000000001E-2</v>
      </c>
      <c r="N217" s="78">
        <v>0.79810000000000003</v>
      </c>
      <c r="O217" s="77">
        <v>27.53</v>
      </c>
      <c r="P217" s="77">
        <v>62.1</v>
      </c>
      <c r="Q217" s="77">
        <v>0</v>
      </c>
      <c r="R217" s="77">
        <v>1.7096130000000001E-2</v>
      </c>
      <c r="S217" s="78">
        <v>0</v>
      </c>
      <c r="T217" s="78">
        <v>1.5E-3</v>
      </c>
      <c r="U217" s="78">
        <v>2.9999999999999997E-4</v>
      </c>
    </row>
    <row r="218" spans="2:21">
      <c r="B218" t="s">
        <v>828</v>
      </c>
      <c r="C218" t="s">
        <v>829</v>
      </c>
      <c r="D218" t="s">
        <v>100</v>
      </c>
      <c r="E218" t="s">
        <v>123</v>
      </c>
      <c r="F218" t="s">
        <v>827</v>
      </c>
      <c r="G218" t="s">
        <v>593</v>
      </c>
      <c r="H218" t="s">
        <v>207</v>
      </c>
      <c r="I218" t="s">
        <v>208</v>
      </c>
      <c r="J218" t="s">
        <v>223</v>
      </c>
      <c r="K218" s="77">
        <v>6.18</v>
      </c>
      <c r="L218" t="s">
        <v>102</v>
      </c>
      <c r="M218" s="78">
        <v>0.03</v>
      </c>
      <c r="N218" s="78">
        <v>1E-4</v>
      </c>
      <c r="O218" s="77">
        <v>4.72</v>
      </c>
      <c r="P218" s="77">
        <v>1</v>
      </c>
      <c r="Q218" s="77">
        <v>0</v>
      </c>
      <c r="R218" s="77">
        <v>4.7200000000000002E-5</v>
      </c>
      <c r="S218" s="78">
        <v>0</v>
      </c>
      <c r="T218" s="78">
        <v>0</v>
      </c>
      <c r="U218" s="78">
        <v>0</v>
      </c>
    </row>
    <row r="219" spans="2:21">
      <c r="B219" t="s">
        <v>830</v>
      </c>
      <c r="C219" t="s">
        <v>831</v>
      </c>
      <c r="D219" t="s">
        <v>100</v>
      </c>
      <c r="E219" t="s">
        <v>123</v>
      </c>
      <c r="F219" t="s">
        <v>821</v>
      </c>
      <c r="G219" t="s">
        <v>648</v>
      </c>
      <c r="H219" t="s">
        <v>207</v>
      </c>
      <c r="I219" t="s">
        <v>208</v>
      </c>
      <c r="J219" t="s">
        <v>254</v>
      </c>
      <c r="K219" s="77">
        <v>1.39</v>
      </c>
      <c r="L219" t="s">
        <v>102</v>
      </c>
      <c r="M219" s="78">
        <v>3.3000000000000002E-2</v>
      </c>
      <c r="N219" s="78">
        <v>7.17E-2</v>
      </c>
      <c r="O219" s="77">
        <v>6.55</v>
      </c>
      <c r="P219" s="77">
        <v>96.19</v>
      </c>
      <c r="Q219" s="77">
        <v>0</v>
      </c>
      <c r="R219" s="77">
        <v>6.300445E-3</v>
      </c>
      <c r="S219" s="78">
        <v>0</v>
      </c>
      <c r="T219" s="78">
        <v>5.9999999999999995E-4</v>
      </c>
      <c r="U219" s="78">
        <v>1E-4</v>
      </c>
    </row>
    <row r="220" spans="2:21">
      <c r="B220" t="s">
        <v>832</v>
      </c>
      <c r="C220" t="s">
        <v>833</v>
      </c>
      <c r="D220" t="s">
        <v>100</v>
      </c>
      <c r="E220" t="s">
        <v>123</v>
      </c>
      <c r="F220" t="s">
        <v>834</v>
      </c>
      <c r="G220" t="s">
        <v>341</v>
      </c>
      <c r="H220" t="s">
        <v>207</v>
      </c>
      <c r="I220" t="s">
        <v>208</v>
      </c>
      <c r="J220" t="s">
        <v>223</v>
      </c>
      <c r="K220" s="77">
        <v>2.72</v>
      </c>
      <c r="L220" t="s">
        <v>102</v>
      </c>
      <c r="M220" s="78">
        <v>0.01</v>
      </c>
      <c r="N220" s="78">
        <v>6.6400000000000001E-2</v>
      </c>
      <c r="O220" s="77">
        <v>8.11</v>
      </c>
      <c r="P220" s="77">
        <v>86.5</v>
      </c>
      <c r="Q220" s="77">
        <v>0</v>
      </c>
      <c r="R220" s="77">
        <v>7.0151500000000004E-3</v>
      </c>
      <c r="S220" s="78">
        <v>0</v>
      </c>
      <c r="T220" s="78">
        <v>5.9999999999999995E-4</v>
      </c>
      <c r="U220" s="78">
        <v>1E-4</v>
      </c>
    </row>
    <row r="221" spans="2:21">
      <c r="B221" s="79" t="s">
        <v>314</v>
      </c>
      <c r="C221" s="16"/>
      <c r="D221" s="16"/>
      <c r="E221" s="16"/>
      <c r="F221" s="16"/>
      <c r="K221" s="81">
        <v>3.82</v>
      </c>
      <c r="N221" s="80">
        <v>8.0100000000000005E-2</v>
      </c>
      <c r="O221" s="81">
        <v>214.7</v>
      </c>
      <c r="Q221" s="81">
        <v>0</v>
      </c>
      <c r="R221" s="81">
        <v>0.19714721199999999</v>
      </c>
      <c r="T221" s="80">
        <v>1.78E-2</v>
      </c>
      <c r="U221" s="80">
        <v>3.8E-3</v>
      </c>
    </row>
    <row r="222" spans="2:21">
      <c r="B222" t="s">
        <v>835</v>
      </c>
      <c r="C222" t="s">
        <v>836</v>
      </c>
      <c r="D222" t="s">
        <v>100</v>
      </c>
      <c r="E222" t="s">
        <v>123</v>
      </c>
      <c r="F222" t="s">
        <v>837</v>
      </c>
      <c r="G222" t="s">
        <v>838</v>
      </c>
      <c r="H222" t="s">
        <v>387</v>
      </c>
      <c r="I222" t="s">
        <v>205</v>
      </c>
      <c r="J222" t="s">
        <v>223</v>
      </c>
      <c r="K222" s="77">
        <v>2.95</v>
      </c>
      <c r="L222" t="s">
        <v>102</v>
      </c>
      <c r="M222" s="78">
        <v>2.12E-2</v>
      </c>
      <c r="N222" s="78">
        <v>6.1199999999999997E-2</v>
      </c>
      <c r="O222" s="77">
        <v>24.19</v>
      </c>
      <c r="P222" s="77">
        <v>98.4</v>
      </c>
      <c r="Q222" s="77">
        <v>0</v>
      </c>
      <c r="R222" s="77">
        <v>2.3802960000000001E-2</v>
      </c>
      <c r="S222" s="78">
        <v>0</v>
      </c>
      <c r="T222" s="78">
        <v>2.0999999999999999E-3</v>
      </c>
      <c r="U222" s="78">
        <v>5.0000000000000001E-4</v>
      </c>
    </row>
    <row r="223" spans="2:21">
      <c r="B223" t="s">
        <v>839</v>
      </c>
      <c r="C223" t="s">
        <v>840</v>
      </c>
      <c r="D223" t="s">
        <v>100</v>
      </c>
      <c r="E223" t="s">
        <v>123</v>
      </c>
      <c r="F223" t="s">
        <v>841</v>
      </c>
      <c r="G223" t="s">
        <v>838</v>
      </c>
      <c r="H223" t="s">
        <v>387</v>
      </c>
      <c r="I223" t="s">
        <v>205</v>
      </c>
      <c r="J223" t="s">
        <v>223</v>
      </c>
      <c r="K223" s="77">
        <v>5.14</v>
      </c>
      <c r="L223" t="s">
        <v>102</v>
      </c>
      <c r="M223" s="78">
        <v>2.6700000000000002E-2</v>
      </c>
      <c r="N223" s="78">
        <v>6.3500000000000001E-2</v>
      </c>
      <c r="O223" s="77">
        <v>4.68</v>
      </c>
      <c r="P223" s="77">
        <v>91.66</v>
      </c>
      <c r="Q223" s="77">
        <v>0</v>
      </c>
      <c r="R223" s="77">
        <v>4.2896879999999998E-3</v>
      </c>
      <c r="S223" s="78">
        <v>0</v>
      </c>
      <c r="T223" s="78">
        <v>4.0000000000000002E-4</v>
      </c>
      <c r="U223" s="78">
        <v>1E-4</v>
      </c>
    </row>
    <row r="224" spans="2:21">
      <c r="B224" t="s">
        <v>842</v>
      </c>
      <c r="C224" t="s">
        <v>843</v>
      </c>
      <c r="D224" t="s">
        <v>100</v>
      </c>
      <c r="E224" t="s">
        <v>123</v>
      </c>
      <c r="F224" t="s">
        <v>844</v>
      </c>
      <c r="G224" t="s">
        <v>675</v>
      </c>
      <c r="H224" t="s">
        <v>571</v>
      </c>
      <c r="I224" t="s">
        <v>150</v>
      </c>
      <c r="J224" t="s">
        <v>223</v>
      </c>
      <c r="K224" s="77">
        <v>3.95</v>
      </c>
      <c r="L224" t="s">
        <v>102</v>
      </c>
      <c r="M224" s="78">
        <v>4.6899999999999997E-2</v>
      </c>
      <c r="N224" s="78">
        <v>8.2799999999999999E-2</v>
      </c>
      <c r="O224" s="77">
        <v>134.52000000000001</v>
      </c>
      <c r="P224" s="77">
        <v>91.42</v>
      </c>
      <c r="Q224" s="77">
        <v>0</v>
      </c>
      <c r="R224" s="77">
        <v>0.122978184</v>
      </c>
      <c r="S224" s="78">
        <v>0</v>
      </c>
      <c r="T224" s="78">
        <v>1.11E-2</v>
      </c>
      <c r="U224" s="78">
        <v>2.3E-3</v>
      </c>
    </row>
    <row r="225" spans="2:21">
      <c r="B225" t="s">
        <v>845</v>
      </c>
      <c r="C225" t="s">
        <v>846</v>
      </c>
      <c r="D225" t="s">
        <v>100</v>
      </c>
      <c r="E225" t="s">
        <v>123</v>
      </c>
      <c r="F225" t="s">
        <v>844</v>
      </c>
      <c r="G225" t="s">
        <v>675</v>
      </c>
      <c r="H225" t="s">
        <v>571</v>
      </c>
      <c r="I225" t="s">
        <v>150</v>
      </c>
      <c r="J225" t="s">
        <v>223</v>
      </c>
      <c r="K225" s="77">
        <v>3.79</v>
      </c>
      <c r="L225" t="s">
        <v>102</v>
      </c>
      <c r="M225" s="78">
        <v>4.6899999999999997E-2</v>
      </c>
      <c r="N225" s="78">
        <v>8.4199999999999997E-2</v>
      </c>
      <c r="O225" s="77">
        <v>51.31</v>
      </c>
      <c r="P225" s="77">
        <v>89.8</v>
      </c>
      <c r="Q225" s="77">
        <v>0</v>
      </c>
      <c r="R225" s="77">
        <v>4.607638E-2</v>
      </c>
      <c r="S225" s="78">
        <v>0</v>
      </c>
      <c r="T225" s="78">
        <v>4.1999999999999997E-3</v>
      </c>
      <c r="U225" s="78">
        <v>8.9999999999999998E-4</v>
      </c>
    </row>
    <row r="226" spans="2:21">
      <c r="B226" s="79" t="s">
        <v>847</v>
      </c>
      <c r="C226" s="16"/>
      <c r="D226" s="16"/>
      <c r="E226" s="16"/>
      <c r="F226" s="16"/>
      <c r="K226" s="81">
        <v>0</v>
      </c>
      <c r="N226" s="80">
        <v>0</v>
      </c>
      <c r="O226" s="81">
        <v>0</v>
      </c>
      <c r="Q226" s="81">
        <v>0</v>
      </c>
      <c r="R226" s="81">
        <v>0</v>
      </c>
      <c r="T226" s="80">
        <v>0</v>
      </c>
      <c r="U226" s="80">
        <v>0</v>
      </c>
    </row>
    <row r="227" spans="2:21">
      <c r="B227" t="s">
        <v>207</v>
      </c>
      <c r="C227" t="s">
        <v>207</v>
      </c>
      <c r="D227" s="16"/>
      <c r="E227" s="16"/>
      <c r="F227" s="16"/>
      <c r="G227" t="s">
        <v>207</v>
      </c>
      <c r="H227" t="s">
        <v>207</v>
      </c>
      <c r="K227" s="77">
        <v>0</v>
      </c>
      <c r="L227" t="s">
        <v>207</v>
      </c>
      <c r="M227" s="78">
        <v>0</v>
      </c>
      <c r="N227" s="78">
        <v>0</v>
      </c>
      <c r="O227" s="77">
        <v>0</v>
      </c>
      <c r="P227" s="77">
        <v>0</v>
      </c>
      <c r="R227" s="77">
        <v>0</v>
      </c>
      <c r="S227" s="78">
        <v>0</v>
      </c>
      <c r="T227" s="78">
        <v>0</v>
      </c>
      <c r="U227" s="78">
        <v>0</v>
      </c>
    </row>
    <row r="228" spans="2:21">
      <c r="B228" s="79" t="s">
        <v>215</v>
      </c>
      <c r="C228" s="16"/>
      <c r="D228" s="16"/>
      <c r="E228" s="16"/>
      <c r="F228" s="16"/>
      <c r="K228" s="81">
        <v>5.25</v>
      </c>
      <c r="N228" s="80">
        <v>6.9500000000000006E-2</v>
      </c>
      <c r="O228" s="81">
        <v>716.37</v>
      </c>
      <c r="Q228" s="81">
        <v>0</v>
      </c>
      <c r="R228" s="81">
        <v>2.4224219892947798</v>
      </c>
      <c r="T228" s="80">
        <v>0.21879999999999999</v>
      </c>
      <c r="U228" s="80">
        <v>4.6199999999999998E-2</v>
      </c>
    </row>
    <row r="229" spans="2:21">
      <c r="B229" s="79" t="s">
        <v>315</v>
      </c>
      <c r="C229" s="16"/>
      <c r="D229" s="16"/>
      <c r="E229" s="16"/>
      <c r="F229" s="16"/>
      <c r="K229" s="81">
        <v>5.55</v>
      </c>
      <c r="N229" s="80">
        <v>6.6699999999999995E-2</v>
      </c>
      <c r="O229" s="81">
        <v>116.46</v>
      </c>
      <c r="Q229" s="81">
        <v>0</v>
      </c>
      <c r="R229" s="81">
        <v>0.39332647375384</v>
      </c>
      <c r="T229" s="80">
        <v>3.5499999999999997E-2</v>
      </c>
      <c r="U229" s="80">
        <v>7.4999999999999997E-3</v>
      </c>
    </row>
    <row r="230" spans="2:21">
      <c r="B230" t="s">
        <v>848</v>
      </c>
      <c r="C230" t="s">
        <v>849</v>
      </c>
      <c r="D230" t="s">
        <v>123</v>
      </c>
      <c r="E230" t="s">
        <v>850</v>
      </c>
      <c r="F230" t="s">
        <v>346</v>
      </c>
      <c r="G230" t="s">
        <v>320</v>
      </c>
      <c r="H230" t="s">
        <v>851</v>
      </c>
      <c r="I230" t="s">
        <v>209</v>
      </c>
      <c r="J230" t="s">
        <v>223</v>
      </c>
      <c r="K230" s="77">
        <v>3.33</v>
      </c>
      <c r="L230" t="s">
        <v>106</v>
      </c>
      <c r="M230" s="78">
        <v>3.2599999999999997E-2</v>
      </c>
      <c r="N230" s="78">
        <v>8.6999999999999994E-2</v>
      </c>
      <c r="O230" s="77">
        <v>13.21</v>
      </c>
      <c r="P230" s="77">
        <v>83.735769871309614</v>
      </c>
      <c r="Q230" s="77">
        <v>0</v>
      </c>
      <c r="R230" s="77">
        <v>3.9666521787200003E-2</v>
      </c>
      <c r="S230" s="78">
        <v>0</v>
      </c>
      <c r="T230" s="78">
        <v>3.5999999999999999E-3</v>
      </c>
      <c r="U230" s="78">
        <v>8.0000000000000004E-4</v>
      </c>
    </row>
    <row r="231" spans="2:21">
      <c r="B231" t="s">
        <v>852</v>
      </c>
      <c r="C231" t="s">
        <v>853</v>
      </c>
      <c r="D231" t="s">
        <v>123</v>
      </c>
      <c r="E231" t="s">
        <v>850</v>
      </c>
      <c r="F231" t="s">
        <v>354</v>
      </c>
      <c r="G231" t="s">
        <v>355</v>
      </c>
      <c r="H231" t="s">
        <v>851</v>
      </c>
      <c r="I231" t="s">
        <v>209</v>
      </c>
      <c r="J231" t="s">
        <v>223</v>
      </c>
      <c r="K231" s="77">
        <v>7.49</v>
      </c>
      <c r="L231" t="s">
        <v>106</v>
      </c>
      <c r="M231" s="78">
        <v>3.7499999999999999E-2</v>
      </c>
      <c r="N231" s="78">
        <v>5.5899999999999998E-2</v>
      </c>
      <c r="O231" s="77">
        <v>10.3</v>
      </c>
      <c r="P231" s="77">
        <v>86.698116504854369</v>
      </c>
      <c r="Q231" s="77">
        <v>0</v>
      </c>
      <c r="R231" s="77">
        <v>3.2022642916000002E-2</v>
      </c>
      <c r="S231" s="78">
        <v>0</v>
      </c>
      <c r="T231" s="78">
        <v>2.8999999999999998E-3</v>
      </c>
      <c r="U231" s="78">
        <v>5.9999999999999995E-4</v>
      </c>
    </row>
    <row r="232" spans="2:21">
      <c r="B232" t="s">
        <v>854</v>
      </c>
      <c r="C232" t="s">
        <v>855</v>
      </c>
      <c r="D232" t="s">
        <v>123</v>
      </c>
      <c r="E232" t="s">
        <v>850</v>
      </c>
      <c r="F232" t="s">
        <v>856</v>
      </c>
      <c r="G232" t="s">
        <v>320</v>
      </c>
      <c r="H232" t="s">
        <v>851</v>
      </c>
      <c r="I232" t="s">
        <v>209</v>
      </c>
      <c r="J232" t="s">
        <v>223</v>
      </c>
      <c r="K232" s="77">
        <v>2.69</v>
      </c>
      <c r="L232" t="s">
        <v>106</v>
      </c>
      <c r="M232" s="78">
        <v>3.2800000000000003E-2</v>
      </c>
      <c r="N232" s="78">
        <v>8.4500000000000006E-2</v>
      </c>
      <c r="O232" s="77">
        <v>18.690000000000001</v>
      </c>
      <c r="P232" s="77">
        <v>87.061842161583741</v>
      </c>
      <c r="Q232" s="77">
        <v>0</v>
      </c>
      <c r="R232" s="77">
        <v>5.8350883863800003E-2</v>
      </c>
      <c r="S232" s="78">
        <v>0</v>
      </c>
      <c r="T232" s="78">
        <v>5.3E-3</v>
      </c>
      <c r="U232" s="78">
        <v>1.1000000000000001E-3</v>
      </c>
    </row>
    <row r="233" spans="2:21">
      <c r="B233" t="s">
        <v>857</v>
      </c>
      <c r="C233" t="s">
        <v>858</v>
      </c>
      <c r="D233" t="s">
        <v>123</v>
      </c>
      <c r="E233" t="s">
        <v>850</v>
      </c>
      <c r="F233" t="s">
        <v>859</v>
      </c>
      <c r="G233" t="s">
        <v>320</v>
      </c>
      <c r="H233" t="s">
        <v>851</v>
      </c>
      <c r="I233" t="s">
        <v>209</v>
      </c>
      <c r="J233" t="s">
        <v>223</v>
      </c>
      <c r="K233" s="77">
        <v>4.42</v>
      </c>
      <c r="L233" t="s">
        <v>106</v>
      </c>
      <c r="M233" s="78">
        <v>7.1300000000000002E-2</v>
      </c>
      <c r="N233" s="78">
        <v>7.7399999999999997E-2</v>
      </c>
      <c r="O233" s="77">
        <v>10.68</v>
      </c>
      <c r="P233" s="77">
        <v>98.25702996254681</v>
      </c>
      <c r="Q233" s="77">
        <v>0</v>
      </c>
      <c r="R233" s="77">
        <v>3.7630948968800003E-2</v>
      </c>
      <c r="S233" s="78">
        <v>0</v>
      </c>
      <c r="T233" s="78">
        <v>3.3999999999999998E-3</v>
      </c>
      <c r="U233" s="78">
        <v>6.9999999999999999E-4</v>
      </c>
    </row>
    <row r="234" spans="2:21">
      <c r="B234" t="s">
        <v>860</v>
      </c>
      <c r="C234" t="s">
        <v>861</v>
      </c>
      <c r="D234" t="s">
        <v>123</v>
      </c>
      <c r="E234" t="s">
        <v>850</v>
      </c>
      <c r="F234" t="s">
        <v>669</v>
      </c>
      <c r="G234" t="s">
        <v>481</v>
      </c>
      <c r="H234" t="s">
        <v>862</v>
      </c>
      <c r="I234" t="s">
        <v>209</v>
      </c>
      <c r="J234" t="s">
        <v>223</v>
      </c>
      <c r="K234" s="77">
        <v>9.6999999999999993</v>
      </c>
      <c r="L234" t="s">
        <v>106</v>
      </c>
      <c r="M234" s="78">
        <v>6.3799999999999996E-2</v>
      </c>
      <c r="N234" s="78">
        <v>6.4699999999999994E-2</v>
      </c>
      <c r="O234" s="77">
        <v>26.72</v>
      </c>
      <c r="P234" s="77">
        <v>99.730999999999995</v>
      </c>
      <c r="Q234" s="77">
        <v>0</v>
      </c>
      <c r="R234" s="77">
        <v>9.5560169795200003E-2</v>
      </c>
      <c r="S234" s="78">
        <v>0</v>
      </c>
      <c r="T234" s="78">
        <v>8.6E-3</v>
      </c>
      <c r="U234" s="78">
        <v>1.8E-3</v>
      </c>
    </row>
    <row r="235" spans="2:21">
      <c r="B235" t="s">
        <v>863</v>
      </c>
      <c r="C235" t="s">
        <v>864</v>
      </c>
      <c r="D235" t="s">
        <v>123</v>
      </c>
      <c r="E235" t="s">
        <v>850</v>
      </c>
      <c r="F235" t="s">
        <v>865</v>
      </c>
      <c r="G235" t="s">
        <v>320</v>
      </c>
      <c r="H235" t="s">
        <v>862</v>
      </c>
      <c r="I235" t="s">
        <v>209</v>
      </c>
      <c r="J235" t="s">
        <v>223</v>
      </c>
      <c r="K235" s="77">
        <v>2.88</v>
      </c>
      <c r="L235" t="s">
        <v>106</v>
      </c>
      <c r="M235" s="78">
        <v>3.0800000000000001E-2</v>
      </c>
      <c r="N235" s="78">
        <v>8.7499999999999994E-2</v>
      </c>
      <c r="O235" s="77">
        <v>15</v>
      </c>
      <c r="P235" s="77">
        <v>86.143666666666661</v>
      </c>
      <c r="Q235" s="77">
        <v>0</v>
      </c>
      <c r="R235" s="77">
        <v>4.6336678300000003E-2</v>
      </c>
      <c r="S235" s="78">
        <v>0</v>
      </c>
      <c r="T235" s="78">
        <v>4.1999999999999997E-3</v>
      </c>
      <c r="U235" s="78">
        <v>8.9999999999999998E-4</v>
      </c>
    </row>
    <row r="236" spans="2:21">
      <c r="B236" t="s">
        <v>866</v>
      </c>
      <c r="C236" t="s">
        <v>867</v>
      </c>
      <c r="D236" t="s">
        <v>123</v>
      </c>
      <c r="E236" t="s">
        <v>850</v>
      </c>
      <c r="F236" t="s">
        <v>868</v>
      </c>
      <c r="G236" t="s">
        <v>869</v>
      </c>
      <c r="H236" t="s">
        <v>644</v>
      </c>
      <c r="I236" t="s">
        <v>209</v>
      </c>
      <c r="J236" t="s">
        <v>223</v>
      </c>
      <c r="K236" s="77">
        <v>5.96</v>
      </c>
      <c r="L236" t="s">
        <v>110</v>
      </c>
      <c r="M236" s="78">
        <v>4.3799999999999999E-2</v>
      </c>
      <c r="N236" s="78">
        <v>7.1199999999999999E-2</v>
      </c>
      <c r="O236" s="77">
        <v>6.74</v>
      </c>
      <c r="P236" s="77">
        <v>86.06664985163205</v>
      </c>
      <c r="Q236" s="77">
        <v>0</v>
      </c>
      <c r="R236" s="77">
        <v>2.2601436189640001E-2</v>
      </c>
      <c r="S236" s="78">
        <v>0</v>
      </c>
      <c r="T236" s="78">
        <v>2E-3</v>
      </c>
      <c r="U236" s="78">
        <v>4.0000000000000002E-4</v>
      </c>
    </row>
    <row r="237" spans="2:21">
      <c r="B237" t="s">
        <v>870</v>
      </c>
      <c r="C237" t="s">
        <v>871</v>
      </c>
      <c r="D237" t="s">
        <v>123</v>
      </c>
      <c r="E237" t="s">
        <v>850</v>
      </c>
      <c r="F237" t="s">
        <v>872</v>
      </c>
      <c r="G237" t="s">
        <v>869</v>
      </c>
      <c r="H237" t="s">
        <v>644</v>
      </c>
      <c r="I237" t="s">
        <v>209</v>
      </c>
      <c r="J237" t="s">
        <v>257</v>
      </c>
      <c r="K237" s="77">
        <v>5.07</v>
      </c>
      <c r="L237" t="s">
        <v>110</v>
      </c>
      <c r="M237" s="78">
        <v>7.3800000000000004E-2</v>
      </c>
      <c r="N237" s="78">
        <v>7.0499999999999993E-2</v>
      </c>
      <c r="O237" s="77">
        <v>5.76</v>
      </c>
      <c r="P237" s="77">
        <v>101.44555555555556</v>
      </c>
      <c r="Q237" s="77">
        <v>0</v>
      </c>
      <c r="R237" s="77">
        <v>2.2766525196799999E-2</v>
      </c>
      <c r="S237" s="78">
        <v>0</v>
      </c>
      <c r="T237" s="78">
        <v>2.0999999999999999E-3</v>
      </c>
      <c r="U237" s="78">
        <v>4.0000000000000002E-4</v>
      </c>
    </row>
    <row r="238" spans="2:21">
      <c r="B238" t="s">
        <v>873</v>
      </c>
      <c r="C238" t="s">
        <v>874</v>
      </c>
      <c r="D238" t="s">
        <v>123</v>
      </c>
      <c r="E238" t="s">
        <v>850</v>
      </c>
      <c r="F238" t="s">
        <v>872</v>
      </c>
      <c r="G238" t="s">
        <v>869</v>
      </c>
      <c r="H238" t="s">
        <v>644</v>
      </c>
      <c r="I238" t="s">
        <v>209</v>
      </c>
      <c r="J238" t="s">
        <v>257</v>
      </c>
      <c r="K238" s="77">
        <v>6.17</v>
      </c>
      <c r="L238" t="s">
        <v>106</v>
      </c>
      <c r="M238" s="78">
        <v>8.1299999999999997E-2</v>
      </c>
      <c r="N238" s="78">
        <v>7.2700000000000001E-2</v>
      </c>
      <c r="O238" s="77">
        <v>5.34</v>
      </c>
      <c r="P238" s="77">
        <v>104.63678277153558</v>
      </c>
      <c r="Q238" s="77">
        <v>0</v>
      </c>
      <c r="R238" s="77">
        <v>2.0037148661199999E-2</v>
      </c>
      <c r="S238" s="78">
        <v>0</v>
      </c>
      <c r="T238" s="78">
        <v>1.8E-3</v>
      </c>
      <c r="U238" s="78">
        <v>4.0000000000000002E-4</v>
      </c>
    </row>
    <row r="239" spans="2:21">
      <c r="B239" t="s">
        <v>875</v>
      </c>
      <c r="C239" t="s">
        <v>876</v>
      </c>
      <c r="D239" t="s">
        <v>123</v>
      </c>
      <c r="E239" t="s">
        <v>850</v>
      </c>
      <c r="F239" t="s">
        <v>877</v>
      </c>
      <c r="G239" t="s">
        <v>878</v>
      </c>
      <c r="H239" t="s">
        <v>207</v>
      </c>
      <c r="I239" t="s">
        <v>208</v>
      </c>
      <c r="J239" t="s">
        <v>223</v>
      </c>
      <c r="K239" s="77">
        <v>3.03</v>
      </c>
      <c r="L239" t="s">
        <v>106</v>
      </c>
      <c r="M239" s="78">
        <v>0</v>
      </c>
      <c r="N239" s="78">
        <v>-9.4399999999999998E-2</v>
      </c>
      <c r="O239" s="77">
        <v>4.0199999999999996</v>
      </c>
      <c r="P239" s="77">
        <v>127.316</v>
      </c>
      <c r="Q239" s="77">
        <v>0</v>
      </c>
      <c r="R239" s="77">
        <v>1.8353518075200002E-2</v>
      </c>
      <c r="S239" s="78">
        <v>0</v>
      </c>
      <c r="T239" s="78">
        <v>1.6999999999999999E-3</v>
      </c>
      <c r="U239" s="78">
        <v>2.9999999999999997E-4</v>
      </c>
    </row>
    <row r="240" spans="2:21">
      <c r="B240" s="79" t="s">
        <v>316</v>
      </c>
      <c r="C240" s="16"/>
      <c r="D240" s="16"/>
      <c r="E240" s="16"/>
      <c r="F240" s="16"/>
      <c r="K240" s="81">
        <v>5.19</v>
      </c>
      <c r="N240" s="80">
        <v>7.0000000000000007E-2</v>
      </c>
      <c r="O240" s="81">
        <v>599.91</v>
      </c>
      <c r="Q240" s="81">
        <v>0</v>
      </c>
      <c r="R240" s="81">
        <v>2.02909551554094</v>
      </c>
      <c r="T240" s="80">
        <v>0.18329999999999999</v>
      </c>
      <c r="U240" s="80">
        <v>3.8699999999999998E-2</v>
      </c>
    </row>
    <row r="241" spans="2:21">
      <c r="B241" t="s">
        <v>879</v>
      </c>
      <c r="C241" t="s">
        <v>880</v>
      </c>
      <c r="D241" t="s">
        <v>123</v>
      </c>
      <c r="E241" t="s">
        <v>850</v>
      </c>
      <c r="F241" t="s">
        <v>881</v>
      </c>
      <c r="G241" t="s">
        <v>882</v>
      </c>
      <c r="H241" t="s">
        <v>883</v>
      </c>
      <c r="I241" t="s">
        <v>307</v>
      </c>
      <c r="J241" t="s">
        <v>223</v>
      </c>
      <c r="K241" s="77">
        <v>7.52</v>
      </c>
      <c r="L241" t="s">
        <v>110</v>
      </c>
      <c r="M241" s="78">
        <v>4.2500000000000003E-2</v>
      </c>
      <c r="N241" s="78">
        <v>5.33E-2</v>
      </c>
      <c r="O241" s="77">
        <v>5.62</v>
      </c>
      <c r="P241" s="77">
        <v>94.219775800711744</v>
      </c>
      <c r="Q241" s="77">
        <v>0</v>
      </c>
      <c r="R241" s="77">
        <v>2.0630968884679999E-2</v>
      </c>
      <c r="S241" s="78">
        <v>0</v>
      </c>
      <c r="T241" s="78">
        <v>1.9E-3</v>
      </c>
      <c r="U241" s="78">
        <v>4.0000000000000002E-4</v>
      </c>
    </row>
    <row r="242" spans="2:21">
      <c r="B242" t="s">
        <v>884</v>
      </c>
      <c r="C242" t="s">
        <v>885</v>
      </c>
      <c r="D242" t="s">
        <v>123</v>
      </c>
      <c r="E242" t="s">
        <v>850</v>
      </c>
      <c r="F242" t="s">
        <v>886</v>
      </c>
      <c r="G242" t="s">
        <v>887</v>
      </c>
      <c r="H242" t="s">
        <v>888</v>
      </c>
      <c r="I242" t="s">
        <v>209</v>
      </c>
      <c r="J242" t="s">
        <v>223</v>
      </c>
      <c r="K242" s="77">
        <v>3.88</v>
      </c>
      <c r="L242" t="s">
        <v>106</v>
      </c>
      <c r="M242" s="78">
        <v>4.2500000000000003E-2</v>
      </c>
      <c r="N242" s="78">
        <v>6.0499999999999998E-2</v>
      </c>
      <c r="O242" s="77">
        <v>1.93</v>
      </c>
      <c r="P242" s="77">
        <v>93.672590673575129</v>
      </c>
      <c r="Q242" s="77">
        <v>0</v>
      </c>
      <c r="R242" s="77">
        <v>6.4830612659999998E-3</v>
      </c>
      <c r="S242" s="78">
        <v>0</v>
      </c>
      <c r="T242" s="78">
        <v>5.9999999999999995E-4</v>
      </c>
      <c r="U242" s="78">
        <v>1E-4</v>
      </c>
    </row>
    <row r="243" spans="2:21">
      <c r="B243" t="s">
        <v>889</v>
      </c>
      <c r="C243" t="s">
        <v>890</v>
      </c>
      <c r="D243" t="s">
        <v>123</v>
      </c>
      <c r="E243" t="s">
        <v>850</v>
      </c>
      <c r="F243" t="s">
        <v>891</v>
      </c>
      <c r="G243" t="s">
        <v>892</v>
      </c>
      <c r="H243" t="s">
        <v>888</v>
      </c>
      <c r="I243" t="s">
        <v>209</v>
      </c>
      <c r="J243" t="s">
        <v>223</v>
      </c>
      <c r="K243" s="77">
        <v>6.87</v>
      </c>
      <c r="L243" t="s">
        <v>106</v>
      </c>
      <c r="M243" s="78">
        <v>0.03</v>
      </c>
      <c r="N243" s="78">
        <v>6.9199999999999998E-2</v>
      </c>
      <c r="O243" s="77">
        <v>10.4</v>
      </c>
      <c r="P243" s="77">
        <v>78.304346153846154</v>
      </c>
      <c r="Q243" s="77">
        <v>0</v>
      </c>
      <c r="R243" s="77">
        <v>2.9203136072000001E-2</v>
      </c>
      <c r="S243" s="78">
        <v>0</v>
      </c>
      <c r="T243" s="78">
        <v>2.5999999999999999E-3</v>
      </c>
      <c r="U243" s="78">
        <v>5.9999999999999995E-4</v>
      </c>
    </row>
    <row r="244" spans="2:21">
      <c r="B244" t="s">
        <v>893</v>
      </c>
      <c r="C244" t="s">
        <v>894</v>
      </c>
      <c r="D244" t="s">
        <v>123</v>
      </c>
      <c r="E244" t="s">
        <v>850</v>
      </c>
      <c r="F244" t="s">
        <v>895</v>
      </c>
      <c r="G244" t="s">
        <v>882</v>
      </c>
      <c r="H244" t="s">
        <v>883</v>
      </c>
      <c r="I244" t="s">
        <v>307</v>
      </c>
      <c r="J244" t="s">
        <v>223</v>
      </c>
      <c r="K244" s="77">
        <v>7.42</v>
      </c>
      <c r="L244" t="s">
        <v>106</v>
      </c>
      <c r="M244" s="78">
        <v>3.5000000000000003E-2</v>
      </c>
      <c r="N244" s="78">
        <v>7.0999999999999994E-2</v>
      </c>
      <c r="O244" s="77">
        <v>4.22</v>
      </c>
      <c r="P244" s="77">
        <v>79.039573459715641</v>
      </c>
      <c r="Q244" s="77">
        <v>0</v>
      </c>
      <c r="R244" s="77">
        <v>1.196099542E-2</v>
      </c>
      <c r="S244" s="78">
        <v>0</v>
      </c>
      <c r="T244" s="78">
        <v>1.1000000000000001E-3</v>
      </c>
      <c r="U244" s="78">
        <v>2.0000000000000001E-4</v>
      </c>
    </row>
    <row r="245" spans="2:21">
      <c r="B245" t="s">
        <v>896</v>
      </c>
      <c r="C245" t="s">
        <v>897</v>
      </c>
      <c r="D245" t="s">
        <v>123</v>
      </c>
      <c r="E245" t="s">
        <v>850</v>
      </c>
      <c r="F245" t="s">
        <v>898</v>
      </c>
      <c r="G245" t="s">
        <v>643</v>
      </c>
      <c r="H245" t="s">
        <v>621</v>
      </c>
      <c r="I245" t="s">
        <v>209</v>
      </c>
      <c r="J245" t="s">
        <v>223</v>
      </c>
      <c r="K245" s="77">
        <v>3.89</v>
      </c>
      <c r="L245" t="s">
        <v>106</v>
      </c>
      <c r="M245" s="78">
        <v>5.5500000000000001E-2</v>
      </c>
      <c r="N245" s="78">
        <v>0.06</v>
      </c>
      <c r="O245" s="77">
        <v>1.97</v>
      </c>
      <c r="P245" s="77">
        <v>98.65834517766497</v>
      </c>
      <c r="Q245" s="77">
        <v>0</v>
      </c>
      <c r="R245" s="77">
        <v>6.9696398684E-3</v>
      </c>
      <c r="S245" s="78">
        <v>0</v>
      </c>
      <c r="T245" s="78">
        <v>5.9999999999999995E-4</v>
      </c>
      <c r="U245" s="78">
        <v>1E-4</v>
      </c>
    </row>
    <row r="246" spans="2:21">
      <c r="B246" t="s">
        <v>899</v>
      </c>
      <c r="C246" t="s">
        <v>900</v>
      </c>
      <c r="D246" t="s">
        <v>123</v>
      </c>
      <c r="E246" t="s">
        <v>850</v>
      </c>
      <c r="F246" t="s">
        <v>901</v>
      </c>
      <c r="G246" t="s">
        <v>882</v>
      </c>
      <c r="H246" t="s">
        <v>621</v>
      </c>
      <c r="I246" t="s">
        <v>209</v>
      </c>
      <c r="J246" t="s">
        <v>223</v>
      </c>
      <c r="K246" s="77">
        <v>7.86</v>
      </c>
      <c r="L246" t="s">
        <v>110</v>
      </c>
      <c r="M246" s="78">
        <v>4.2500000000000003E-2</v>
      </c>
      <c r="N246" s="78">
        <v>5.45E-2</v>
      </c>
      <c r="O246" s="77">
        <v>11.24</v>
      </c>
      <c r="P246" s="77">
        <v>90.314096085409247</v>
      </c>
      <c r="Q246" s="77">
        <v>0</v>
      </c>
      <c r="R246" s="77">
        <v>3.9551512203280001E-2</v>
      </c>
      <c r="S246" s="78">
        <v>0</v>
      </c>
      <c r="T246" s="78">
        <v>3.5999999999999999E-3</v>
      </c>
      <c r="U246" s="78">
        <v>8.0000000000000004E-4</v>
      </c>
    </row>
    <row r="247" spans="2:21">
      <c r="B247" t="s">
        <v>902</v>
      </c>
      <c r="C247" t="s">
        <v>903</v>
      </c>
      <c r="D247" t="s">
        <v>123</v>
      </c>
      <c r="E247" t="s">
        <v>850</v>
      </c>
      <c r="F247" t="s">
        <v>904</v>
      </c>
      <c r="G247" t="s">
        <v>905</v>
      </c>
      <c r="H247" t="s">
        <v>906</v>
      </c>
      <c r="I247" t="s">
        <v>307</v>
      </c>
      <c r="J247" t="s">
        <v>223</v>
      </c>
      <c r="K247" s="77">
        <v>3.99</v>
      </c>
      <c r="L247" t="s">
        <v>113</v>
      </c>
      <c r="M247" s="78">
        <v>4.6300000000000001E-2</v>
      </c>
      <c r="N247" s="78">
        <v>6.5600000000000006E-2</v>
      </c>
      <c r="O247" s="77">
        <v>8.43</v>
      </c>
      <c r="P247" s="77">
        <v>92.698682087781734</v>
      </c>
      <c r="Q247" s="77">
        <v>0</v>
      </c>
      <c r="R247" s="77">
        <v>3.458853503118E-2</v>
      </c>
      <c r="S247" s="78">
        <v>0</v>
      </c>
      <c r="T247" s="78">
        <v>3.0999999999999999E-3</v>
      </c>
      <c r="U247" s="78">
        <v>6.9999999999999999E-4</v>
      </c>
    </row>
    <row r="248" spans="2:21">
      <c r="B248" t="s">
        <v>907</v>
      </c>
      <c r="C248" t="s">
        <v>908</v>
      </c>
      <c r="D248" t="s">
        <v>123</v>
      </c>
      <c r="E248" t="s">
        <v>850</v>
      </c>
      <c r="F248" t="s">
        <v>909</v>
      </c>
      <c r="G248" t="s">
        <v>882</v>
      </c>
      <c r="H248" t="s">
        <v>910</v>
      </c>
      <c r="I248" t="s">
        <v>307</v>
      </c>
      <c r="J248" t="s">
        <v>223</v>
      </c>
      <c r="K248" s="77">
        <v>4.0999999999999996</v>
      </c>
      <c r="L248" t="s">
        <v>106</v>
      </c>
      <c r="M248" s="78">
        <v>3.2000000000000001E-2</v>
      </c>
      <c r="N248" s="78">
        <v>0.1176</v>
      </c>
      <c r="O248" s="77">
        <v>8.99</v>
      </c>
      <c r="P248" s="77">
        <v>73.010259176863187</v>
      </c>
      <c r="Q248" s="77">
        <v>0</v>
      </c>
      <c r="R248" s="77">
        <v>2.3537149567800002E-2</v>
      </c>
      <c r="S248" s="78">
        <v>0</v>
      </c>
      <c r="T248" s="78">
        <v>2.0999999999999999E-3</v>
      </c>
      <c r="U248" s="78">
        <v>4.0000000000000002E-4</v>
      </c>
    </row>
    <row r="249" spans="2:21">
      <c r="B249" t="s">
        <v>911</v>
      </c>
      <c r="C249" t="s">
        <v>912</v>
      </c>
      <c r="D249" t="s">
        <v>123</v>
      </c>
      <c r="E249" t="s">
        <v>850</v>
      </c>
      <c r="F249" t="s">
        <v>898</v>
      </c>
      <c r="G249" t="s">
        <v>643</v>
      </c>
      <c r="H249" t="s">
        <v>913</v>
      </c>
      <c r="I249" t="s">
        <v>209</v>
      </c>
      <c r="J249" t="s">
        <v>223</v>
      </c>
      <c r="K249" s="77">
        <v>7.17</v>
      </c>
      <c r="L249" t="s">
        <v>106</v>
      </c>
      <c r="M249" s="78">
        <v>6.7400000000000002E-2</v>
      </c>
      <c r="N249" s="78">
        <v>6.1600000000000002E-2</v>
      </c>
      <c r="O249" s="77">
        <v>4.22</v>
      </c>
      <c r="P249" s="77">
        <v>105.34915639810427</v>
      </c>
      <c r="Q249" s="77">
        <v>0</v>
      </c>
      <c r="R249" s="77">
        <v>1.5942403558400001E-2</v>
      </c>
      <c r="S249" s="78">
        <v>0</v>
      </c>
      <c r="T249" s="78">
        <v>1.4E-3</v>
      </c>
      <c r="U249" s="78">
        <v>2.9999999999999997E-4</v>
      </c>
    </row>
    <row r="250" spans="2:21">
      <c r="B250" t="s">
        <v>914</v>
      </c>
      <c r="C250" t="s">
        <v>915</v>
      </c>
      <c r="D250" t="s">
        <v>123</v>
      </c>
      <c r="E250" t="s">
        <v>850</v>
      </c>
      <c r="F250" t="s">
        <v>916</v>
      </c>
      <c r="G250" t="s">
        <v>643</v>
      </c>
      <c r="H250" t="s">
        <v>913</v>
      </c>
      <c r="I250" t="s">
        <v>209</v>
      </c>
      <c r="J250" t="s">
        <v>223</v>
      </c>
      <c r="K250" s="77">
        <v>5.57</v>
      </c>
      <c r="L250" t="s">
        <v>106</v>
      </c>
      <c r="M250" s="78">
        <v>3.9300000000000002E-2</v>
      </c>
      <c r="N250" s="78">
        <v>6.3600000000000004E-2</v>
      </c>
      <c r="O250" s="77">
        <v>8.75</v>
      </c>
      <c r="P250" s="77">
        <v>87.69614285714286</v>
      </c>
      <c r="Q250" s="77">
        <v>0</v>
      </c>
      <c r="R250" s="77">
        <v>2.7516857225E-2</v>
      </c>
      <c r="S250" s="78">
        <v>0</v>
      </c>
      <c r="T250" s="78">
        <v>2.5000000000000001E-3</v>
      </c>
      <c r="U250" s="78">
        <v>5.0000000000000001E-4</v>
      </c>
    </row>
    <row r="251" spans="2:21">
      <c r="B251" t="s">
        <v>917</v>
      </c>
      <c r="C251" t="s">
        <v>918</v>
      </c>
      <c r="D251" t="s">
        <v>123</v>
      </c>
      <c r="E251" t="s">
        <v>850</v>
      </c>
      <c r="F251" t="s">
        <v>919</v>
      </c>
      <c r="G251" t="s">
        <v>882</v>
      </c>
      <c r="H251" t="s">
        <v>910</v>
      </c>
      <c r="I251" t="s">
        <v>307</v>
      </c>
      <c r="J251" t="s">
        <v>223</v>
      </c>
      <c r="K251" s="77">
        <v>7.06</v>
      </c>
      <c r="L251" t="s">
        <v>106</v>
      </c>
      <c r="M251" s="78">
        <v>0.06</v>
      </c>
      <c r="N251" s="78">
        <v>6.9099999999999995E-2</v>
      </c>
      <c r="O251" s="77">
        <v>7.03</v>
      </c>
      <c r="P251" s="77">
        <v>93.388529160739694</v>
      </c>
      <c r="Q251" s="77">
        <v>0</v>
      </c>
      <c r="R251" s="77">
        <v>2.3542855969599999E-2</v>
      </c>
      <c r="S251" s="78">
        <v>0</v>
      </c>
      <c r="T251" s="78">
        <v>2.0999999999999999E-3</v>
      </c>
      <c r="U251" s="78">
        <v>4.0000000000000002E-4</v>
      </c>
    </row>
    <row r="252" spans="2:21">
      <c r="B252" t="s">
        <v>920</v>
      </c>
      <c r="C252" t="s">
        <v>921</v>
      </c>
      <c r="D252" t="s">
        <v>123</v>
      </c>
      <c r="E252" t="s">
        <v>850</v>
      </c>
      <c r="F252" t="s">
        <v>922</v>
      </c>
      <c r="G252" t="s">
        <v>892</v>
      </c>
      <c r="H252" t="s">
        <v>913</v>
      </c>
      <c r="I252" t="s">
        <v>209</v>
      </c>
      <c r="J252" t="s">
        <v>223</v>
      </c>
      <c r="K252" s="77">
        <v>3.22</v>
      </c>
      <c r="L252" t="s">
        <v>106</v>
      </c>
      <c r="M252" s="78">
        <v>4.7500000000000001E-2</v>
      </c>
      <c r="N252" s="78">
        <v>7.9299999999999995E-2</v>
      </c>
      <c r="O252" s="77">
        <v>6.46</v>
      </c>
      <c r="P252" s="77">
        <v>89.854947368421051</v>
      </c>
      <c r="Q252" s="77">
        <v>0</v>
      </c>
      <c r="R252" s="77">
        <v>2.0815401745599999E-2</v>
      </c>
      <c r="S252" s="78">
        <v>0</v>
      </c>
      <c r="T252" s="78">
        <v>1.9E-3</v>
      </c>
      <c r="U252" s="78">
        <v>4.0000000000000002E-4</v>
      </c>
    </row>
    <row r="253" spans="2:21">
      <c r="B253" t="s">
        <v>923</v>
      </c>
      <c r="C253" t="s">
        <v>924</v>
      </c>
      <c r="D253" t="s">
        <v>123</v>
      </c>
      <c r="E253" t="s">
        <v>850</v>
      </c>
      <c r="F253" t="s">
        <v>922</v>
      </c>
      <c r="G253" t="s">
        <v>892</v>
      </c>
      <c r="H253" t="s">
        <v>913</v>
      </c>
      <c r="I253" t="s">
        <v>209</v>
      </c>
      <c r="J253" t="s">
        <v>223</v>
      </c>
      <c r="K253" s="77">
        <v>6.17</v>
      </c>
      <c r="L253" t="s">
        <v>106</v>
      </c>
      <c r="M253" s="78">
        <v>5.1299999999999998E-2</v>
      </c>
      <c r="N253" s="78">
        <v>7.7899999999999997E-2</v>
      </c>
      <c r="O253" s="77">
        <v>4.62</v>
      </c>
      <c r="P253" s="77">
        <v>84.264415584415588</v>
      </c>
      <c r="Q253" s="77">
        <v>0</v>
      </c>
      <c r="R253" s="77">
        <v>1.3960355375999999E-2</v>
      </c>
      <c r="S253" s="78">
        <v>0</v>
      </c>
      <c r="T253" s="78">
        <v>1.2999999999999999E-3</v>
      </c>
      <c r="U253" s="78">
        <v>2.9999999999999997E-4</v>
      </c>
    </row>
    <row r="254" spans="2:21">
      <c r="B254" t="s">
        <v>925</v>
      </c>
      <c r="C254" t="s">
        <v>926</v>
      </c>
      <c r="D254" t="s">
        <v>123</v>
      </c>
      <c r="E254" t="s">
        <v>850</v>
      </c>
      <c r="F254" t="s">
        <v>927</v>
      </c>
      <c r="G254" t="s">
        <v>882</v>
      </c>
      <c r="H254" t="s">
        <v>913</v>
      </c>
      <c r="I254" t="s">
        <v>209</v>
      </c>
      <c r="J254" t="s">
        <v>223</v>
      </c>
      <c r="K254" s="77">
        <v>2.2000000000000002</v>
      </c>
      <c r="L254" t="s">
        <v>106</v>
      </c>
      <c r="M254" s="78">
        <v>5.7500000000000002E-2</v>
      </c>
      <c r="N254" s="78">
        <v>8.0500000000000002E-2</v>
      </c>
      <c r="O254" s="77">
        <v>2.38</v>
      </c>
      <c r="P254" s="77">
        <v>98.019436974789912</v>
      </c>
      <c r="Q254" s="77">
        <v>0</v>
      </c>
      <c r="R254" s="77">
        <v>8.3656452836000008E-3</v>
      </c>
      <c r="S254" s="78">
        <v>0</v>
      </c>
      <c r="T254" s="78">
        <v>8.0000000000000004E-4</v>
      </c>
      <c r="U254" s="78">
        <v>2.0000000000000001E-4</v>
      </c>
    </row>
    <row r="255" spans="2:21">
      <c r="B255" t="s">
        <v>928</v>
      </c>
      <c r="C255" t="s">
        <v>929</v>
      </c>
      <c r="D255" t="s">
        <v>123</v>
      </c>
      <c r="E255" t="s">
        <v>850</v>
      </c>
      <c r="F255" t="s">
        <v>930</v>
      </c>
      <c r="G255" t="s">
        <v>931</v>
      </c>
      <c r="H255" t="s">
        <v>932</v>
      </c>
      <c r="I255" t="s">
        <v>307</v>
      </c>
      <c r="J255" t="s">
        <v>223</v>
      </c>
      <c r="K255" s="77">
        <v>7.54</v>
      </c>
      <c r="L255" t="s">
        <v>106</v>
      </c>
      <c r="M255" s="78">
        <v>3.3000000000000002E-2</v>
      </c>
      <c r="N255" s="78">
        <v>5.8400000000000001E-2</v>
      </c>
      <c r="O255" s="77">
        <v>8.43</v>
      </c>
      <c r="P255" s="77">
        <v>82.156415183867139</v>
      </c>
      <c r="Q255" s="77">
        <v>0</v>
      </c>
      <c r="R255" s="77">
        <v>2.4835867878799999E-2</v>
      </c>
      <c r="S255" s="78">
        <v>0</v>
      </c>
      <c r="T255" s="78">
        <v>2.2000000000000001E-3</v>
      </c>
      <c r="U255" s="78">
        <v>5.0000000000000001E-4</v>
      </c>
    </row>
    <row r="256" spans="2:21">
      <c r="B256" t="s">
        <v>933</v>
      </c>
      <c r="C256" t="s">
        <v>934</v>
      </c>
      <c r="D256" t="s">
        <v>123</v>
      </c>
      <c r="E256" t="s">
        <v>850</v>
      </c>
      <c r="F256" t="s">
        <v>935</v>
      </c>
      <c r="G256" t="s">
        <v>882</v>
      </c>
      <c r="H256" t="s">
        <v>932</v>
      </c>
      <c r="I256" t="s">
        <v>307</v>
      </c>
      <c r="J256" t="s">
        <v>223</v>
      </c>
      <c r="K256" s="77">
        <v>6.85</v>
      </c>
      <c r="L256" t="s">
        <v>110</v>
      </c>
      <c r="M256" s="78">
        <v>5.8000000000000003E-2</v>
      </c>
      <c r="N256" s="78">
        <v>5.3600000000000002E-2</v>
      </c>
      <c r="O256" s="77">
        <v>4.22</v>
      </c>
      <c r="P256" s="77">
        <v>106.47170616113745</v>
      </c>
      <c r="Q256" s="77">
        <v>0</v>
      </c>
      <c r="R256" s="77">
        <v>1.7506039597199999E-2</v>
      </c>
      <c r="S256" s="78">
        <v>0</v>
      </c>
      <c r="T256" s="78">
        <v>1.6000000000000001E-3</v>
      </c>
      <c r="U256" s="78">
        <v>2.9999999999999997E-4</v>
      </c>
    </row>
    <row r="257" spans="2:21">
      <c r="B257" t="s">
        <v>936</v>
      </c>
      <c r="C257" t="s">
        <v>937</v>
      </c>
      <c r="D257" t="s">
        <v>123</v>
      </c>
      <c r="E257" t="s">
        <v>850</v>
      </c>
      <c r="F257" t="s">
        <v>938</v>
      </c>
      <c r="G257" t="s">
        <v>939</v>
      </c>
      <c r="H257" t="s">
        <v>851</v>
      </c>
      <c r="I257" t="s">
        <v>209</v>
      </c>
      <c r="J257" t="s">
        <v>223</v>
      </c>
      <c r="K257" s="77">
        <v>7.59</v>
      </c>
      <c r="L257" t="s">
        <v>106</v>
      </c>
      <c r="M257" s="78">
        <v>5.5E-2</v>
      </c>
      <c r="N257" s="78">
        <v>5.6000000000000001E-2</v>
      </c>
      <c r="O257" s="77">
        <v>11.24</v>
      </c>
      <c r="P257" s="77">
        <v>99.184907473309607</v>
      </c>
      <c r="Q257" s="77">
        <v>0</v>
      </c>
      <c r="R257" s="77">
        <v>3.9978103589600002E-2</v>
      </c>
      <c r="S257" s="78">
        <v>0</v>
      </c>
      <c r="T257" s="78">
        <v>3.5999999999999999E-3</v>
      </c>
      <c r="U257" s="78">
        <v>8.0000000000000004E-4</v>
      </c>
    </row>
    <row r="258" spans="2:21">
      <c r="B258" t="s">
        <v>940</v>
      </c>
      <c r="C258" t="s">
        <v>941</v>
      </c>
      <c r="D258" t="s">
        <v>123</v>
      </c>
      <c r="E258" t="s">
        <v>850</v>
      </c>
      <c r="F258" t="s">
        <v>942</v>
      </c>
      <c r="G258" t="s">
        <v>643</v>
      </c>
      <c r="H258" t="s">
        <v>932</v>
      </c>
      <c r="I258" t="s">
        <v>307</v>
      </c>
      <c r="J258" t="s">
        <v>223</v>
      </c>
      <c r="K258" s="77">
        <v>4.5999999999999996</v>
      </c>
      <c r="L258" t="s">
        <v>110</v>
      </c>
      <c r="M258" s="78">
        <v>4.1300000000000003E-2</v>
      </c>
      <c r="N258" s="78">
        <v>5.1999999999999998E-2</v>
      </c>
      <c r="O258" s="77">
        <v>8.35</v>
      </c>
      <c r="P258" s="77">
        <v>96.58347305389222</v>
      </c>
      <c r="Q258" s="77">
        <v>0</v>
      </c>
      <c r="R258" s="77">
        <v>3.1421762063999999E-2</v>
      </c>
      <c r="S258" s="78">
        <v>0</v>
      </c>
      <c r="T258" s="78">
        <v>2.8E-3</v>
      </c>
      <c r="U258" s="78">
        <v>5.9999999999999995E-4</v>
      </c>
    </row>
    <row r="259" spans="2:21">
      <c r="B259" t="s">
        <v>943</v>
      </c>
      <c r="C259" t="s">
        <v>944</v>
      </c>
      <c r="D259" t="s">
        <v>123</v>
      </c>
      <c r="E259" t="s">
        <v>850</v>
      </c>
      <c r="F259" t="s">
        <v>945</v>
      </c>
      <c r="G259" t="s">
        <v>946</v>
      </c>
      <c r="H259" t="s">
        <v>932</v>
      </c>
      <c r="I259" t="s">
        <v>307</v>
      </c>
      <c r="J259" t="s">
        <v>223</v>
      </c>
      <c r="K259" s="77">
        <v>7.13</v>
      </c>
      <c r="L259" t="s">
        <v>106</v>
      </c>
      <c r="M259" s="78">
        <v>6.3799999999999996E-2</v>
      </c>
      <c r="N259" s="78">
        <v>5.6500000000000002E-2</v>
      </c>
      <c r="O259" s="77">
        <v>2.36</v>
      </c>
      <c r="P259" s="77">
        <v>104.2695593220339</v>
      </c>
      <c r="Q259" s="77">
        <v>0</v>
      </c>
      <c r="R259" s="77">
        <v>8.8242910976000007E-3</v>
      </c>
      <c r="S259" s="78">
        <v>0</v>
      </c>
      <c r="T259" s="78">
        <v>8.0000000000000004E-4</v>
      </c>
      <c r="U259" s="78">
        <v>2.0000000000000001E-4</v>
      </c>
    </row>
    <row r="260" spans="2:21">
      <c r="B260" t="s">
        <v>947</v>
      </c>
      <c r="C260" t="s">
        <v>948</v>
      </c>
      <c r="D260" t="s">
        <v>123</v>
      </c>
      <c r="E260" t="s">
        <v>850</v>
      </c>
      <c r="F260" t="s">
        <v>949</v>
      </c>
      <c r="G260" t="s">
        <v>643</v>
      </c>
      <c r="H260" t="s">
        <v>851</v>
      </c>
      <c r="I260" t="s">
        <v>209</v>
      </c>
      <c r="J260" t="s">
        <v>223</v>
      </c>
      <c r="K260" s="77">
        <v>3.82</v>
      </c>
      <c r="L260" t="s">
        <v>106</v>
      </c>
      <c r="M260" s="78">
        <v>8.1299999999999997E-2</v>
      </c>
      <c r="N260" s="78">
        <v>7.6300000000000007E-2</v>
      </c>
      <c r="O260" s="77">
        <v>5.62</v>
      </c>
      <c r="P260" s="77">
        <v>101.94196085409253</v>
      </c>
      <c r="Q260" s="77">
        <v>0</v>
      </c>
      <c r="R260" s="77">
        <v>2.0544689585200001E-2</v>
      </c>
      <c r="S260" s="78">
        <v>0</v>
      </c>
      <c r="T260" s="78">
        <v>1.9E-3</v>
      </c>
      <c r="U260" s="78">
        <v>4.0000000000000002E-4</v>
      </c>
    </row>
    <row r="261" spans="2:21">
      <c r="B261" t="s">
        <v>950</v>
      </c>
      <c r="C261" t="s">
        <v>951</v>
      </c>
      <c r="D261" t="s">
        <v>123</v>
      </c>
      <c r="E261" t="s">
        <v>850</v>
      </c>
      <c r="F261" t="s">
        <v>952</v>
      </c>
      <c r="G261" t="s">
        <v>643</v>
      </c>
      <c r="H261" t="s">
        <v>862</v>
      </c>
      <c r="I261" t="s">
        <v>209</v>
      </c>
      <c r="J261" t="s">
        <v>223</v>
      </c>
      <c r="K261" s="77">
        <v>4.54</v>
      </c>
      <c r="L261" t="s">
        <v>110</v>
      </c>
      <c r="M261" s="78">
        <v>7.2499999999999995E-2</v>
      </c>
      <c r="N261" s="78">
        <v>7.7100000000000002E-2</v>
      </c>
      <c r="O261" s="77">
        <v>10.029999999999999</v>
      </c>
      <c r="P261" s="77">
        <v>95.421578265204388</v>
      </c>
      <c r="Q261" s="77">
        <v>0</v>
      </c>
      <c r="R261" s="77">
        <v>3.7289689789659998E-2</v>
      </c>
      <c r="S261" s="78">
        <v>0</v>
      </c>
      <c r="T261" s="78">
        <v>3.3999999999999998E-3</v>
      </c>
      <c r="U261" s="78">
        <v>6.9999999999999999E-4</v>
      </c>
    </row>
    <row r="262" spans="2:21">
      <c r="B262" t="s">
        <v>953</v>
      </c>
      <c r="C262" t="s">
        <v>954</v>
      </c>
      <c r="D262" t="s">
        <v>123</v>
      </c>
      <c r="E262" t="s">
        <v>850</v>
      </c>
      <c r="F262" t="s">
        <v>955</v>
      </c>
      <c r="G262" t="s">
        <v>892</v>
      </c>
      <c r="H262" t="s">
        <v>956</v>
      </c>
      <c r="I262" t="s">
        <v>307</v>
      </c>
      <c r="J262" t="s">
        <v>223</v>
      </c>
      <c r="K262" s="77">
        <v>4.12</v>
      </c>
      <c r="L262" t="s">
        <v>110</v>
      </c>
      <c r="M262" s="78">
        <v>2.63E-2</v>
      </c>
      <c r="N262" s="78">
        <v>0.1046</v>
      </c>
      <c r="O262" s="77">
        <v>5.07</v>
      </c>
      <c r="P262" s="77">
        <v>74.398262327416177</v>
      </c>
      <c r="Q262" s="77">
        <v>0</v>
      </c>
      <c r="R262" s="77">
        <v>1.4696434840780001E-2</v>
      </c>
      <c r="S262" s="78">
        <v>0</v>
      </c>
      <c r="T262" s="78">
        <v>1.2999999999999999E-3</v>
      </c>
      <c r="U262" s="78">
        <v>2.9999999999999997E-4</v>
      </c>
    </row>
    <row r="263" spans="2:21">
      <c r="B263" t="s">
        <v>957</v>
      </c>
      <c r="C263" t="s">
        <v>958</v>
      </c>
      <c r="D263" t="s">
        <v>123</v>
      </c>
      <c r="E263" t="s">
        <v>850</v>
      </c>
      <c r="F263" t="s">
        <v>959</v>
      </c>
      <c r="G263" t="s">
        <v>892</v>
      </c>
      <c r="H263" t="s">
        <v>862</v>
      </c>
      <c r="I263" t="s">
        <v>209</v>
      </c>
      <c r="J263" t="s">
        <v>223</v>
      </c>
      <c r="K263" s="77">
        <v>3.5</v>
      </c>
      <c r="L263" t="s">
        <v>106</v>
      </c>
      <c r="M263" s="78">
        <v>2.63E-2</v>
      </c>
      <c r="N263" s="78">
        <v>7.6100000000000001E-2</v>
      </c>
      <c r="O263" s="77">
        <v>7.12</v>
      </c>
      <c r="P263" s="77">
        <v>83.888449438202244</v>
      </c>
      <c r="Q263" s="77">
        <v>0</v>
      </c>
      <c r="R263" s="77">
        <v>2.1418667353599999E-2</v>
      </c>
      <c r="S263" s="78">
        <v>0</v>
      </c>
      <c r="T263" s="78">
        <v>1.9E-3</v>
      </c>
      <c r="U263" s="78">
        <v>4.0000000000000002E-4</v>
      </c>
    </row>
    <row r="264" spans="2:21">
      <c r="B264" t="s">
        <v>960</v>
      </c>
      <c r="C264" t="s">
        <v>961</v>
      </c>
      <c r="D264" t="s">
        <v>123</v>
      </c>
      <c r="E264" t="s">
        <v>850</v>
      </c>
      <c r="F264" t="s">
        <v>959</v>
      </c>
      <c r="G264" t="s">
        <v>962</v>
      </c>
      <c r="H264" t="s">
        <v>956</v>
      </c>
      <c r="I264" t="s">
        <v>307</v>
      </c>
      <c r="J264" t="s">
        <v>223</v>
      </c>
      <c r="K264" s="77">
        <v>2.3199999999999998</v>
      </c>
      <c r="L264" t="s">
        <v>106</v>
      </c>
      <c r="M264" s="78">
        <v>7.0499999999999993E-2</v>
      </c>
      <c r="N264" s="78">
        <v>7.1999999999999995E-2</v>
      </c>
      <c r="O264" s="77">
        <v>2.81</v>
      </c>
      <c r="P264" s="77">
        <v>99.000352313167255</v>
      </c>
      <c r="Q264" s="77">
        <v>0</v>
      </c>
      <c r="R264" s="77">
        <v>9.9759289014E-3</v>
      </c>
      <c r="S264" s="78">
        <v>0</v>
      </c>
      <c r="T264" s="78">
        <v>8.9999999999999998E-4</v>
      </c>
      <c r="U264" s="78">
        <v>2.0000000000000001E-4</v>
      </c>
    </row>
    <row r="265" spans="2:21">
      <c r="B265" t="s">
        <v>963</v>
      </c>
      <c r="C265" t="s">
        <v>964</v>
      </c>
      <c r="D265" t="s">
        <v>123</v>
      </c>
      <c r="E265" t="s">
        <v>850</v>
      </c>
      <c r="F265" t="s">
        <v>965</v>
      </c>
      <c r="G265" t="s">
        <v>966</v>
      </c>
      <c r="H265" t="s">
        <v>862</v>
      </c>
      <c r="I265" t="s">
        <v>209</v>
      </c>
      <c r="J265" t="s">
        <v>223</v>
      </c>
      <c r="K265" s="77">
        <v>5.49</v>
      </c>
      <c r="L265" t="s">
        <v>106</v>
      </c>
      <c r="M265" s="78">
        <v>0.04</v>
      </c>
      <c r="N265" s="78">
        <v>5.6800000000000003E-2</v>
      </c>
      <c r="O265" s="77">
        <v>10.47</v>
      </c>
      <c r="P265" s="77">
        <v>91.144538681948418</v>
      </c>
      <c r="Q265" s="77">
        <v>0</v>
      </c>
      <c r="R265" s="77">
        <v>3.4220599855199998E-2</v>
      </c>
      <c r="S265" s="78">
        <v>0</v>
      </c>
      <c r="T265" s="78">
        <v>3.0999999999999999E-3</v>
      </c>
      <c r="U265" s="78">
        <v>6.9999999999999999E-4</v>
      </c>
    </row>
    <row r="266" spans="2:21">
      <c r="B266" t="s">
        <v>967</v>
      </c>
      <c r="C266" t="s">
        <v>968</v>
      </c>
      <c r="D266" t="s">
        <v>123</v>
      </c>
      <c r="E266" t="s">
        <v>850</v>
      </c>
      <c r="F266" t="s">
        <v>969</v>
      </c>
      <c r="G266" t="s">
        <v>970</v>
      </c>
      <c r="H266" t="s">
        <v>956</v>
      </c>
      <c r="I266" t="s">
        <v>307</v>
      </c>
      <c r="J266" t="s">
        <v>223</v>
      </c>
      <c r="K266" s="77">
        <v>6.39</v>
      </c>
      <c r="L266" t="s">
        <v>110</v>
      </c>
      <c r="M266" s="78">
        <v>6.6299999999999998E-2</v>
      </c>
      <c r="N266" s="78">
        <v>6.4600000000000005E-2</v>
      </c>
      <c r="O266" s="77">
        <v>11.24</v>
      </c>
      <c r="P266" s="77">
        <v>101.80109964412812</v>
      </c>
      <c r="Q266" s="77">
        <v>0</v>
      </c>
      <c r="R266" s="77">
        <v>4.4582048754320001E-2</v>
      </c>
      <c r="S266" s="78">
        <v>0</v>
      </c>
      <c r="T266" s="78">
        <v>4.0000000000000001E-3</v>
      </c>
      <c r="U266" s="78">
        <v>8.0000000000000004E-4</v>
      </c>
    </row>
    <row r="267" spans="2:21">
      <c r="B267" t="s">
        <v>971</v>
      </c>
      <c r="C267" t="s">
        <v>972</v>
      </c>
      <c r="D267" t="s">
        <v>123</v>
      </c>
      <c r="E267" t="s">
        <v>850</v>
      </c>
      <c r="F267" t="s">
        <v>973</v>
      </c>
      <c r="G267" t="s">
        <v>974</v>
      </c>
      <c r="H267" t="s">
        <v>956</v>
      </c>
      <c r="I267" t="s">
        <v>307</v>
      </c>
      <c r="J267" t="s">
        <v>223</v>
      </c>
      <c r="K267" s="77">
        <v>6.12</v>
      </c>
      <c r="L267" t="s">
        <v>106</v>
      </c>
      <c r="M267" s="78">
        <v>3.2500000000000001E-2</v>
      </c>
      <c r="N267" s="78">
        <v>5.5800000000000002E-2</v>
      </c>
      <c r="O267" s="77">
        <v>5.62</v>
      </c>
      <c r="P267" s="77">
        <v>86.069693950177935</v>
      </c>
      <c r="Q267" s="77">
        <v>0</v>
      </c>
      <c r="R267" s="77">
        <v>1.7345900844800002E-2</v>
      </c>
      <c r="S267" s="78">
        <v>0</v>
      </c>
      <c r="T267" s="78">
        <v>1.6000000000000001E-3</v>
      </c>
      <c r="U267" s="78">
        <v>2.9999999999999997E-4</v>
      </c>
    </row>
    <row r="268" spans="2:21">
      <c r="B268" t="s">
        <v>975</v>
      </c>
      <c r="C268" t="s">
        <v>976</v>
      </c>
      <c r="D268" t="s">
        <v>123</v>
      </c>
      <c r="E268" t="s">
        <v>850</v>
      </c>
      <c r="F268" t="s">
        <v>977</v>
      </c>
      <c r="G268" t="s">
        <v>962</v>
      </c>
      <c r="H268" t="s">
        <v>956</v>
      </c>
      <c r="I268" t="s">
        <v>307</v>
      </c>
      <c r="J268" t="s">
        <v>223</v>
      </c>
      <c r="K268" s="77">
        <v>4.97</v>
      </c>
      <c r="L268" t="s">
        <v>106</v>
      </c>
      <c r="M268" s="78">
        <v>3.1300000000000001E-2</v>
      </c>
      <c r="N268" s="78">
        <v>7.0800000000000002E-2</v>
      </c>
      <c r="O268" s="77">
        <v>5.62</v>
      </c>
      <c r="P268" s="77">
        <v>83.417074733096086</v>
      </c>
      <c r="Q268" s="77">
        <v>0</v>
      </c>
      <c r="R268" s="77">
        <v>1.6811310005599999E-2</v>
      </c>
      <c r="S268" s="78">
        <v>0</v>
      </c>
      <c r="T268" s="78">
        <v>1.5E-3</v>
      </c>
      <c r="U268" s="78">
        <v>2.9999999999999997E-4</v>
      </c>
    </row>
    <row r="269" spans="2:21">
      <c r="B269" t="s">
        <v>978</v>
      </c>
      <c r="C269" t="s">
        <v>979</v>
      </c>
      <c r="D269" t="s">
        <v>123</v>
      </c>
      <c r="E269" t="s">
        <v>850</v>
      </c>
      <c r="F269" t="s">
        <v>980</v>
      </c>
      <c r="G269" t="s">
        <v>946</v>
      </c>
      <c r="H269" t="s">
        <v>956</v>
      </c>
      <c r="I269" t="s">
        <v>307</v>
      </c>
      <c r="J269" t="s">
        <v>223</v>
      </c>
      <c r="K269" s="77">
        <v>4.75</v>
      </c>
      <c r="L269" t="s">
        <v>110</v>
      </c>
      <c r="M269" s="78">
        <v>4.8800000000000003E-2</v>
      </c>
      <c r="N269" s="78">
        <v>5.5800000000000002E-2</v>
      </c>
      <c r="O269" s="77">
        <v>7.7</v>
      </c>
      <c r="P269" s="77">
        <v>97.143532467532467</v>
      </c>
      <c r="Q269" s="77">
        <v>0</v>
      </c>
      <c r="R269" s="77">
        <v>2.91437786024E-2</v>
      </c>
      <c r="S269" s="78">
        <v>0</v>
      </c>
      <c r="T269" s="78">
        <v>2.5999999999999999E-3</v>
      </c>
      <c r="U269" s="78">
        <v>5.9999999999999995E-4</v>
      </c>
    </row>
    <row r="270" spans="2:21">
      <c r="B270" t="s">
        <v>981</v>
      </c>
      <c r="C270" t="s">
        <v>982</v>
      </c>
      <c r="D270" t="s">
        <v>123</v>
      </c>
      <c r="E270" t="s">
        <v>850</v>
      </c>
      <c r="F270" t="s">
        <v>983</v>
      </c>
      <c r="G270" t="s">
        <v>123</v>
      </c>
      <c r="H270" t="s">
        <v>862</v>
      </c>
      <c r="I270" t="s">
        <v>209</v>
      </c>
      <c r="J270" t="s">
        <v>254</v>
      </c>
      <c r="K270" s="77">
        <v>7.59</v>
      </c>
      <c r="L270" t="s">
        <v>106</v>
      </c>
      <c r="M270" s="78">
        <v>5.8999999999999997E-2</v>
      </c>
      <c r="N270" s="78">
        <v>5.8599999999999999E-2</v>
      </c>
      <c r="O270" s="77">
        <v>7.87</v>
      </c>
      <c r="P270" s="77">
        <v>99.854728081321468</v>
      </c>
      <c r="Q270" s="77">
        <v>0</v>
      </c>
      <c r="R270" s="77">
        <v>2.81808216206E-2</v>
      </c>
      <c r="S270" s="78">
        <v>0</v>
      </c>
      <c r="T270" s="78">
        <v>2.5000000000000001E-3</v>
      </c>
      <c r="U270" s="78">
        <v>5.0000000000000001E-4</v>
      </c>
    </row>
    <row r="271" spans="2:21">
      <c r="B271" t="s">
        <v>984</v>
      </c>
      <c r="C271" t="s">
        <v>985</v>
      </c>
      <c r="D271" t="s">
        <v>123</v>
      </c>
      <c r="E271" t="s">
        <v>850</v>
      </c>
      <c r="F271" t="s">
        <v>986</v>
      </c>
      <c r="G271" t="s">
        <v>987</v>
      </c>
      <c r="H271" t="s">
        <v>862</v>
      </c>
      <c r="I271" t="s">
        <v>209</v>
      </c>
      <c r="J271" t="s">
        <v>223</v>
      </c>
      <c r="K271" s="77">
        <v>7.24</v>
      </c>
      <c r="L271" t="s">
        <v>106</v>
      </c>
      <c r="M271" s="78">
        <v>3.15E-2</v>
      </c>
      <c r="N271" s="78">
        <v>6.7100000000000007E-2</v>
      </c>
      <c r="O271" s="77">
        <v>5.62</v>
      </c>
      <c r="P271" s="77">
        <v>77.233060498220638</v>
      </c>
      <c r="Q271" s="77">
        <v>0</v>
      </c>
      <c r="R271" s="77">
        <v>1.5565025828E-2</v>
      </c>
      <c r="S271" s="78">
        <v>0</v>
      </c>
      <c r="T271" s="78">
        <v>1.4E-3</v>
      </c>
      <c r="U271" s="78">
        <v>2.9999999999999997E-4</v>
      </c>
    </row>
    <row r="272" spans="2:21">
      <c r="B272" t="s">
        <v>988</v>
      </c>
      <c r="C272" t="s">
        <v>989</v>
      </c>
      <c r="D272" t="s">
        <v>123</v>
      </c>
      <c r="E272" t="s">
        <v>850</v>
      </c>
      <c r="F272" t="s">
        <v>990</v>
      </c>
      <c r="G272" t="s">
        <v>991</v>
      </c>
      <c r="H272" t="s">
        <v>862</v>
      </c>
      <c r="I272" t="s">
        <v>209</v>
      </c>
      <c r="J272" t="s">
        <v>223</v>
      </c>
      <c r="K272" s="77">
        <v>7.41</v>
      </c>
      <c r="L272" t="s">
        <v>106</v>
      </c>
      <c r="M272" s="78">
        <v>4.2799999999999998E-2</v>
      </c>
      <c r="N272" s="78">
        <v>5.8200000000000002E-2</v>
      </c>
      <c r="O272" s="77">
        <v>11.24</v>
      </c>
      <c r="P272" s="77">
        <v>88.6991565836299</v>
      </c>
      <c r="Q272" s="77">
        <v>0</v>
      </c>
      <c r="R272" s="77">
        <v>3.5751649727199998E-2</v>
      </c>
      <c r="S272" s="78">
        <v>0</v>
      </c>
      <c r="T272" s="78">
        <v>3.2000000000000002E-3</v>
      </c>
      <c r="U272" s="78">
        <v>6.9999999999999999E-4</v>
      </c>
    </row>
    <row r="273" spans="2:21">
      <c r="B273" t="s">
        <v>992</v>
      </c>
      <c r="C273" t="s">
        <v>993</v>
      </c>
      <c r="D273" t="s">
        <v>123</v>
      </c>
      <c r="E273" t="s">
        <v>850</v>
      </c>
      <c r="F273" t="s">
        <v>994</v>
      </c>
      <c r="G273" t="s">
        <v>962</v>
      </c>
      <c r="H273" t="s">
        <v>956</v>
      </c>
      <c r="I273" t="s">
        <v>307</v>
      </c>
      <c r="J273" t="s">
        <v>223</v>
      </c>
      <c r="K273" s="77">
        <v>7.22</v>
      </c>
      <c r="L273" t="s">
        <v>106</v>
      </c>
      <c r="M273" s="78">
        <v>6.8000000000000005E-2</v>
      </c>
      <c r="N273" s="78">
        <v>6.7000000000000004E-2</v>
      </c>
      <c r="O273" s="77">
        <v>13.49</v>
      </c>
      <c r="P273" s="77">
        <v>101.72352557449963</v>
      </c>
      <c r="Q273" s="77">
        <v>0</v>
      </c>
      <c r="R273" s="77">
        <v>4.9208897909600001E-2</v>
      </c>
      <c r="S273" s="78">
        <v>0</v>
      </c>
      <c r="T273" s="78">
        <v>4.4000000000000003E-3</v>
      </c>
      <c r="U273" s="78">
        <v>8.9999999999999998E-4</v>
      </c>
    </row>
    <row r="274" spans="2:21">
      <c r="B274" t="s">
        <v>995</v>
      </c>
      <c r="C274" t="s">
        <v>996</v>
      </c>
      <c r="D274" t="s">
        <v>123</v>
      </c>
      <c r="E274" t="s">
        <v>850</v>
      </c>
      <c r="F274" t="s">
        <v>997</v>
      </c>
      <c r="G274" t="s">
        <v>939</v>
      </c>
      <c r="H274" t="s">
        <v>956</v>
      </c>
      <c r="I274" t="s">
        <v>307</v>
      </c>
      <c r="J274" t="s">
        <v>223</v>
      </c>
      <c r="K274" s="77">
        <v>7.01</v>
      </c>
      <c r="L274" t="s">
        <v>106</v>
      </c>
      <c r="M274" s="78">
        <v>5.6000000000000001E-2</v>
      </c>
      <c r="N274" s="78">
        <v>5.4600000000000003E-2</v>
      </c>
      <c r="O274" s="77">
        <v>2.11</v>
      </c>
      <c r="P274" s="77">
        <v>101.59008056872038</v>
      </c>
      <c r="Q274" s="77">
        <v>0</v>
      </c>
      <c r="R274" s="77">
        <v>7.6867728101999997E-3</v>
      </c>
      <c r="S274" s="78">
        <v>0</v>
      </c>
      <c r="T274" s="78">
        <v>6.9999999999999999E-4</v>
      </c>
      <c r="U274" s="78">
        <v>1E-4</v>
      </c>
    </row>
    <row r="275" spans="2:21">
      <c r="B275" t="s">
        <v>998</v>
      </c>
      <c r="C275" t="s">
        <v>999</v>
      </c>
      <c r="D275" t="s">
        <v>123</v>
      </c>
      <c r="E275" t="s">
        <v>850</v>
      </c>
      <c r="F275" t="s">
        <v>1000</v>
      </c>
      <c r="G275" t="s">
        <v>892</v>
      </c>
      <c r="H275" t="s">
        <v>862</v>
      </c>
      <c r="I275" t="s">
        <v>209</v>
      </c>
      <c r="J275" t="s">
        <v>223</v>
      </c>
      <c r="K275" s="77">
        <v>3.52</v>
      </c>
      <c r="L275" t="s">
        <v>106</v>
      </c>
      <c r="M275" s="78">
        <v>4.7E-2</v>
      </c>
      <c r="N275" s="78">
        <v>7.3899999999999993E-2</v>
      </c>
      <c r="O275" s="77">
        <v>5.34</v>
      </c>
      <c r="P275" s="77">
        <v>91.001775280898883</v>
      </c>
      <c r="Q275" s="77">
        <v>0</v>
      </c>
      <c r="R275" s="77">
        <v>1.74261483528E-2</v>
      </c>
      <c r="S275" s="78">
        <v>0</v>
      </c>
      <c r="T275" s="78">
        <v>1.6000000000000001E-3</v>
      </c>
      <c r="U275" s="78">
        <v>2.9999999999999997E-4</v>
      </c>
    </row>
    <row r="276" spans="2:21">
      <c r="B276" t="s">
        <v>1001</v>
      </c>
      <c r="C276" t="s">
        <v>1002</v>
      </c>
      <c r="D276" t="s">
        <v>123</v>
      </c>
      <c r="E276" t="s">
        <v>850</v>
      </c>
      <c r="F276" t="s">
        <v>1003</v>
      </c>
      <c r="G276" t="s">
        <v>962</v>
      </c>
      <c r="H276" t="s">
        <v>956</v>
      </c>
      <c r="I276" t="s">
        <v>307</v>
      </c>
      <c r="J276" t="s">
        <v>223</v>
      </c>
      <c r="K276" s="77">
        <v>3.1</v>
      </c>
      <c r="L276" t="s">
        <v>106</v>
      </c>
      <c r="M276" s="78">
        <v>3.4000000000000002E-2</v>
      </c>
      <c r="N276" s="78">
        <v>7.3700000000000002E-2</v>
      </c>
      <c r="O276" s="77">
        <v>2.5299999999999998</v>
      </c>
      <c r="P276" s="77">
        <v>88.549509881422921</v>
      </c>
      <c r="Q276" s="77">
        <v>0</v>
      </c>
      <c r="R276" s="77">
        <v>8.0337251236000003E-3</v>
      </c>
      <c r="S276" s="78">
        <v>0</v>
      </c>
      <c r="T276" s="78">
        <v>6.9999999999999999E-4</v>
      </c>
      <c r="U276" s="78">
        <v>2.0000000000000001E-4</v>
      </c>
    </row>
    <row r="277" spans="2:21">
      <c r="B277" t="s">
        <v>1004</v>
      </c>
      <c r="C277" t="s">
        <v>1005</v>
      </c>
      <c r="D277" t="s">
        <v>123</v>
      </c>
      <c r="E277" t="s">
        <v>850</v>
      </c>
      <c r="F277" t="s">
        <v>1003</v>
      </c>
      <c r="G277" t="s">
        <v>962</v>
      </c>
      <c r="H277" t="s">
        <v>956</v>
      </c>
      <c r="I277" t="s">
        <v>307</v>
      </c>
      <c r="J277" t="s">
        <v>223</v>
      </c>
      <c r="K277" s="77">
        <v>2.21</v>
      </c>
      <c r="L277" t="s">
        <v>106</v>
      </c>
      <c r="M277" s="78">
        <v>3.7499999999999999E-2</v>
      </c>
      <c r="N277" s="78">
        <v>7.6499999999999999E-2</v>
      </c>
      <c r="O277" s="77">
        <v>1.69</v>
      </c>
      <c r="P277" s="77">
        <v>92.164059171597629</v>
      </c>
      <c r="Q277" s="77">
        <v>0</v>
      </c>
      <c r="R277" s="77">
        <v>5.5854553435999996E-3</v>
      </c>
      <c r="S277" s="78">
        <v>0</v>
      </c>
      <c r="T277" s="78">
        <v>5.0000000000000001E-4</v>
      </c>
      <c r="U277" s="78">
        <v>1E-4</v>
      </c>
    </row>
    <row r="278" spans="2:21">
      <c r="B278" t="s">
        <v>1006</v>
      </c>
      <c r="C278" t="s">
        <v>1007</v>
      </c>
      <c r="D278" t="s">
        <v>123</v>
      </c>
      <c r="E278" t="s">
        <v>850</v>
      </c>
      <c r="F278" t="s">
        <v>1008</v>
      </c>
      <c r="G278" t="s">
        <v>946</v>
      </c>
      <c r="H278" t="s">
        <v>956</v>
      </c>
      <c r="I278" t="s">
        <v>307</v>
      </c>
      <c r="J278" t="s">
        <v>223</v>
      </c>
      <c r="K278" s="77">
        <v>3.66</v>
      </c>
      <c r="L278" t="s">
        <v>106</v>
      </c>
      <c r="M278" s="78">
        <v>6.88E-2</v>
      </c>
      <c r="N278" s="78">
        <v>8.7400000000000005E-2</v>
      </c>
      <c r="O278" s="77">
        <v>5.84</v>
      </c>
      <c r="P278" s="77">
        <v>93.498205479452054</v>
      </c>
      <c r="Q278" s="77">
        <v>0</v>
      </c>
      <c r="R278" s="77">
        <v>1.9580618587200001E-2</v>
      </c>
      <c r="S278" s="78">
        <v>0</v>
      </c>
      <c r="T278" s="78">
        <v>1.8E-3</v>
      </c>
      <c r="U278" s="78">
        <v>4.0000000000000002E-4</v>
      </c>
    </row>
    <row r="279" spans="2:21">
      <c r="B279" t="s">
        <v>1009</v>
      </c>
      <c r="C279" t="s">
        <v>1010</v>
      </c>
      <c r="D279" t="s">
        <v>123</v>
      </c>
      <c r="E279" t="s">
        <v>850</v>
      </c>
      <c r="F279" t="s">
        <v>1011</v>
      </c>
      <c r="G279" t="s">
        <v>970</v>
      </c>
      <c r="H279" t="s">
        <v>862</v>
      </c>
      <c r="I279" t="s">
        <v>209</v>
      </c>
      <c r="J279" t="s">
        <v>223</v>
      </c>
      <c r="K279" s="77">
        <v>4.26</v>
      </c>
      <c r="L279" t="s">
        <v>110</v>
      </c>
      <c r="M279" s="78">
        <v>0.04</v>
      </c>
      <c r="N279" s="78">
        <v>6.3299999999999995E-2</v>
      </c>
      <c r="O279" s="77">
        <v>6.74</v>
      </c>
      <c r="P279" s="77">
        <v>93.615062314540054</v>
      </c>
      <c r="Q279" s="77">
        <v>0</v>
      </c>
      <c r="R279" s="77">
        <v>2.458367859024E-2</v>
      </c>
      <c r="S279" s="78">
        <v>0</v>
      </c>
      <c r="T279" s="78">
        <v>2.2000000000000001E-3</v>
      </c>
      <c r="U279" s="78">
        <v>5.0000000000000001E-4</v>
      </c>
    </row>
    <row r="280" spans="2:21">
      <c r="B280" t="s">
        <v>1012</v>
      </c>
      <c r="C280" t="s">
        <v>1013</v>
      </c>
      <c r="D280" t="s">
        <v>123</v>
      </c>
      <c r="E280" t="s">
        <v>850</v>
      </c>
      <c r="F280" t="s">
        <v>1014</v>
      </c>
      <c r="G280" t="s">
        <v>991</v>
      </c>
      <c r="H280" t="s">
        <v>862</v>
      </c>
      <c r="I280" t="s">
        <v>209</v>
      </c>
      <c r="J280" t="s">
        <v>223</v>
      </c>
      <c r="K280" s="77">
        <v>4.25</v>
      </c>
      <c r="L280" t="s">
        <v>110</v>
      </c>
      <c r="M280" s="78">
        <v>4.6300000000000001E-2</v>
      </c>
      <c r="N280" s="78">
        <v>5.3400000000000003E-2</v>
      </c>
      <c r="O280" s="77">
        <v>5.76</v>
      </c>
      <c r="P280" s="77">
        <v>98.798819444444447</v>
      </c>
      <c r="Q280" s="77">
        <v>0</v>
      </c>
      <c r="R280" s="77">
        <v>2.2172541714400001E-2</v>
      </c>
      <c r="S280" s="78">
        <v>0</v>
      </c>
      <c r="T280" s="78">
        <v>2E-3</v>
      </c>
      <c r="U280" s="78">
        <v>4.0000000000000002E-4</v>
      </c>
    </row>
    <row r="281" spans="2:21">
      <c r="B281" t="s">
        <v>1015</v>
      </c>
      <c r="C281" t="s">
        <v>1016</v>
      </c>
      <c r="D281" t="s">
        <v>123</v>
      </c>
      <c r="E281" t="s">
        <v>850</v>
      </c>
      <c r="F281" t="s">
        <v>1017</v>
      </c>
      <c r="G281" t="s">
        <v>970</v>
      </c>
      <c r="H281" t="s">
        <v>956</v>
      </c>
      <c r="I281" t="s">
        <v>307</v>
      </c>
      <c r="J281" t="s">
        <v>223</v>
      </c>
      <c r="K281" s="77">
        <v>3.57</v>
      </c>
      <c r="L281" t="s">
        <v>106</v>
      </c>
      <c r="M281" s="78">
        <v>5.2999999999999999E-2</v>
      </c>
      <c r="N281" s="78">
        <v>9.98E-2</v>
      </c>
      <c r="O281" s="77">
        <v>8.1300000000000008</v>
      </c>
      <c r="P281" s="77">
        <v>84.577712177121768</v>
      </c>
      <c r="Q281" s="77">
        <v>0</v>
      </c>
      <c r="R281" s="77">
        <v>2.4657938447999999E-2</v>
      </c>
      <c r="S281" s="78">
        <v>0</v>
      </c>
      <c r="T281" s="78">
        <v>2.2000000000000001E-3</v>
      </c>
      <c r="U281" s="78">
        <v>5.0000000000000001E-4</v>
      </c>
    </row>
    <row r="282" spans="2:21">
      <c r="B282" t="s">
        <v>1018</v>
      </c>
      <c r="C282" t="s">
        <v>1019</v>
      </c>
      <c r="D282" t="s">
        <v>123</v>
      </c>
      <c r="E282" t="s">
        <v>850</v>
      </c>
      <c r="F282" t="s">
        <v>1020</v>
      </c>
      <c r="G282" t="s">
        <v>946</v>
      </c>
      <c r="H282" t="s">
        <v>862</v>
      </c>
      <c r="I282" t="s">
        <v>209</v>
      </c>
      <c r="J282" t="s">
        <v>223</v>
      </c>
      <c r="K282" s="77">
        <v>4.57</v>
      </c>
      <c r="L282" t="s">
        <v>110</v>
      </c>
      <c r="M282" s="78">
        <v>4.6300000000000001E-2</v>
      </c>
      <c r="N282" s="78">
        <v>6.6100000000000006E-2</v>
      </c>
      <c r="O282" s="77">
        <v>5.37</v>
      </c>
      <c r="P282" s="77">
        <v>94.153553072625698</v>
      </c>
      <c r="Q282" s="77">
        <v>0</v>
      </c>
      <c r="R282" s="77">
        <v>1.9699365645960001E-2</v>
      </c>
      <c r="S282" s="78">
        <v>0</v>
      </c>
      <c r="T282" s="78">
        <v>1.8E-3</v>
      </c>
      <c r="U282" s="78">
        <v>4.0000000000000002E-4</v>
      </c>
    </row>
    <row r="283" spans="2:21">
      <c r="B283" t="s">
        <v>1021</v>
      </c>
      <c r="C283" t="s">
        <v>1022</v>
      </c>
      <c r="D283" t="s">
        <v>123</v>
      </c>
      <c r="E283" t="s">
        <v>850</v>
      </c>
      <c r="F283" t="s">
        <v>1023</v>
      </c>
      <c r="G283" t="s">
        <v>931</v>
      </c>
      <c r="H283" t="s">
        <v>1024</v>
      </c>
      <c r="I283" t="s">
        <v>209</v>
      </c>
      <c r="J283" t="s">
        <v>223</v>
      </c>
      <c r="K283" s="77">
        <v>2.04</v>
      </c>
      <c r="L283" t="s">
        <v>106</v>
      </c>
      <c r="M283" s="78">
        <v>6.5000000000000002E-2</v>
      </c>
      <c r="N283" s="78">
        <v>9.4E-2</v>
      </c>
      <c r="O283" s="77">
        <v>2.81</v>
      </c>
      <c r="P283" s="77">
        <v>95.078797153024908</v>
      </c>
      <c r="Q283" s="77">
        <v>0</v>
      </c>
      <c r="R283" s="77">
        <v>9.5807671212000001E-3</v>
      </c>
      <c r="S283" s="78">
        <v>0</v>
      </c>
      <c r="T283" s="78">
        <v>8.9999999999999998E-4</v>
      </c>
      <c r="U283" s="78">
        <v>2.0000000000000001E-4</v>
      </c>
    </row>
    <row r="284" spans="2:21">
      <c r="B284" t="s">
        <v>1025</v>
      </c>
      <c r="C284" t="s">
        <v>1026</v>
      </c>
      <c r="D284" t="s">
        <v>123</v>
      </c>
      <c r="E284" t="s">
        <v>850</v>
      </c>
      <c r="F284" t="s">
        <v>1027</v>
      </c>
      <c r="G284" t="s">
        <v>970</v>
      </c>
      <c r="H284" t="s">
        <v>1024</v>
      </c>
      <c r="I284" t="s">
        <v>209</v>
      </c>
      <c r="J284" t="s">
        <v>223</v>
      </c>
      <c r="K284" s="77">
        <v>4.6399999999999997</v>
      </c>
      <c r="L284" t="s">
        <v>106</v>
      </c>
      <c r="M284" s="78">
        <v>4.1300000000000003E-2</v>
      </c>
      <c r="N284" s="78">
        <v>5.9799999999999999E-2</v>
      </c>
      <c r="O284" s="77">
        <v>10.06</v>
      </c>
      <c r="P284" s="77">
        <v>90.773783300198801</v>
      </c>
      <c r="Q284" s="77">
        <v>0</v>
      </c>
      <c r="R284" s="77">
        <v>3.2746787563599999E-2</v>
      </c>
      <c r="S284" s="78">
        <v>0</v>
      </c>
      <c r="T284" s="78">
        <v>3.0000000000000001E-3</v>
      </c>
      <c r="U284" s="78">
        <v>5.9999999999999995E-4</v>
      </c>
    </row>
    <row r="285" spans="2:21">
      <c r="B285" t="s">
        <v>1028</v>
      </c>
      <c r="C285" t="s">
        <v>1029</v>
      </c>
      <c r="D285" t="s">
        <v>123</v>
      </c>
      <c r="E285" t="s">
        <v>850</v>
      </c>
      <c r="F285" t="s">
        <v>1030</v>
      </c>
      <c r="G285" t="s">
        <v>1031</v>
      </c>
      <c r="H285" t="s">
        <v>1024</v>
      </c>
      <c r="I285" t="s">
        <v>209</v>
      </c>
      <c r="J285" t="s">
        <v>223</v>
      </c>
      <c r="K285" s="77">
        <v>4.29</v>
      </c>
      <c r="L285" t="s">
        <v>110</v>
      </c>
      <c r="M285" s="78">
        <v>3.1300000000000001E-2</v>
      </c>
      <c r="N285" s="78">
        <v>6.5000000000000002E-2</v>
      </c>
      <c r="O285" s="77">
        <v>8.43</v>
      </c>
      <c r="P285" s="77">
        <v>87.262494661921707</v>
      </c>
      <c r="Q285" s="77">
        <v>0</v>
      </c>
      <c r="R285" s="77">
        <v>2.8661336702459999E-2</v>
      </c>
      <c r="S285" s="78">
        <v>0</v>
      </c>
      <c r="T285" s="78">
        <v>2.5999999999999999E-3</v>
      </c>
      <c r="U285" s="78">
        <v>5.0000000000000001E-4</v>
      </c>
    </row>
    <row r="286" spans="2:21">
      <c r="B286" t="s">
        <v>1032</v>
      </c>
      <c r="C286" t="s">
        <v>1033</v>
      </c>
      <c r="D286" t="s">
        <v>123</v>
      </c>
      <c r="E286" t="s">
        <v>850</v>
      </c>
      <c r="F286" t="s">
        <v>1034</v>
      </c>
      <c r="G286" t="s">
        <v>643</v>
      </c>
      <c r="H286" t="s">
        <v>1035</v>
      </c>
      <c r="I286" t="s">
        <v>307</v>
      </c>
      <c r="J286" t="s">
        <v>223</v>
      </c>
      <c r="K286" s="77">
        <v>5.2</v>
      </c>
      <c r="L286" t="s">
        <v>110</v>
      </c>
      <c r="M286" s="78">
        <v>6.88E-2</v>
      </c>
      <c r="N286" s="78">
        <v>8.14E-2</v>
      </c>
      <c r="O286" s="77">
        <v>4.95</v>
      </c>
      <c r="P286" s="77">
        <v>95.23376767676767</v>
      </c>
      <c r="Q286" s="77">
        <v>0</v>
      </c>
      <c r="R286" s="77">
        <v>1.8366965378300001E-2</v>
      </c>
      <c r="S286" s="78">
        <v>0</v>
      </c>
      <c r="T286" s="78">
        <v>1.6999999999999999E-3</v>
      </c>
      <c r="U286" s="78">
        <v>4.0000000000000002E-4</v>
      </c>
    </row>
    <row r="287" spans="2:21">
      <c r="B287" t="s">
        <v>1036</v>
      </c>
      <c r="C287" t="s">
        <v>1037</v>
      </c>
      <c r="D287" t="s">
        <v>123</v>
      </c>
      <c r="E287" t="s">
        <v>850</v>
      </c>
      <c r="F287" t="s">
        <v>1034</v>
      </c>
      <c r="G287" t="s">
        <v>643</v>
      </c>
      <c r="H287" t="s">
        <v>1035</v>
      </c>
      <c r="I287" t="s">
        <v>307</v>
      </c>
      <c r="J287" t="s">
        <v>223</v>
      </c>
      <c r="K287" s="77">
        <v>5.0599999999999996</v>
      </c>
      <c r="L287" t="s">
        <v>106</v>
      </c>
      <c r="M287" s="78">
        <v>7.7499999999999999E-2</v>
      </c>
      <c r="N287" s="78">
        <v>8.6900000000000005E-2</v>
      </c>
      <c r="O287" s="77">
        <v>5.8</v>
      </c>
      <c r="P287" s="77">
        <v>94.449551724137933</v>
      </c>
      <c r="Q287" s="77">
        <v>0</v>
      </c>
      <c r="R287" s="77">
        <v>1.9644373364E-2</v>
      </c>
      <c r="S287" s="78">
        <v>0</v>
      </c>
      <c r="T287" s="78">
        <v>1.8E-3</v>
      </c>
      <c r="U287" s="78">
        <v>4.0000000000000002E-4</v>
      </c>
    </row>
    <row r="288" spans="2:21">
      <c r="B288" t="s">
        <v>1038</v>
      </c>
      <c r="C288" t="s">
        <v>1039</v>
      </c>
      <c r="D288" t="s">
        <v>123</v>
      </c>
      <c r="E288" t="s">
        <v>850</v>
      </c>
      <c r="F288" t="s">
        <v>1040</v>
      </c>
      <c r="G288" t="s">
        <v>939</v>
      </c>
      <c r="H288" t="s">
        <v>1035</v>
      </c>
      <c r="I288" t="s">
        <v>307</v>
      </c>
      <c r="J288" t="s">
        <v>223</v>
      </c>
      <c r="K288" s="77">
        <v>5.32</v>
      </c>
      <c r="L288" t="s">
        <v>106</v>
      </c>
      <c r="M288" s="78">
        <v>3.2500000000000001E-2</v>
      </c>
      <c r="N288" s="78">
        <v>5.6599999999999998E-2</v>
      </c>
      <c r="O288" s="77">
        <v>4.13</v>
      </c>
      <c r="P288" s="77">
        <v>87.345779661016948</v>
      </c>
      <c r="Q288" s="77">
        <v>0</v>
      </c>
      <c r="R288" s="77">
        <v>1.2936067190200001E-2</v>
      </c>
      <c r="S288" s="78">
        <v>0</v>
      </c>
      <c r="T288" s="78">
        <v>1.1999999999999999E-3</v>
      </c>
      <c r="U288" s="78">
        <v>2.0000000000000001E-4</v>
      </c>
    </row>
    <row r="289" spans="2:21">
      <c r="B289" t="s">
        <v>1041</v>
      </c>
      <c r="C289" t="s">
        <v>1042</v>
      </c>
      <c r="D289" t="s">
        <v>123</v>
      </c>
      <c r="E289" t="s">
        <v>850</v>
      </c>
      <c r="F289" t="s">
        <v>1043</v>
      </c>
      <c r="G289" t="s">
        <v>1044</v>
      </c>
      <c r="H289" t="s">
        <v>1035</v>
      </c>
      <c r="I289" t="s">
        <v>307</v>
      </c>
      <c r="J289" t="s">
        <v>223</v>
      </c>
      <c r="K289" s="77">
        <v>3.38</v>
      </c>
      <c r="L289" t="s">
        <v>106</v>
      </c>
      <c r="M289" s="78">
        <v>0.06</v>
      </c>
      <c r="N289" s="78">
        <v>8.3000000000000004E-2</v>
      </c>
      <c r="O289" s="77">
        <v>6.04</v>
      </c>
      <c r="P289" s="77">
        <v>93.826999999999998</v>
      </c>
      <c r="Q289" s="77">
        <v>0</v>
      </c>
      <c r="R289" s="77">
        <v>2.0322402768799999E-2</v>
      </c>
      <c r="S289" s="78">
        <v>0</v>
      </c>
      <c r="T289" s="78">
        <v>1.8E-3</v>
      </c>
      <c r="U289" s="78">
        <v>4.0000000000000002E-4</v>
      </c>
    </row>
    <row r="290" spans="2:21">
      <c r="B290" t="s">
        <v>1045</v>
      </c>
      <c r="C290" t="s">
        <v>1046</v>
      </c>
      <c r="D290" t="s">
        <v>123</v>
      </c>
      <c r="E290" t="s">
        <v>850</v>
      </c>
      <c r="F290" t="s">
        <v>1047</v>
      </c>
      <c r="G290" t="s">
        <v>643</v>
      </c>
      <c r="H290" t="s">
        <v>1035</v>
      </c>
      <c r="I290" t="s">
        <v>307</v>
      </c>
      <c r="J290" t="s">
        <v>254</v>
      </c>
      <c r="K290" s="77">
        <v>4.58</v>
      </c>
      <c r="L290" t="s">
        <v>106</v>
      </c>
      <c r="M290" s="78">
        <v>7.4999999999999997E-2</v>
      </c>
      <c r="N290" s="78">
        <v>9.6699999999999994E-2</v>
      </c>
      <c r="O290" s="77">
        <v>6.74</v>
      </c>
      <c r="P290" s="77">
        <v>89.725456973293774</v>
      </c>
      <c r="Q290" s="77">
        <v>0</v>
      </c>
      <c r="R290" s="77">
        <v>2.1686319938799999E-2</v>
      </c>
      <c r="S290" s="78">
        <v>0</v>
      </c>
      <c r="T290" s="78">
        <v>2E-3</v>
      </c>
      <c r="U290" s="78">
        <v>4.0000000000000002E-4</v>
      </c>
    </row>
    <row r="291" spans="2:21">
      <c r="B291" t="s">
        <v>1048</v>
      </c>
      <c r="C291" t="s">
        <v>1049</v>
      </c>
      <c r="D291" t="s">
        <v>123</v>
      </c>
      <c r="E291" t="s">
        <v>850</v>
      </c>
      <c r="F291" t="s">
        <v>1050</v>
      </c>
      <c r="G291" t="s">
        <v>962</v>
      </c>
      <c r="H291" t="s">
        <v>1035</v>
      </c>
      <c r="I291" t="s">
        <v>307</v>
      </c>
      <c r="J291" t="s">
        <v>223</v>
      </c>
      <c r="K291" s="77">
        <v>6.47</v>
      </c>
      <c r="L291" t="s">
        <v>106</v>
      </c>
      <c r="M291" s="78">
        <v>3.6299999999999999E-2</v>
      </c>
      <c r="N291" s="78">
        <v>5.7500000000000002E-2</v>
      </c>
      <c r="O291" s="77">
        <v>11.24</v>
      </c>
      <c r="P291" s="77">
        <v>86.444256227758004</v>
      </c>
      <c r="Q291" s="77">
        <v>0</v>
      </c>
      <c r="R291" s="77">
        <v>3.4842775158400001E-2</v>
      </c>
      <c r="S291" s="78">
        <v>0</v>
      </c>
      <c r="T291" s="78">
        <v>3.0999999999999999E-3</v>
      </c>
      <c r="U291" s="78">
        <v>6.9999999999999999E-4</v>
      </c>
    </row>
    <row r="292" spans="2:21">
      <c r="B292" t="s">
        <v>1051</v>
      </c>
      <c r="C292" t="s">
        <v>1052</v>
      </c>
      <c r="D292" t="s">
        <v>123</v>
      </c>
      <c r="E292" t="s">
        <v>850</v>
      </c>
      <c r="F292" t="s">
        <v>1053</v>
      </c>
      <c r="G292" t="s">
        <v>931</v>
      </c>
      <c r="H292" t="s">
        <v>1035</v>
      </c>
      <c r="I292" t="s">
        <v>307</v>
      </c>
      <c r="J292" t="s">
        <v>223</v>
      </c>
      <c r="K292" s="77">
        <v>4.7699999999999996</v>
      </c>
      <c r="L292" t="s">
        <v>106</v>
      </c>
      <c r="M292" s="78">
        <v>4.4999999999999998E-2</v>
      </c>
      <c r="N292" s="78">
        <v>6.1800000000000001E-2</v>
      </c>
      <c r="O292" s="77">
        <v>11.28</v>
      </c>
      <c r="P292" s="77">
        <v>91.584943262411343</v>
      </c>
      <c r="Q292" s="77">
        <v>0</v>
      </c>
      <c r="R292" s="77">
        <v>3.7046182817599999E-2</v>
      </c>
      <c r="S292" s="78">
        <v>0</v>
      </c>
      <c r="T292" s="78">
        <v>3.3E-3</v>
      </c>
      <c r="U292" s="78">
        <v>6.9999999999999999E-4</v>
      </c>
    </row>
    <row r="293" spans="2:21">
      <c r="B293" t="s">
        <v>1054</v>
      </c>
      <c r="C293" t="s">
        <v>1055</v>
      </c>
      <c r="D293" t="s">
        <v>123</v>
      </c>
      <c r="E293" t="s">
        <v>850</v>
      </c>
      <c r="F293" t="s">
        <v>1056</v>
      </c>
      <c r="G293" t="s">
        <v>643</v>
      </c>
      <c r="H293" t="s">
        <v>1024</v>
      </c>
      <c r="I293" t="s">
        <v>209</v>
      </c>
      <c r="J293" t="s">
        <v>223</v>
      </c>
      <c r="K293" s="77">
        <v>4.12</v>
      </c>
      <c r="L293" t="s">
        <v>113</v>
      </c>
      <c r="M293" s="78">
        <v>7.4200000000000002E-2</v>
      </c>
      <c r="N293" s="78">
        <v>7.1499999999999994E-2</v>
      </c>
      <c r="O293" s="77">
        <v>9.5500000000000007</v>
      </c>
      <c r="P293" s="77">
        <v>102.50623036649215</v>
      </c>
      <c r="Q293" s="77">
        <v>0</v>
      </c>
      <c r="R293" s="77">
        <v>4.3329598838999998E-2</v>
      </c>
      <c r="S293" s="78">
        <v>0</v>
      </c>
      <c r="T293" s="78">
        <v>3.8999999999999998E-3</v>
      </c>
      <c r="U293" s="78">
        <v>8.0000000000000004E-4</v>
      </c>
    </row>
    <row r="294" spans="2:21">
      <c r="B294" t="s">
        <v>1057</v>
      </c>
      <c r="C294" t="s">
        <v>1058</v>
      </c>
      <c r="D294" t="s">
        <v>123</v>
      </c>
      <c r="E294" t="s">
        <v>850</v>
      </c>
      <c r="F294" t="s">
        <v>1059</v>
      </c>
      <c r="G294" t="s">
        <v>1060</v>
      </c>
      <c r="H294" t="s">
        <v>1035</v>
      </c>
      <c r="I294" t="s">
        <v>307</v>
      </c>
      <c r="J294" t="s">
        <v>223</v>
      </c>
      <c r="K294" s="77">
        <v>7.12</v>
      </c>
      <c r="L294" t="s">
        <v>106</v>
      </c>
      <c r="M294" s="78">
        <v>5.1299999999999998E-2</v>
      </c>
      <c r="N294" s="78">
        <v>6.0699999999999997E-2</v>
      </c>
      <c r="O294" s="77">
        <v>6.04</v>
      </c>
      <c r="P294" s="77">
        <v>91.201728476821188</v>
      </c>
      <c r="Q294" s="77">
        <v>0</v>
      </c>
      <c r="R294" s="77">
        <v>1.9753783658400002E-2</v>
      </c>
      <c r="S294" s="78">
        <v>0</v>
      </c>
      <c r="T294" s="78">
        <v>1.8E-3</v>
      </c>
      <c r="U294" s="78">
        <v>4.0000000000000002E-4</v>
      </c>
    </row>
    <row r="295" spans="2:21">
      <c r="B295" t="s">
        <v>1061</v>
      </c>
      <c r="C295" t="s">
        <v>1062</v>
      </c>
      <c r="D295" t="s">
        <v>123</v>
      </c>
      <c r="E295" t="s">
        <v>850</v>
      </c>
      <c r="F295" t="s">
        <v>1063</v>
      </c>
      <c r="G295" t="s">
        <v>931</v>
      </c>
      <c r="H295" t="s">
        <v>1024</v>
      </c>
      <c r="I295" t="s">
        <v>209</v>
      </c>
      <c r="J295" t="s">
        <v>254</v>
      </c>
      <c r="K295" s="77">
        <v>7.33</v>
      </c>
      <c r="L295" t="s">
        <v>106</v>
      </c>
      <c r="M295" s="78">
        <v>6.4000000000000001E-2</v>
      </c>
      <c r="N295" s="78">
        <v>6.3399999999999998E-2</v>
      </c>
      <c r="O295" s="77">
        <v>5.62</v>
      </c>
      <c r="P295" s="77">
        <v>100.49201067615658</v>
      </c>
      <c r="Q295" s="77">
        <v>0</v>
      </c>
      <c r="R295" s="77">
        <v>2.0252476485999999E-2</v>
      </c>
      <c r="S295" s="78">
        <v>0</v>
      </c>
      <c r="T295" s="78">
        <v>1.8E-3</v>
      </c>
      <c r="U295" s="78">
        <v>4.0000000000000002E-4</v>
      </c>
    </row>
    <row r="296" spans="2:21">
      <c r="B296" t="s">
        <v>1064</v>
      </c>
      <c r="C296" t="s">
        <v>1065</v>
      </c>
      <c r="D296" t="s">
        <v>123</v>
      </c>
      <c r="E296" t="s">
        <v>850</v>
      </c>
      <c r="F296" t="s">
        <v>1066</v>
      </c>
      <c r="G296" t="s">
        <v>939</v>
      </c>
      <c r="H296" t="s">
        <v>1024</v>
      </c>
      <c r="I296" t="s">
        <v>209</v>
      </c>
      <c r="J296" t="s">
        <v>223</v>
      </c>
      <c r="K296" s="77">
        <v>5.38</v>
      </c>
      <c r="L296" t="s">
        <v>106</v>
      </c>
      <c r="M296" s="78">
        <v>4.0899999999999999E-2</v>
      </c>
      <c r="N296" s="78">
        <v>6.2399999999999997E-2</v>
      </c>
      <c r="O296" s="77">
        <v>3.82</v>
      </c>
      <c r="P296" s="77">
        <v>89.036403141361262</v>
      </c>
      <c r="Q296" s="77">
        <v>0</v>
      </c>
      <c r="R296" s="77">
        <v>1.2196669491600001E-2</v>
      </c>
      <c r="S296" s="78">
        <v>0</v>
      </c>
      <c r="T296" s="78">
        <v>1.1000000000000001E-3</v>
      </c>
      <c r="U296" s="78">
        <v>2.0000000000000001E-4</v>
      </c>
    </row>
    <row r="297" spans="2:21">
      <c r="B297" t="s">
        <v>1067</v>
      </c>
      <c r="C297" t="s">
        <v>1068</v>
      </c>
      <c r="D297" t="s">
        <v>123</v>
      </c>
      <c r="E297" t="s">
        <v>850</v>
      </c>
      <c r="F297" t="s">
        <v>1069</v>
      </c>
      <c r="G297" t="s">
        <v>643</v>
      </c>
      <c r="H297" t="s">
        <v>1035</v>
      </c>
      <c r="I297" t="s">
        <v>307</v>
      </c>
      <c r="J297" t="s">
        <v>254</v>
      </c>
      <c r="K297" s="77">
        <v>4.5</v>
      </c>
      <c r="L297" t="s">
        <v>106</v>
      </c>
      <c r="M297" s="78">
        <v>7.6300000000000007E-2</v>
      </c>
      <c r="N297" s="78">
        <v>8.72E-2</v>
      </c>
      <c r="O297" s="77">
        <v>8.43</v>
      </c>
      <c r="P297" s="77">
        <v>94.050104389086599</v>
      </c>
      <c r="Q297" s="77">
        <v>0</v>
      </c>
      <c r="R297" s="77">
        <v>2.84313277468E-2</v>
      </c>
      <c r="S297" s="78">
        <v>0</v>
      </c>
      <c r="T297" s="78">
        <v>2.5999999999999999E-3</v>
      </c>
      <c r="U297" s="78">
        <v>5.0000000000000001E-4</v>
      </c>
    </row>
    <row r="298" spans="2:21">
      <c r="B298" t="s">
        <v>1070</v>
      </c>
      <c r="C298" t="s">
        <v>1071</v>
      </c>
      <c r="D298" t="s">
        <v>123</v>
      </c>
      <c r="E298" t="s">
        <v>850</v>
      </c>
      <c r="F298" t="s">
        <v>1072</v>
      </c>
      <c r="G298" t="s">
        <v>991</v>
      </c>
      <c r="H298" t="s">
        <v>1024</v>
      </c>
      <c r="I298" t="s">
        <v>209</v>
      </c>
      <c r="J298" t="s">
        <v>223</v>
      </c>
      <c r="K298" s="77">
        <v>6.55</v>
      </c>
      <c r="L298" t="s">
        <v>106</v>
      </c>
      <c r="M298" s="78">
        <v>4.1300000000000003E-2</v>
      </c>
      <c r="N298" s="78">
        <v>7.7799999999999994E-2</v>
      </c>
      <c r="O298" s="77">
        <v>4.22</v>
      </c>
      <c r="P298" s="77">
        <v>78.910383886255929</v>
      </c>
      <c r="Q298" s="77">
        <v>0</v>
      </c>
      <c r="R298" s="77">
        <v>1.1941445265199999E-2</v>
      </c>
      <c r="S298" s="78">
        <v>0</v>
      </c>
      <c r="T298" s="78">
        <v>1.1000000000000001E-3</v>
      </c>
      <c r="U298" s="78">
        <v>2.0000000000000001E-4</v>
      </c>
    </row>
    <row r="299" spans="2:21">
      <c r="B299" t="s">
        <v>1073</v>
      </c>
      <c r="C299" t="s">
        <v>1074</v>
      </c>
      <c r="D299" t="s">
        <v>123</v>
      </c>
      <c r="E299" t="s">
        <v>850</v>
      </c>
      <c r="F299" t="s">
        <v>1072</v>
      </c>
      <c r="G299" t="s">
        <v>991</v>
      </c>
      <c r="H299" t="s">
        <v>1024</v>
      </c>
      <c r="I299" t="s">
        <v>209</v>
      </c>
      <c r="J299" t="s">
        <v>223</v>
      </c>
      <c r="K299" s="77">
        <v>1.2</v>
      </c>
      <c r="L299" t="s">
        <v>106</v>
      </c>
      <c r="M299" s="78">
        <v>6.25E-2</v>
      </c>
      <c r="N299" s="78">
        <v>8.4900000000000003E-2</v>
      </c>
      <c r="O299" s="77">
        <v>10.68</v>
      </c>
      <c r="P299" s="77">
        <v>99.486887640449439</v>
      </c>
      <c r="Q299" s="77">
        <v>0</v>
      </c>
      <c r="R299" s="77">
        <v>3.8101965765600002E-2</v>
      </c>
      <c r="S299" s="78">
        <v>0</v>
      </c>
      <c r="T299" s="78">
        <v>3.3999999999999998E-3</v>
      </c>
      <c r="U299" s="78">
        <v>6.9999999999999999E-4</v>
      </c>
    </row>
    <row r="300" spans="2:21">
      <c r="B300" t="s">
        <v>1075</v>
      </c>
      <c r="C300" t="s">
        <v>1076</v>
      </c>
      <c r="D300" t="s">
        <v>123</v>
      </c>
      <c r="E300" t="s">
        <v>850</v>
      </c>
      <c r="F300" t="s">
        <v>1077</v>
      </c>
      <c r="G300" t="s">
        <v>931</v>
      </c>
      <c r="H300" t="s">
        <v>1035</v>
      </c>
      <c r="I300" t="s">
        <v>307</v>
      </c>
      <c r="J300" t="s">
        <v>223</v>
      </c>
      <c r="K300" s="77">
        <v>3.02</v>
      </c>
      <c r="L300" t="s">
        <v>110</v>
      </c>
      <c r="M300" s="78">
        <v>5.7500000000000002E-2</v>
      </c>
      <c r="N300" s="78">
        <v>5.5800000000000002E-2</v>
      </c>
      <c r="O300" s="77">
        <v>8.4600000000000009</v>
      </c>
      <c r="P300" s="77">
        <v>101.06479669030733</v>
      </c>
      <c r="Q300" s="77">
        <v>0</v>
      </c>
      <c r="R300" s="77">
        <v>3.3312828709159997E-2</v>
      </c>
      <c r="S300" s="78">
        <v>0</v>
      </c>
      <c r="T300" s="78">
        <v>3.0000000000000001E-3</v>
      </c>
      <c r="U300" s="78">
        <v>5.9999999999999995E-4</v>
      </c>
    </row>
    <row r="301" spans="2:21">
      <c r="B301" t="s">
        <v>1078</v>
      </c>
      <c r="C301" t="s">
        <v>1079</v>
      </c>
      <c r="D301" t="s">
        <v>123</v>
      </c>
      <c r="E301" t="s">
        <v>850</v>
      </c>
      <c r="F301" t="s">
        <v>1080</v>
      </c>
      <c r="G301" t="s">
        <v>905</v>
      </c>
      <c r="H301" t="s">
        <v>1081</v>
      </c>
      <c r="I301" t="s">
        <v>307</v>
      </c>
      <c r="J301" t="s">
        <v>223</v>
      </c>
      <c r="K301" s="77">
        <v>3.2</v>
      </c>
      <c r="L301" t="s">
        <v>110</v>
      </c>
      <c r="M301" s="78">
        <v>3.6299999999999999E-2</v>
      </c>
      <c r="N301" s="78">
        <v>0.39610000000000001</v>
      </c>
      <c r="O301" s="77">
        <v>8.7100000000000009</v>
      </c>
      <c r="P301" s="77">
        <v>36.003057405281282</v>
      </c>
      <c r="Q301" s="77">
        <v>0</v>
      </c>
      <c r="R301" s="77">
        <v>1.2217962278059999E-2</v>
      </c>
      <c r="S301" s="78">
        <v>0</v>
      </c>
      <c r="T301" s="78">
        <v>1.1000000000000001E-3</v>
      </c>
      <c r="U301" s="78">
        <v>2.0000000000000001E-4</v>
      </c>
    </row>
    <row r="302" spans="2:21">
      <c r="B302" t="s">
        <v>1082</v>
      </c>
      <c r="C302" t="s">
        <v>1083</v>
      </c>
      <c r="D302" t="s">
        <v>123</v>
      </c>
      <c r="E302" t="s">
        <v>850</v>
      </c>
      <c r="F302" t="s">
        <v>1084</v>
      </c>
      <c r="G302" t="s">
        <v>1031</v>
      </c>
      <c r="H302" t="s">
        <v>1085</v>
      </c>
      <c r="I302" t="s">
        <v>209</v>
      </c>
      <c r="J302" t="s">
        <v>223</v>
      </c>
      <c r="K302" s="77">
        <v>6.79</v>
      </c>
      <c r="L302" t="s">
        <v>106</v>
      </c>
      <c r="M302" s="78">
        <v>0.04</v>
      </c>
      <c r="N302" s="78">
        <v>5.8000000000000003E-2</v>
      </c>
      <c r="O302" s="77">
        <v>10.75</v>
      </c>
      <c r="P302" s="77">
        <v>87.081511627906977</v>
      </c>
      <c r="Q302" s="77">
        <v>0</v>
      </c>
      <c r="R302" s="77">
        <v>3.3569487325000001E-2</v>
      </c>
      <c r="S302" s="78">
        <v>0</v>
      </c>
      <c r="T302" s="78">
        <v>3.0000000000000001E-3</v>
      </c>
      <c r="U302" s="78">
        <v>5.9999999999999995E-4</v>
      </c>
    </row>
    <row r="303" spans="2:21">
      <c r="B303" t="s">
        <v>1086</v>
      </c>
      <c r="C303" t="s">
        <v>1087</v>
      </c>
      <c r="D303" t="s">
        <v>123</v>
      </c>
      <c r="E303" t="s">
        <v>850</v>
      </c>
      <c r="F303" t="s">
        <v>1088</v>
      </c>
      <c r="G303" t="s">
        <v>1044</v>
      </c>
      <c r="H303" t="s">
        <v>1085</v>
      </c>
      <c r="I303" t="s">
        <v>209</v>
      </c>
      <c r="J303" t="s">
        <v>223</v>
      </c>
      <c r="K303" s="77">
        <v>7.56</v>
      </c>
      <c r="L303" t="s">
        <v>106</v>
      </c>
      <c r="M303" s="78">
        <v>3.2500000000000001E-2</v>
      </c>
      <c r="N303" s="78">
        <v>5.7700000000000001E-2</v>
      </c>
      <c r="O303" s="77">
        <v>1.41</v>
      </c>
      <c r="P303" s="77">
        <v>82.427007092198579</v>
      </c>
      <c r="Q303" s="77">
        <v>0</v>
      </c>
      <c r="R303" s="77">
        <v>4.1677237888000001E-3</v>
      </c>
      <c r="S303" s="78">
        <v>0</v>
      </c>
      <c r="T303" s="78">
        <v>4.0000000000000002E-4</v>
      </c>
      <c r="U303" s="78">
        <v>1E-4</v>
      </c>
    </row>
    <row r="304" spans="2:21">
      <c r="B304" t="s">
        <v>1089</v>
      </c>
      <c r="C304" t="s">
        <v>1090</v>
      </c>
      <c r="D304" t="s">
        <v>123</v>
      </c>
      <c r="E304" t="s">
        <v>850</v>
      </c>
      <c r="F304" t="s">
        <v>1088</v>
      </c>
      <c r="G304" t="s">
        <v>1044</v>
      </c>
      <c r="H304" t="s">
        <v>1081</v>
      </c>
      <c r="I304" t="s">
        <v>307</v>
      </c>
      <c r="J304" t="s">
        <v>223</v>
      </c>
      <c r="K304" s="77">
        <v>5.67</v>
      </c>
      <c r="L304" t="s">
        <v>106</v>
      </c>
      <c r="M304" s="78">
        <v>4.4999999999999998E-2</v>
      </c>
      <c r="N304" s="78">
        <v>5.7500000000000002E-2</v>
      </c>
      <c r="O304" s="77">
        <v>7.62</v>
      </c>
      <c r="P304" s="77">
        <v>94.913160104986872</v>
      </c>
      <c r="Q304" s="77">
        <v>0</v>
      </c>
      <c r="R304" s="77">
        <v>2.5935324720799999E-2</v>
      </c>
      <c r="S304" s="78">
        <v>0</v>
      </c>
      <c r="T304" s="78">
        <v>2.3E-3</v>
      </c>
      <c r="U304" s="78">
        <v>5.0000000000000001E-4</v>
      </c>
    </row>
    <row r="305" spans="2:21">
      <c r="B305" t="s">
        <v>1091</v>
      </c>
      <c r="C305" t="s">
        <v>1092</v>
      </c>
      <c r="D305" t="s">
        <v>123</v>
      </c>
      <c r="E305" t="s">
        <v>850</v>
      </c>
      <c r="F305" t="s">
        <v>1043</v>
      </c>
      <c r="G305" t="s">
        <v>1044</v>
      </c>
      <c r="H305" t="s">
        <v>1093</v>
      </c>
      <c r="I305" t="s">
        <v>205</v>
      </c>
      <c r="J305" t="s">
        <v>223</v>
      </c>
      <c r="K305" s="77">
        <v>3.79</v>
      </c>
      <c r="L305" t="s">
        <v>106</v>
      </c>
      <c r="M305" s="78">
        <v>5.5E-2</v>
      </c>
      <c r="N305" s="78">
        <v>8.7900000000000006E-2</v>
      </c>
      <c r="O305" s="77">
        <v>1.97</v>
      </c>
      <c r="P305" s="77">
        <v>88.407208121827409</v>
      </c>
      <c r="Q305" s="77">
        <v>0</v>
      </c>
      <c r="R305" s="77">
        <v>6.2454564919999997E-3</v>
      </c>
      <c r="S305" s="78">
        <v>0</v>
      </c>
      <c r="T305" s="78">
        <v>5.9999999999999995E-4</v>
      </c>
      <c r="U305" s="78">
        <v>1E-4</v>
      </c>
    </row>
    <row r="306" spans="2:21">
      <c r="B306" t="s">
        <v>1094</v>
      </c>
      <c r="C306" t="s">
        <v>1095</v>
      </c>
      <c r="D306" t="s">
        <v>123</v>
      </c>
      <c r="E306" t="s">
        <v>850</v>
      </c>
      <c r="F306" t="s">
        <v>1096</v>
      </c>
      <c r="G306" t="s">
        <v>1097</v>
      </c>
      <c r="H306" t="s">
        <v>1081</v>
      </c>
      <c r="I306" t="s">
        <v>307</v>
      </c>
      <c r="J306" t="s">
        <v>223</v>
      </c>
      <c r="K306" s="77">
        <v>7.18</v>
      </c>
      <c r="L306" t="s">
        <v>106</v>
      </c>
      <c r="M306" s="78">
        <v>6.0999999999999999E-2</v>
      </c>
      <c r="N306" s="78">
        <v>6.5699999999999995E-2</v>
      </c>
      <c r="O306" s="77">
        <v>7.03</v>
      </c>
      <c r="P306" s="77">
        <v>95.329167852062582</v>
      </c>
      <c r="Q306" s="77">
        <v>0</v>
      </c>
      <c r="R306" s="77">
        <v>2.4032082832999999E-2</v>
      </c>
      <c r="S306" s="78">
        <v>0</v>
      </c>
      <c r="T306" s="78">
        <v>2.2000000000000001E-3</v>
      </c>
      <c r="U306" s="78">
        <v>5.0000000000000001E-4</v>
      </c>
    </row>
    <row r="307" spans="2:21">
      <c r="B307" t="s">
        <v>1098</v>
      </c>
      <c r="C307" t="s">
        <v>1099</v>
      </c>
      <c r="D307" t="s">
        <v>123</v>
      </c>
      <c r="E307" t="s">
        <v>850</v>
      </c>
      <c r="F307" t="s">
        <v>1100</v>
      </c>
      <c r="G307" t="s">
        <v>946</v>
      </c>
      <c r="H307" t="s">
        <v>1081</v>
      </c>
      <c r="I307" t="s">
        <v>307</v>
      </c>
      <c r="J307" t="s">
        <v>223</v>
      </c>
      <c r="K307" s="77">
        <v>3.81</v>
      </c>
      <c r="L307" t="s">
        <v>106</v>
      </c>
      <c r="M307" s="78">
        <v>7.3499999999999996E-2</v>
      </c>
      <c r="N307" s="78">
        <v>6.5500000000000003E-2</v>
      </c>
      <c r="O307" s="77">
        <v>4.5</v>
      </c>
      <c r="P307" s="77">
        <v>105.13200000000001</v>
      </c>
      <c r="Q307" s="77">
        <v>0</v>
      </c>
      <c r="R307" s="77">
        <v>1.6965150839999998E-2</v>
      </c>
      <c r="S307" s="78">
        <v>0</v>
      </c>
      <c r="T307" s="78">
        <v>1.5E-3</v>
      </c>
      <c r="U307" s="78">
        <v>2.9999999999999997E-4</v>
      </c>
    </row>
    <row r="308" spans="2:21">
      <c r="B308" t="s">
        <v>1101</v>
      </c>
      <c r="C308" t="s">
        <v>1102</v>
      </c>
      <c r="D308" t="s">
        <v>123</v>
      </c>
      <c r="E308" t="s">
        <v>850</v>
      </c>
      <c r="F308" t="s">
        <v>1103</v>
      </c>
      <c r="G308" t="s">
        <v>946</v>
      </c>
      <c r="H308" t="s">
        <v>1085</v>
      </c>
      <c r="I308" t="s">
        <v>209</v>
      </c>
      <c r="J308" t="s">
        <v>223</v>
      </c>
      <c r="K308" s="77">
        <v>5.98</v>
      </c>
      <c r="L308" t="s">
        <v>106</v>
      </c>
      <c r="M308" s="78">
        <v>3.7499999999999999E-2</v>
      </c>
      <c r="N308" s="78">
        <v>5.96E-2</v>
      </c>
      <c r="O308" s="77">
        <v>6.74</v>
      </c>
      <c r="P308" s="77">
        <v>86.50224332344213</v>
      </c>
      <c r="Q308" s="77">
        <v>0</v>
      </c>
      <c r="R308" s="77">
        <v>2.09072808032E-2</v>
      </c>
      <c r="S308" s="78">
        <v>0</v>
      </c>
      <c r="T308" s="78">
        <v>1.9E-3</v>
      </c>
      <c r="U308" s="78">
        <v>4.0000000000000002E-4</v>
      </c>
    </row>
    <row r="309" spans="2:21">
      <c r="B309" t="s">
        <v>1104</v>
      </c>
      <c r="C309" t="s">
        <v>1105</v>
      </c>
      <c r="D309" t="s">
        <v>123</v>
      </c>
      <c r="E309" t="s">
        <v>850</v>
      </c>
      <c r="F309" t="s">
        <v>1106</v>
      </c>
      <c r="G309" t="s">
        <v>974</v>
      </c>
      <c r="H309" t="s">
        <v>1081</v>
      </c>
      <c r="I309" t="s">
        <v>307</v>
      </c>
      <c r="J309" t="s">
        <v>223</v>
      </c>
      <c r="K309" s="77">
        <v>6.76</v>
      </c>
      <c r="L309" t="s">
        <v>106</v>
      </c>
      <c r="M309" s="78">
        <v>0.04</v>
      </c>
      <c r="N309" s="78">
        <v>5.91E-2</v>
      </c>
      <c r="O309" s="77">
        <v>8.85</v>
      </c>
      <c r="P309" s="77">
        <v>88.275367231638413</v>
      </c>
      <c r="Q309" s="77">
        <v>0</v>
      </c>
      <c r="R309" s="77">
        <v>2.801515882E-2</v>
      </c>
      <c r="S309" s="78">
        <v>0</v>
      </c>
      <c r="T309" s="78">
        <v>2.5000000000000001E-3</v>
      </c>
      <c r="U309" s="78">
        <v>5.0000000000000001E-4</v>
      </c>
    </row>
    <row r="310" spans="2:21">
      <c r="B310" t="s">
        <v>1107</v>
      </c>
      <c r="C310" t="s">
        <v>1108</v>
      </c>
      <c r="D310" t="s">
        <v>123</v>
      </c>
      <c r="E310" t="s">
        <v>850</v>
      </c>
      <c r="F310" t="s">
        <v>1109</v>
      </c>
      <c r="G310" t="s">
        <v>1110</v>
      </c>
      <c r="H310" t="s">
        <v>1081</v>
      </c>
      <c r="I310" t="s">
        <v>307</v>
      </c>
      <c r="J310" t="s">
        <v>223</v>
      </c>
      <c r="K310" s="77">
        <v>5.38</v>
      </c>
      <c r="L310" t="s">
        <v>106</v>
      </c>
      <c r="M310" s="78">
        <v>3.7499999999999999E-2</v>
      </c>
      <c r="N310" s="78">
        <v>5.8400000000000001E-2</v>
      </c>
      <c r="O310" s="77">
        <v>8.43</v>
      </c>
      <c r="P310" s="77">
        <v>90.081768683274021</v>
      </c>
      <c r="Q310" s="77">
        <v>0</v>
      </c>
      <c r="R310" s="77">
        <v>2.7231700656600001E-2</v>
      </c>
      <c r="S310" s="78">
        <v>0</v>
      </c>
      <c r="T310" s="78">
        <v>2.5000000000000001E-3</v>
      </c>
      <c r="U310" s="78">
        <v>5.0000000000000001E-4</v>
      </c>
    </row>
    <row r="311" spans="2:21">
      <c r="B311" t="s">
        <v>1111</v>
      </c>
      <c r="C311" t="s">
        <v>1112</v>
      </c>
      <c r="D311" t="s">
        <v>123</v>
      </c>
      <c r="E311" t="s">
        <v>850</v>
      </c>
      <c r="F311" t="s">
        <v>1113</v>
      </c>
      <c r="G311" t="s">
        <v>643</v>
      </c>
      <c r="H311" t="s">
        <v>1081</v>
      </c>
      <c r="I311" t="s">
        <v>307</v>
      </c>
      <c r="J311" t="s">
        <v>223</v>
      </c>
      <c r="K311" s="77">
        <v>4.93</v>
      </c>
      <c r="L311" t="s">
        <v>110</v>
      </c>
      <c r="M311" s="78">
        <v>7.8799999999999995E-2</v>
      </c>
      <c r="N311" s="78">
        <v>9.6600000000000005E-2</v>
      </c>
      <c r="O311" s="77">
        <v>8.3699999999999992</v>
      </c>
      <c r="P311" s="77">
        <v>90.826166069295098</v>
      </c>
      <c r="Q311" s="77">
        <v>0</v>
      </c>
      <c r="R311" s="77">
        <v>2.9619497219620001E-2</v>
      </c>
      <c r="S311" s="78">
        <v>0</v>
      </c>
      <c r="T311" s="78">
        <v>2.7000000000000001E-3</v>
      </c>
      <c r="U311" s="78">
        <v>5.9999999999999995E-4</v>
      </c>
    </row>
    <row r="312" spans="2:21">
      <c r="B312" t="s">
        <v>1114</v>
      </c>
      <c r="C312" t="s">
        <v>1115</v>
      </c>
      <c r="D312" t="s">
        <v>123</v>
      </c>
      <c r="E312" t="s">
        <v>850</v>
      </c>
      <c r="F312" t="s">
        <v>1116</v>
      </c>
      <c r="G312" t="s">
        <v>991</v>
      </c>
      <c r="H312" t="s">
        <v>1085</v>
      </c>
      <c r="I312" t="s">
        <v>209</v>
      </c>
      <c r="J312" t="s">
        <v>223</v>
      </c>
      <c r="K312" s="77">
        <v>5.89</v>
      </c>
      <c r="L312" t="s">
        <v>110</v>
      </c>
      <c r="M312" s="78">
        <v>6.1400000000000003E-2</v>
      </c>
      <c r="N312" s="78">
        <v>6.6699999999999995E-2</v>
      </c>
      <c r="O312" s="77">
        <v>2.81</v>
      </c>
      <c r="P312" s="77">
        <v>97.366088967971535</v>
      </c>
      <c r="Q312" s="77">
        <v>0</v>
      </c>
      <c r="R312" s="77">
        <v>1.0659952939019999E-2</v>
      </c>
      <c r="S312" s="78">
        <v>0</v>
      </c>
      <c r="T312" s="78">
        <v>1E-3</v>
      </c>
      <c r="U312" s="78">
        <v>2.0000000000000001E-4</v>
      </c>
    </row>
    <row r="313" spans="2:21">
      <c r="B313" t="s">
        <v>1117</v>
      </c>
      <c r="C313" t="s">
        <v>1118</v>
      </c>
      <c r="D313" t="s">
        <v>123</v>
      </c>
      <c r="E313" t="s">
        <v>850</v>
      </c>
      <c r="F313" t="s">
        <v>1119</v>
      </c>
      <c r="G313" t="s">
        <v>991</v>
      </c>
      <c r="H313" t="s">
        <v>1085</v>
      </c>
      <c r="I313" t="s">
        <v>209</v>
      </c>
      <c r="J313" t="s">
        <v>223</v>
      </c>
      <c r="K313" s="77">
        <v>4.5599999999999996</v>
      </c>
      <c r="L313" t="s">
        <v>110</v>
      </c>
      <c r="M313" s="78">
        <v>7.1300000000000002E-2</v>
      </c>
      <c r="N313" s="78">
        <v>6.6400000000000001E-2</v>
      </c>
      <c r="O313" s="77">
        <v>8.43</v>
      </c>
      <c r="P313" s="77">
        <v>103.98424080664294</v>
      </c>
      <c r="Q313" s="77">
        <v>0</v>
      </c>
      <c r="R313" s="77">
        <v>3.41535885383E-2</v>
      </c>
      <c r="S313" s="78">
        <v>0</v>
      </c>
      <c r="T313" s="78">
        <v>3.0999999999999999E-3</v>
      </c>
      <c r="U313" s="78">
        <v>6.9999999999999999E-4</v>
      </c>
    </row>
    <row r="314" spans="2:21">
      <c r="B314" t="s">
        <v>1120</v>
      </c>
      <c r="C314" t="s">
        <v>1121</v>
      </c>
      <c r="D314" t="s">
        <v>123</v>
      </c>
      <c r="E314" t="s">
        <v>850</v>
      </c>
      <c r="F314" t="s">
        <v>1122</v>
      </c>
      <c r="G314" t="s">
        <v>887</v>
      </c>
      <c r="H314" t="s">
        <v>1085</v>
      </c>
      <c r="I314" t="s">
        <v>209</v>
      </c>
      <c r="J314" t="s">
        <v>223</v>
      </c>
      <c r="K314" s="77">
        <v>2.81</v>
      </c>
      <c r="L314" t="s">
        <v>106</v>
      </c>
      <c r="M314" s="78">
        <v>4.3799999999999999E-2</v>
      </c>
      <c r="N314" s="78">
        <v>6.08E-2</v>
      </c>
      <c r="O314" s="77">
        <v>4.22</v>
      </c>
      <c r="P314" s="77">
        <v>95.916739336492896</v>
      </c>
      <c r="Q314" s="77">
        <v>0</v>
      </c>
      <c r="R314" s="77">
        <v>1.4515003430400001E-2</v>
      </c>
      <c r="S314" s="78">
        <v>0</v>
      </c>
      <c r="T314" s="78">
        <v>1.2999999999999999E-3</v>
      </c>
      <c r="U314" s="78">
        <v>2.9999999999999997E-4</v>
      </c>
    </row>
    <row r="315" spans="2:21">
      <c r="B315" t="s">
        <v>1123</v>
      </c>
      <c r="C315" t="s">
        <v>1124</v>
      </c>
      <c r="D315" t="s">
        <v>123</v>
      </c>
      <c r="E315" t="s">
        <v>850</v>
      </c>
      <c r="F315" t="s">
        <v>1125</v>
      </c>
      <c r="G315" t="s">
        <v>931</v>
      </c>
      <c r="H315" t="s">
        <v>1126</v>
      </c>
      <c r="I315" t="s">
        <v>307</v>
      </c>
      <c r="J315" t="s">
        <v>223</v>
      </c>
      <c r="K315" s="77">
        <v>6.7</v>
      </c>
      <c r="L315" t="s">
        <v>106</v>
      </c>
      <c r="M315" s="78">
        <v>3.7499999999999999E-2</v>
      </c>
      <c r="N315" s="78">
        <v>6.1100000000000002E-2</v>
      </c>
      <c r="O315" s="77">
        <v>8.99</v>
      </c>
      <c r="P315" s="77">
        <v>84.288139043381534</v>
      </c>
      <c r="Q315" s="77">
        <v>0</v>
      </c>
      <c r="R315" s="77">
        <v>2.7172928268199999E-2</v>
      </c>
      <c r="S315" s="78">
        <v>0</v>
      </c>
      <c r="T315" s="78">
        <v>2.5000000000000001E-3</v>
      </c>
      <c r="U315" s="78">
        <v>5.0000000000000001E-4</v>
      </c>
    </row>
    <row r="316" spans="2:21">
      <c r="B316" t="s">
        <v>1127</v>
      </c>
      <c r="C316" t="s">
        <v>1128</v>
      </c>
      <c r="D316" t="s">
        <v>123</v>
      </c>
      <c r="E316" t="s">
        <v>850</v>
      </c>
      <c r="F316" t="s">
        <v>1129</v>
      </c>
      <c r="G316" t="s">
        <v>931</v>
      </c>
      <c r="H316" t="s">
        <v>1126</v>
      </c>
      <c r="I316" t="s">
        <v>307</v>
      </c>
      <c r="J316" t="s">
        <v>223</v>
      </c>
      <c r="K316" s="77">
        <v>5.14</v>
      </c>
      <c r="L316" t="s">
        <v>106</v>
      </c>
      <c r="M316" s="78">
        <v>5.8799999999999998E-2</v>
      </c>
      <c r="N316" s="78">
        <v>6.3200000000000006E-2</v>
      </c>
      <c r="O316" s="77">
        <v>0.84</v>
      </c>
      <c r="P316" s="77">
        <v>98.130476190476188</v>
      </c>
      <c r="Q316" s="77">
        <v>0</v>
      </c>
      <c r="R316" s="77">
        <v>2.9559254559999998E-3</v>
      </c>
      <c r="S316" s="78">
        <v>0</v>
      </c>
      <c r="T316" s="78">
        <v>2.9999999999999997E-4</v>
      </c>
      <c r="U316" s="78">
        <v>1E-4</v>
      </c>
    </row>
    <row r="317" spans="2:21">
      <c r="B317" t="s">
        <v>1130</v>
      </c>
      <c r="C317" t="s">
        <v>1131</v>
      </c>
      <c r="D317" t="s">
        <v>123</v>
      </c>
      <c r="E317" t="s">
        <v>850</v>
      </c>
      <c r="F317" t="s">
        <v>1132</v>
      </c>
      <c r="G317" t="s">
        <v>966</v>
      </c>
      <c r="H317" t="s">
        <v>1126</v>
      </c>
      <c r="I317" t="s">
        <v>307</v>
      </c>
      <c r="J317" t="s">
        <v>223</v>
      </c>
      <c r="K317" s="77">
        <v>4.51</v>
      </c>
      <c r="L317" t="s">
        <v>106</v>
      </c>
      <c r="M317" s="78">
        <v>4.6300000000000001E-2</v>
      </c>
      <c r="N317" s="78">
        <v>6.1100000000000002E-2</v>
      </c>
      <c r="O317" s="77">
        <v>7.03</v>
      </c>
      <c r="P317" s="77">
        <v>92.838997155049782</v>
      </c>
      <c r="Q317" s="77">
        <v>0</v>
      </c>
      <c r="R317" s="77">
        <v>2.3404321259000001E-2</v>
      </c>
      <c r="S317" s="78">
        <v>0</v>
      </c>
      <c r="T317" s="78">
        <v>2.0999999999999999E-3</v>
      </c>
      <c r="U317" s="78">
        <v>4.0000000000000002E-4</v>
      </c>
    </row>
    <row r="318" spans="2:21">
      <c r="B318" t="s">
        <v>1133</v>
      </c>
      <c r="C318" t="s">
        <v>1134</v>
      </c>
      <c r="D318" t="s">
        <v>123</v>
      </c>
      <c r="E318" t="s">
        <v>850</v>
      </c>
      <c r="F318" t="s">
        <v>1135</v>
      </c>
      <c r="G318" t="s">
        <v>962</v>
      </c>
      <c r="H318" t="s">
        <v>1126</v>
      </c>
      <c r="I318" t="s">
        <v>307</v>
      </c>
      <c r="J318" t="s">
        <v>223</v>
      </c>
      <c r="K318" s="77">
        <v>4.1900000000000004</v>
      </c>
      <c r="L318" t="s">
        <v>106</v>
      </c>
      <c r="M318" s="78">
        <v>6.3799999999999996E-2</v>
      </c>
      <c r="N318" s="78">
        <v>5.7700000000000001E-2</v>
      </c>
      <c r="O318" s="77">
        <v>7.87</v>
      </c>
      <c r="P318" s="77">
        <v>102.02299618805591</v>
      </c>
      <c r="Q318" s="77">
        <v>0</v>
      </c>
      <c r="R318" s="77">
        <v>2.8792746342800001E-2</v>
      </c>
      <c r="S318" s="78">
        <v>0</v>
      </c>
      <c r="T318" s="78">
        <v>2.5999999999999999E-3</v>
      </c>
      <c r="U318" s="78">
        <v>5.0000000000000001E-4</v>
      </c>
    </row>
    <row r="319" spans="2:21">
      <c r="B319" t="s">
        <v>1136</v>
      </c>
      <c r="C319" t="s">
        <v>1137</v>
      </c>
      <c r="D319" t="s">
        <v>123</v>
      </c>
      <c r="E319" t="s">
        <v>850</v>
      </c>
      <c r="F319" t="s">
        <v>1138</v>
      </c>
      <c r="G319" t="s">
        <v>970</v>
      </c>
      <c r="H319" t="s">
        <v>644</v>
      </c>
      <c r="I319" t="s">
        <v>209</v>
      </c>
      <c r="J319" t="s">
        <v>223</v>
      </c>
      <c r="K319" s="77">
        <v>2.66</v>
      </c>
      <c r="L319" t="s">
        <v>110</v>
      </c>
      <c r="M319" s="78">
        <v>0.05</v>
      </c>
      <c r="N319" s="78">
        <v>8.0299999999999996E-2</v>
      </c>
      <c r="O319" s="77">
        <v>2.81</v>
      </c>
      <c r="P319" s="77">
        <v>92.927149466192176</v>
      </c>
      <c r="Q319" s="77">
        <v>0</v>
      </c>
      <c r="R319" s="77">
        <v>1.017396354898E-2</v>
      </c>
      <c r="S319" s="78">
        <v>0</v>
      </c>
      <c r="T319" s="78">
        <v>8.9999999999999998E-4</v>
      </c>
      <c r="U319" s="78">
        <v>2.0000000000000001E-4</v>
      </c>
    </row>
    <row r="320" spans="2:21">
      <c r="B320" t="s">
        <v>1139</v>
      </c>
      <c r="C320" t="s">
        <v>1140</v>
      </c>
      <c r="D320" t="s">
        <v>123</v>
      </c>
      <c r="E320" t="s">
        <v>850</v>
      </c>
      <c r="F320" t="s">
        <v>1141</v>
      </c>
      <c r="G320" t="s">
        <v>970</v>
      </c>
      <c r="H320" t="s">
        <v>644</v>
      </c>
      <c r="I320" t="s">
        <v>209</v>
      </c>
      <c r="J320" t="s">
        <v>223</v>
      </c>
      <c r="K320" s="77">
        <v>2.6</v>
      </c>
      <c r="L320" t="s">
        <v>113</v>
      </c>
      <c r="M320" s="78">
        <v>0.06</v>
      </c>
      <c r="N320" s="78">
        <v>0.1038</v>
      </c>
      <c r="O320" s="77">
        <v>6.66</v>
      </c>
      <c r="P320" s="77">
        <v>89.663516516516523</v>
      </c>
      <c r="Q320" s="77">
        <v>0</v>
      </c>
      <c r="R320" s="77">
        <v>2.6431452543239999E-2</v>
      </c>
      <c r="S320" s="78">
        <v>0</v>
      </c>
      <c r="T320" s="78">
        <v>2.3999999999999998E-3</v>
      </c>
      <c r="U320" s="78">
        <v>5.0000000000000001E-4</v>
      </c>
    </row>
    <row r="321" spans="2:21">
      <c r="B321" t="s">
        <v>1142</v>
      </c>
      <c r="C321" t="s">
        <v>1143</v>
      </c>
      <c r="D321" t="s">
        <v>123</v>
      </c>
      <c r="E321" t="s">
        <v>850</v>
      </c>
      <c r="F321" t="s">
        <v>977</v>
      </c>
      <c r="G321" t="s">
        <v>962</v>
      </c>
      <c r="H321" t="s">
        <v>1126</v>
      </c>
      <c r="I321" t="s">
        <v>307</v>
      </c>
      <c r="J321" t="s">
        <v>223</v>
      </c>
      <c r="K321" s="77">
        <v>1.8</v>
      </c>
      <c r="L321" t="s">
        <v>106</v>
      </c>
      <c r="M321" s="78">
        <v>4.2500000000000003E-2</v>
      </c>
      <c r="N321" s="78">
        <v>7.6799999999999993E-2</v>
      </c>
      <c r="O321" s="77">
        <v>6.18</v>
      </c>
      <c r="P321" s="77">
        <v>94.699689320388345</v>
      </c>
      <c r="Q321" s="77">
        <v>0</v>
      </c>
      <c r="R321" s="77">
        <v>2.0986852708800002E-2</v>
      </c>
      <c r="S321" s="78">
        <v>0</v>
      </c>
      <c r="T321" s="78">
        <v>1.9E-3</v>
      </c>
      <c r="U321" s="78">
        <v>4.0000000000000002E-4</v>
      </c>
    </row>
    <row r="322" spans="2:21">
      <c r="B322" t="s">
        <v>1144</v>
      </c>
      <c r="C322" t="s">
        <v>1145</v>
      </c>
      <c r="D322" t="s">
        <v>123</v>
      </c>
      <c r="E322" t="s">
        <v>850</v>
      </c>
      <c r="F322" t="s">
        <v>1146</v>
      </c>
      <c r="G322" t="s">
        <v>1044</v>
      </c>
      <c r="H322" t="s">
        <v>1126</v>
      </c>
      <c r="I322" t="s">
        <v>307</v>
      </c>
      <c r="J322" t="s">
        <v>223</v>
      </c>
      <c r="K322" s="77">
        <v>4.54</v>
      </c>
      <c r="L322" t="s">
        <v>106</v>
      </c>
      <c r="M322" s="78">
        <v>5.1299999999999998E-2</v>
      </c>
      <c r="N322" s="78">
        <v>6.1600000000000002E-2</v>
      </c>
      <c r="O322" s="77">
        <v>10.02</v>
      </c>
      <c r="P322" s="77">
        <v>95.662009980039926</v>
      </c>
      <c r="Q322" s="77">
        <v>0</v>
      </c>
      <c r="R322" s="77">
        <v>3.4373005572400001E-2</v>
      </c>
      <c r="S322" s="78">
        <v>0</v>
      </c>
      <c r="T322" s="78">
        <v>3.0999999999999999E-3</v>
      </c>
      <c r="U322" s="78">
        <v>6.9999999999999999E-4</v>
      </c>
    </row>
    <row r="323" spans="2:21">
      <c r="B323" t="s">
        <v>1147</v>
      </c>
      <c r="C323" t="s">
        <v>1148</v>
      </c>
      <c r="D323" t="s">
        <v>123</v>
      </c>
      <c r="E323" t="s">
        <v>850</v>
      </c>
      <c r="F323" t="s">
        <v>642</v>
      </c>
      <c r="G323" t="s">
        <v>643</v>
      </c>
      <c r="H323" t="s">
        <v>644</v>
      </c>
      <c r="I323" t="s">
        <v>209</v>
      </c>
      <c r="J323" t="s">
        <v>223</v>
      </c>
      <c r="K323" s="77">
        <v>4.07</v>
      </c>
      <c r="L323" t="s">
        <v>113</v>
      </c>
      <c r="M323" s="78">
        <v>8.5000000000000006E-2</v>
      </c>
      <c r="N323" s="78">
        <v>0.1024</v>
      </c>
      <c r="O323" s="77">
        <v>2.81</v>
      </c>
      <c r="P323" s="77">
        <v>90.916174377224195</v>
      </c>
      <c r="Q323" s="77">
        <v>0</v>
      </c>
      <c r="R323" s="77">
        <v>1.13078101059E-2</v>
      </c>
      <c r="S323" s="78">
        <v>0</v>
      </c>
      <c r="T323" s="78">
        <v>1E-3</v>
      </c>
      <c r="U323" s="78">
        <v>2.0000000000000001E-4</v>
      </c>
    </row>
    <row r="324" spans="2:21">
      <c r="B324" t="s">
        <v>1149</v>
      </c>
      <c r="C324" t="s">
        <v>1150</v>
      </c>
      <c r="D324" t="s">
        <v>123</v>
      </c>
      <c r="E324" t="s">
        <v>850</v>
      </c>
      <c r="F324" t="s">
        <v>1151</v>
      </c>
      <c r="G324" t="s">
        <v>1060</v>
      </c>
      <c r="H324" t="s">
        <v>1126</v>
      </c>
      <c r="I324" t="s">
        <v>307</v>
      </c>
      <c r="J324" t="s">
        <v>223</v>
      </c>
      <c r="K324" s="77">
        <v>6.26</v>
      </c>
      <c r="L324" t="s">
        <v>106</v>
      </c>
      <c r="M324" s="78">
        <v>4.1300000000000003E-2</v>
      </c>
      <c r="N324" s="78">
        <v>6.3700000000000007E-2</v>
      </c>
      <c r="O324" s="77">
        <v>9</v>
      </c>
      <c r="P324" s="77">
        <v>85.446555555555562</v>
      </c>
      <c r="Q324" s="77">
        <v>0</v>
      </c>
      <c r="R324" s="77">
        <v>2.7577021340000001E-2</v>
      </c>
      <c r="S324" s="78">
        <v>0</v>
      </c>
      <c r="T324" s="78">
        <v>2.5000000000000001E-3</v>
      </c>
      <c r="U324" s="78">
        <v>5.0000000000000001E-4</v>
      </c>
    </row>
    <row r="325" spans="2:21">
      <c r="B325" t="s">
        <v>1152</v>
      </c>
      <c r="C325" t="s">
        <v>1153</v>
      </c>
      <c r="D325" t="s">
        <v>123</v>
      </c>
      <c r="E325" t="s">
        <v>850</v>
      </c>
      <c r="F325" t="s">
        <v>1154</v>
      </c>
      <c r="G325" t="s">
        <v>962</v>
      </c>
      <c r="H325" t="s">
        <v>1126</v>
      </c>
      <c r="I325" t="s">
        <v>307</v>
      </c>
      <c r="J325" t="s">
        <v>223</v>
      </c>
      <c r="K325" s="77">
        <v>3.35</v>
      </c>
      <c r="L325" t="s">
        <v>106</v>
      </c>
      <c r="M325" s="78">
        <v>6.88E-2</v>
      </c>
      <c r="N325" s="78">
        <v>6.0999999999999999E-2</v>
      </c>
      <c r="O325" s="77">
        <v>7.03</v>
      </c>
      <c r="P325" s="77">
        <v>103.31043243243244</v>
      </c>
      <c r="Q325" s="77">
        <v>0</v>
      </c>
      <c r="R325" s="77">
        <v>2.60441261124E-2</v>
      </c>
      <c r="S325" s="78">
        <v>0</v>
      </c>
      <c r="T325" s="78">
        <v>2.3999999999999998E-3</v>
      </c>
      <c r="U325" s="78">
        <v>5.0000000000000001E-4</v>
      </c>
    </row>
    <row r="326" spans="2:21">
      <c r="B326" t="s">
        <v>1155</v>
      </c>
      <c r="C326" t="s">
        <v>1156</v>
      </c>
      <c r="D326" t="s">
        <v>123</v>
      </c>
      <c r="E326" t="s">
        <v>850</v>
      </c>
      <c r="F326" t="s">
        <v>1157</v>
      </c>
      <c r="G326" t="s">
        <v>1060</v>
      </c>
      <c r="H326" t="s">
        <v>1126</v>
      </c>
      <c r="I326" t="s">
        <v>307</v>
      </c>
      <c r="J326" t="s">
        <v>223</v>
      </c>
      <c r="K326" s="77">
        <v>4.72</v>
      </c>
      <c r="L326" t="s">
        <v>106</v>
      </c>
      <c r="M326" s="78">
        <v>0.04</v>
      </c>
      <c r="N326" s="78">
        <v>7.17E-2</v>
      </c>
      <c r="O326" s="77">
        <v>4.22</v>
      </c>
      <c r="P326" s="77">
        <v>85.027123222748813</v>
      </c>
      <c r="Q326" s="77">
        <v>0</v>
      </c>
      <c r="R326" s="77">
        <v>1.28670865356E-2</v>
      </c>
      <c r="S326" s="78">
        <v>0</v>
      </c>
      <c r="T326" s="78">
        <v>1.1999999999999999E-3</v>
      </c>
      <c r="U326" s="78">
        <v>2.0000000000000001E-4</v>
      </c>
    </row>
    <row r="327" spans="2:21">
      <c r="B327" t="s">
        <v>1158</v>
      </c>
      <c r="C327" t="s">
        <v>1159</v>
      </c>
      <c r="D327" t="s">
        <v>123</v>
      </c>
      <c r="E327" t="s">
        <v>850</v>
      </c>
      <c r="F327" t="s">
        <v>1160</v>
      </c>
      <c r="G327" t="s">
        <v>643</v>
      </c>
      <c r="H327" t="s">
        <v>1161</v>
      </c>
      <c r="I327" t="s">
        <v>209</v>
      </c>
      <c r="J327" t="s">
        <v>223</v>
      </c>
      <c r="K327" s="77">
        <v>3.99</v>
      </c>
      <c r="L327" t="s">
        <v>113</v>
      </c>
      <c r="M327" s="78">
        <v>8.8800000000000004E-2</v>
      </c>
      <c r="N327" s="78">
        <v>0.1123</v>
      </c>
      <c r="O327" s="77">
        <v>5.7</v>
      </c>
      <c r="P327" s="77">
        <v>86.917912280701756</v>
      </c>
      <c r="Q327" s="77">
        <v>0</v>
      </c>
      <c r="R327" s="77">
        <v>2.1928815610199999E-2</v>
      </c>
      <c r="S327" s="78">
        <v>0</v>
      </c>
      <c r="T327" s="78">
        <v>2E-3</v>
      </c>
      <c r="U327" s="78">
        <v>4.0000000000000002E-4</v>
      </c>
    </row>
    <row r="328" spans="2:21">
      <c r="B328" t="s">
        <v>1162</v>
      </c>
      <c r="C328" t="s">
        <v>1163</v>
      </c>
      <c r="D328" t="s">
        <v>123</v>
      </c>
      <c r="E328" t="s">
        <v>850</v>
      </c>
      <c r="F328" t="s">
        <v>1164</v>
      </c>
      <c r="G328" t="s">
        <v>1060</v>
      </c>
      <c r="H328" t="s">
        <v>1165</v>
      </c>
      <c r="I328" t="s">
        <v>307</v>
      </c>
      <c r="J328" t="s">
        <v>223</v>
      </c>
      <c r="K328" s="77">
        <v>6.2</v>
      </c>
      <c r="L328" t="s">
        <v>106</v>
      </c>
      <c r="M328" s="78">
        <v>4.4999999999999998E-2</v>
      </c>
      <c r="N328" s="78">
        <v>7.2400000000000006E-2</v>
      </c>
      <c r="O328" s="77">
        <v>1.97</v>
      </c>
      <c r="P328" s="77">
        <v>83.515451776649741</v>
      </c>
      <c r="Q328" s="77">
        <v>0</v>
      </c>
      <c r="R328" s="77">
        <v>5.8998822783999996E-3</v>
      </c>
      <c r="S328" s="78">
        <v>0</v>
      </c>
      <c r="T328" s="78">
        <v>5.0000000000000001E-4</v>
      </c>
      <c r="U328" s="78">
        <v>1E-4</v>
      </c>
    </row>
    <row r="329" spans="2:21">
      <c r="B329" t="s">
        <v>1166</v>
      </c>
      <c r="C329" t="s">
        <v>1167</v>
      </c>
      <c r="D329" t="s">
        <v>123</v>
      </c>
      <c r="E329" t="s">
        <v>850</v>
      </c>
      <c r="F329" t="s">
        <v>1164</v>
      </c>
      <c r="G329" t="s">
        <v>1060</v>
      </c>
      <c r="H329" t="s">
        <v>1165</v>
      </c>
      <c r="I329" t="s">
        <v>307</v>
      </c>
      <c r="J329" t="s">
        <v>223</v>
      </c>
      <c r="K329" s="77">
        <v>5.86</v>
      </c>
      <c r="L329" t="s">
        <v>106</v>
      </c>
      <c r="M329" s="78">
        <v>4.7500000000000001E-2</v>
      </c>
      <c r="N329" s="78">
        <v>7.22E-2</v>
      </c>
      <c r="O329" s="77">
        <v>8.99</v>
      </c>
      <c r="P329" s="77">
        <v>83.872085650723022</v>
      </c>
      <c r="Q329" s="77">
        <v>0</v>
      </c>
      <c r="R329" s="77">
        <v>2.7038800392999999E-2</v>
      </c>
      <c r="S329" s="78">
        <v>0</v>
      </c>
      <c r="T329" s="78">
        <v>2.3999999999999998E-3</v>
      </c>
      <c r="U329" s="78">
        <v>5.0000000000000001E-4</v>
      </c>
    </row>
    <row r="330" spans="2:21">
      <c r="B330" t="s">
        <v>1168</v>
      </c>
      <c r="C330" t="s">
        <v>1169</v>
      </c>
      <c r="D330" t="s">
        <v>123</v>
      </c>
      <c r="E330" t="s">
        <v>850</v>
      </c>
      <c r="F330" t="s">
        <v>1170</v>
      </c>
      <c r="G330" t="s">
        <v>892</v>
      </c>
      <c r="H330" t="s">
        <v>1165</v>
      </c>
      <c r="I330" t="s">
        <v>307</v>
      </c>
      <c r="J330" t="s">
        <v>223</v>
      </c>
      <c r="K330" s="77">
        <v>6.45</v>
      </c>
      <c r="L330" t="s">
        <v>106</v>
      </c>
      <c r="M330" s="78">
        <v>5.1299999999999998E-2</v>
      </c>
      <c r="N330" s="78">
        <v>7.0000000000000007E-2</v>
      </c>
      <c r="O330" s="77">
        <v>8.43</v>
      </c>
      <c r="P330" s="77">
        <v>89.618231316725982</v>
      </c>
      <c r="Q330" s="77">
        <v>0</v>
      </c>
      <c r="R330" s="77">
        <v>2.7091573403400002E-2</v>
      </c>
      <c r="S330" s="78">
        <v>0</v>
      </c>
      <c r="T330" s="78">
        <v>2.3999999999999998E-3</v>
      </c>
      <c r="U330" s="78">
        <v>5.0000000000000001E-4</v>
      </c>
    </row>
    <row r="331" spans="2:21">
      <c r="B331" t="s">
        <v>1171</v>
      </c>
      <c r="C331" t="s">
        <v>1172</v>
      </c>
      <c r="D331" t="s">
        <v>123</v>
      </c>
      <c r="E331" t="s">
        <v>850</v>
      </c>
      <c r="F331" t="s">
        <v>1173</v>
      </c>
      <c r="G331" t="s">
        <v>125</v>
      </c>
      <c r="H331" t="s">
        <v>207</v>
      </c>
      <c r="I331" t="s">
        <v>208</v>
      </c>
      <c r="J331" t="s">
        <v>223</v>
      </c>
      <c r="K331" s="77">
        <v>4.08</v>
      </c>
      <c r="L331" t="s">
        <v>106</v>
      </c>
      <c r="M331" s="78">
        <v>2.5000000000000001E-2</v>
      </c>
      <c r="N331" s="78">
        <v>-3.8E-3</v>
      </c>
      <c r="O331" s="77">
        <v>5.0999999999999996</v>
      </c>
      <c r="P331" s="77">
        <v>112.28856862745099</v>
      </c>
      <c r="Q331" s="77">
        <v>0</v>
      </c>
      <c r="R331" s="77">
        <v>2.0536007161999999E-2</v>
      </c>
      <c r="S331" s="78">
        <v>0</v>
      </c>
      <c r="T331" s="78">
        <v>1.9E-3</v>
      </c>
      <c r="U331" s="78">
        <v>4.0000000000000002E-4</v>
      </c>
    </row>
    <row r="332" spans="2:21">
      <c r="B332" t="s">
        <v>1174</v>
      </c>
      <c r="C332" t="s">
        <v>1175</v>
      </c>
      <c r="D332" t="s">
        <v>123</v>
      </c>
      <c r="E332" t="s">
        <v>850</v>
      </c>
      <c r="F332" t="s">
        <v>1176</v>
      </c>
      <c r="G332" t="s">
        <v>962</v>
      </c>
      <c r="H332" t="s">
        <v>207</v>
      </c>
      <c r="I332" t="s">
        <v>208</v>
      </c>
      <c r="J332" t="s">
        <v>223</v>
      </c>
      <c r="K332" s="77">
        <v>0.35</v>
      </c>
      <c r="L332" t="s">
        <v>106</v>
      </c>
      <c r="M332" s="78">
        <v>6.5000000000000002E-2</v>
      </c>
      <c r="N332" s="78">
        <v>0.19309999999999999</v>
      </c>
      <c r="O332" s="77">
        <v>0.01</v>
      </c>
      <c r="P332" s="77">
        <v>95.94</v>
      </c>
      <c r="Q332" s="77">
        <v>0</v>
      </c>
      <c r="R332" s="77">
        <v>3.4404084000000001E-5</v>
      </c>
      <c r="S332" s="78">
        <v>0</v>
      </c>
      <c r="T332" s="78">
        <v>0</v>
      </c>
      <c r="U332" s="78">
        <v>0</v>
      </c>
    </row>
    <row r="333" spans="2:21">
      <c r="B333" t="s">
        <v>1177</v>
      </c>
      <c r="C333" t="s">
        <v>1178</v>
      </c>
      <c r="D333" t="s">
        <v>123</v>
      </c>
      <c r="E333" t="s">
        <v>850</v>
      </c>
      <c r="F333" t="s">
        <v>1154</v>
      </c>
      <c r="G333" t="s">
        <v>1044</v>
      </c>
      <c r="H333" t="s">
        <v>207</v>
      </c>
      <c r="I333" t="s">
        <v>208</v>
      </c>
      <c r="J333" t="s">
        <v>223</v>
      </c>
      <c r="K333" s="77">
        <v>7.32</v>
      </c>
      <c r="L333" t="s">
        <v>106</v>
      </c>
      <c r="M333" s="78">
        <v>0.04</v>
      </c>
      <c r="N333" s="78">
        <v>5.74E-2</v>
      </c>
      <c r="O333" s="77">
        <v>4.22</v>
      </c>
      <c r="P333" s="77">
        <v>87.84212322274881</v>
      </c>
      <c r="Q333" s="77">
        <v>0</v>
      </c>
      <c r="R333" s="77">
        <v>1.32930782336E-2</v>
      </c>
      <c r="S333" s="78">
        <v>0</v>
      </c>
      <c r="T333" s="78">
        <v>1.1999999999999999E-3</v>
      </c>
      <c r="U333" s="78">
        <v>2.9999999999999997E-4</v>
      </c>
    </row>
    <row r="334" spans="2:21">
      <c r="B334" t="s">
        <v>217</v>
      </c>
      <c r="C334" s="16"/>
      <c r="D334" s="16"/>
      <c r="E334" s="16"/>
      <c r="F334" s="16"/>
    </row>
    <row r="335" spans="2:21">
      <c r="B335" t="s">
        <v>309</v>
      </c>
      <c r="C335" s="16"/>
      <c r="D335" s="16"/>
      <c r="E335" s="16"/>
      <c r="F335" s="16"/>
    </row>
    <row r="336" spans="2:21">
      <c r="B336" t="s">
        <v>310</v>
      </c>
      <c r="C336" s="16"/>
      <c r="D336" s="16"/>
      <c r="E336" s="16"/>
      <c r="F336" s="16"/>
    </row>
    <row r="337" spans="2:6">
      <c r="B337" t="s">
        <v>311</v>
      </c>
      <c r="C337" s="16"/>
      <c r="D337" s="16"/>
      <c r="E337" s="16"/>
      <c r="F337" s="16"/>
    </row>
    <row r="338" spans="2:6">
      <c r="B338" t="s">
        <v>312</v>
      </c>
      <c r="C338" s="16"/>
      <c r="D338" s="16"/>
      <c r="E338" s="16"/>
      <c r="F338" s="16"/>
    </row>
    <row r="339" spans="2:6"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2532</v>
      </c>
    </row>
    <row r="3" spans="2:62" s="1" customFormat="1">
      <c r="B3" s="2" t="s">
        <v>2</v>
      </c>
      <c r="C3" s="99" t="s">
        <v>2533</v>
      </c>
    </row>
    <row r="4" spans="2:62" s="1" customFormat="1">
      <c r="B4" s="2" t="s">
        <v>3</v>
      </c>
      <c r="C4" s="100">
        <v>14229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420.42</v>
      </c>
      <c r="J11" s="7"/>
      <c r="K11" s="75">
        <v>1.703E-2</v>
      </c>
      <c r="L11" s="75">
        <v>7.7295327383603407</v>
      </c>
      <c r="M11" s="7"/>
      <c r="N11" s="76">
        <v>1</v>
      </c>
      <c r="O11" s="76">
        <v>0.14729999999999999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402.87</v>
      </c>
      <c r="K12" s="81">
        <v>1.703E-2</v>
      </c>
      <c r="L12" s="81">
        <v>5.9593276600539999</v>
      </c>
      <c r="N12" s="80">
        <v>0.77100000000000002</v>
      </c>
      <c r="O12" s="80">
        <v>0.11360000000000001</v>
      </c>
    </row>
    <row r="13" spans="2:62">
      <c r="B13" s="79" t="s">
        <v>1179</v>
      </c>
      <c r="E13" s="16"/>
      <c r="F13" s="16"/>
      <c r="G13" s="16"/>
      <c r="I13" s="81">
        <v>133.03</v>
      </c>
      <c r="K13" s="81">
        <v>1.4970000000000001E-2</v>
      </c>
      <c r="L13" s="81">
        <v>3.80258772</v>
      </c>
      <c r="N13" s="80">
        <v>0.49199999999999999</v>
      </c>
      <c r="O13" s="80">
        <v>7.2499999999999995E-2</v>
      </c>
    </row>
    <row r="14" spans="2:62">
      <c r="B14" t="s">
        <v>1180</v>
      </c>
      <c r="C14" t="s">
        <v>1181</v>
      </c>
      <c r="D14" t="s">
        <v>100</v>
      </c>
      <c r="E14" t="s">
        <v>123</v>
      </c>
      <c r="F14" t="s">
        <v>616</v>
      </c>
      <c r="G14" t="s">
        <v>355</v>
      </c>
      <c r="H14" t="s">
        <v>102</v>
      </c>
      <c r="I14" s="77">
        <v>3.91</v>
      </c>
      <c r="J14" s="77">
        <v>2674</v>
      </c>
      <c r="K14" s="77">
        <v>0</v>
      </c>
      <c r="L14" s="77">
        <v>0.1045534</v>
      </c>
      <c r="M14" s="78">
        <v>0</v>
      </c>
      <c r="N14" s="78">
        <v>1.35E-2</v>
      </c>
      <c r="O14" s="78">
        <v>2E-3</v>
      </c>
    </row>
    <row r="15" spans="2:62">
      <c r="B15" t="s">
        <v>1182</v>
      </c>
      <c r="C15" t="s">
        <v>1183</v>
      </c>
      <c r="D15" t="s">
        <v>100</v>
      </c>
      <c r="E15" t="s">
        <v>123</v>
      </c>
      <c r="F15" t="s">
        <v>1184</v>
      </c>
      <c r="G15" t="s">
        <v>648</v>
      </c>
      <c r="H15" t="s">
        <v>102</v>
      </c>
      <c r="I15" s="77">
        <v>0.44</v>
      </c>
      <c r="J15" s="77">
        <v>30480</v>
      </c>
      <c r="K15" s="77">
        <v>0</v>
      </c>
      <c r="L15" s="77">
        <v>0.13411200000000001</v>
      </c>
      <c r="M15" s="78">
        <v>0</v>
      </c>
      <c r="N15" s="78">
        <v>1.7399999999999999E-2</v>
      </c>
      <c r="O15" s="78">
        <v>2.5999999999999999E-3</v>
      </c>
    </row>
    <row r="16" spans="2:62">
      <c r="B16" t="s">
        <v>1185</v>
      </c>
      <c r="C16" t="s">
        <v>1186</v>
      </c>
      <c r="D16" t="s">
        <v>100</v>
      </c>
      <c r="E16" t="s">
        <v>123</v>
      </c>
      <c r="F16" t="s">
        <v>771</v>
      </c>
      <c r="G16" t="s">
        <v>648</v>
      </c>
      <c r="H16" t="s">
        <v>102</v>
      </c>
      <c r="I16" s="77">
        <v>1.75</v>
      </c>
      <c r="J16" s="77">
        <v>6001</v>
      </c>
      <c r="K16" s="77">
        <v>0</v>
      </c>
      <c r="L16" s="77">
        <v>0.1050175</v>
      </c>
      <c r="M16" s="78">
        <v>0</v>
      </c>
      <c r="N16" s="78">
        <v>1.3599999999999999E-2</v>
      </c>
      <c r="O16" s="78">
        <v>2E-3</v>
      </c>
    </row>
    <row r="17" spans="2:15">
      <c r="B17" t="s">
        <v>1187</v>
      </c>
      <c r="C17" t="s">
        <v>1188</v>
      </c>
      <c r="D17" t="s">
        <v>100</v>
      </c>
      <c r="E17" t="s">
        <v>123</v>
      </c>
      <c r="F17" t="s">
        <v>776</v>
      </c>
      <c r="G17" t="s">
        <v>648</v>
      </c>
      <c r="H17" t="s">
        <v>102</v>
      </c>
      <c r="I17" s="77">
        <v>7.7</v>
      </c>
      <c r="J17" s="77">
        <v>1006</v>
      </c>
      <c r="K17" s="77">
        <v>0</v>
      </c>
      <c r="L17" s="77">
        <v>7.7462000000000003E-2</v>
      </c>
      <c r="M17" s="78">
        <v>0</v>
      </c>
      <c r="N17" s="78">
        <v>0.01</v>
      </c>
      <c r="O17" s="78">
        <v>1.5E-3</v>
      </c>
    </row>
    <row r="18" spans="2:15">
      <c r="B18" t="s">
        <v>1189</v>
      </c>
      <c r="C18" t="s">
        <v>1190</v>
      </c>
      <c r="D18" t="s">
        <v>100</v>
      </c>
      <c r="E18" t="s">
        <v>123</v>
      </c>
      <c r="F18" t="s">
        <v>507</v>
      </c>
      <c r="G18" t="s">
        <v>508</v>
      </c>
      <c r="H18" t="s">
        <v>102</v>
      </c>
      <c r="I18" s="77">
        <v>2.0699999999999998</v>
      </c>
      <c r="J18" s="77">
        <v>3560</v>
      </c>
      <c r="K18" s="77">
        <v>1.4499999999999999E-3</v>
      </c>
      <c r="L18" s="77">
        <v>7.5142E-2</v>
      </c>
      <c r="M18" s="78">
        <v>0</v>
      </c>
      <c r="N18" s="78">
        <v>9.7000000000000003E-3</v>
      </c>
      <c r="O18" s="78">
        <v>1.4E-3</v>
      </c>
    </row>
    <row r="19" spans="2:15">
      <c r="B19" t="s">
        <v>1191</v>
      </c>
      <c r="C19" t="s">
        <v>1192</v>
      </c>
      <c r="D19" t="s">
        <v>100</v>
      </c>
      <c r="E19" t="s">
        <v>123</v>
      </c>
      <c r="F19" t="s">
        <v>1193</v>
      </c>
      <c r="G19" t="s">
        <v>508</v>
      </c>
      <c r="H19" t="s">
        <v>102</v>
      </c>
      <c r="I19" s="77">
        <v>1.71</v>
      </c>
      <c r="J19" s="77">
        <v>3020</v>
      </c>
      <c r="K19" s="77">
        <v>0</v>
      </c>
      <c r="L19" s="77">
        <v>5.1642E-2</v>
      </c>
      <c r="M19" s="78">
        <v>0</v>
      </c>
      <c r="N19" s="78">
        <v>6.7000000000000002E-3</v>
      </c>
      <c r="O19" s="78">
        <v>1E-3</v>
      </c>
    </row>
    <row r="20" spans="2:15">
      <c r="B20" t="s">
        <v>1194</v>
      </c>
      <c r="C20" t="s">
        <v>1195</v>
      </c>
      <c r="D20" t="s">
        <v>100</v>
      </c>
      <c r="E20" t="s">
        <v>123</v>
      </c>
      <c r="F20" t="s">
        <v>841</v>
      </c>
      <c r="G20" t="s">
        <v>838</v>
      </c>
      <c r="H20" t="s">
        <v>102</v>
      </c>
      <c r="I20" s="77">
        <v>0.36</v>
      </c>
      <c r="J20" s="77">
        <v>60900</v>
      </c>
      <c r="K20" s="77">
        <v>0</v>
      </c>
      <c r="L20" s="77">
        <v>0.21923999999999999</v>
      </c>
      <c r="M20" s="78">
        <v>0</v>
      </c>
      <c r="N20" s="78">
        <v>2.8400000000000002E-2</v>
      </c>
      <c r="O20" s="78">
        <v>4.1999999999999997E-3</v>
      </c>
    </row>
    <row r="21" spans="2:15">
      <c r="B21" t="s">
        <v>1196</v>
      </c>
      <c r="C21" t="s">
        <v>1197</v>
      </c>
      <c r="D21" t="s">
        <v>100</v>
      </c>
      <c r="E21" t="s">
        <v>123</v>
      </c>
      <c r="F21" t="s">
        <v>603</v>
      </c>
      <c r="G21" t="s">
        <v>604</v>
      </c>
      <c r="H21" t="s">
        <v>102</v>
      </c>
      <c r="I21" s="77">
        <v>0.22</v>
      </c>
      <c r="J21" s="77">
        <v>5400</v>
      </c>
      <c r="K21" s="77">
        <v>0</v>
      </c>
      <c r="L21" s="77">
        <v>1.188E-2</v>
      </c>
      <c r="M21" s="78">
        <v>0</v>
      </c>
      <c r="N21" s="78">
        <v>1.5E-3</v>
      </c>
      <c r="O21" s="78">
        <v>2.0000000000000001E-4</v>
      </c>
    </row>
    <row r="22" spans="2:15">
      <c r="B22" t="s">
        <v>1198</v>
      </c>
      <c r="C22" t="s">
        <v>1199</v>
      </c>
      <c r="D22" t="s">
        <v>100</v>
      </c>
      <c r="E22" t="s">
        <v>123</v>
      </c>
      <c r="F22" t="s">
        <v>1200</v>
      </c>
      <c r="G22" t="s">
        <v>604</v>
      </c>
      <c r="H22" t="s">
        <v>102</v>
      </c>
      <c r="I22" s="77">
        <v>4.67</v>
      </c>
      <c r="J22" s="77">
        <v>671</v>
      </c>
      <c r="K22" s="77">
        <v>0</v>
      </c>
      <c r="L22" s="77">
        <v>3.1335700000000001E-2</v>
      </c>
      <c r="M22" s="78">
        <v>0</v>
      </c>
      <c r="N22" s="78">
        <v>4.1000000000000003E-3</v>
      </c>
      <c r="O22" s="78">
        <v>5.9999999999999995E-4</v>
      </c>
    </row>
    <row r="23" spans="2:15">
      <c r="B23" t="s">
        <v>1201</v>
      </c>
      <c r="C23" t="s">
        <v>1202</v>
      </c>
      <c r="D23" t="s">
        <v>100</v>
      </c>
      <c r="E23" t="s">
        <v>123</v>
      </c>
      <c r="F23" t="s">
        <v>1203</v>
      </c>
      <c r="G23" t="s">
        <v>320</v>
      </c>
      <c r="H23" t="s">
        <v>102</v>
      </c>
      <c r="I23" s="77">
        <v>9.75</v>
      </c>
      <c r="J23" s="77">
        <v>1755</v>
      </c>
      <c r="K23" s="77">
        <v>0</v>
      </c>
      <c r="L23" s="77">
        <v>0.1711125</v>
      </c>
      <c r="M23" s="78">
        <v>0</v>
      </c>
      <c r="N23" s="78">
        <v>2.2100000000000002E-2</v>
      </c>
      <c r="O23" s="78">
        <v>3.3E-3</v>
      </c>
    </row>
    <row r="24" spans="2:15">
      <c r="B24" t="s">
        <v>1204</v>
      </c>
      <c r="C24" t="s">
        <v>1205</v>
      </c>
      <c r="D24" t="s">
        <v>100</v>
      </c>
      <c r="E24" t="s">
        <v>123</v>
      </c>
      <c r="F24" t="s">
        <v>346</v>
      </c>
      <c r="G24" t="s">
        <v>320</v>
      </c>
      <c r="H24" t="s">
        <v>102</v>
      </c>
      <c r="I24" s="77">
        <v>11.62</v>
      </c>
      <c r="J24" s="77">
        <v>2975</v>
      </c>
      <c r="K24" s="77">
        <v>0</v>
      </c>
      <c r="L24" s="77">
        <v>0.34569499999999997</v>
      </c>
      <c r="M24" s="78">
        <v>0</v>
      </c>
      <c r="N24" s="78">
        <v>4.4699999999999997E-2</v>
      </c>
      <c r="O24" s="78">
        <v>6.6E-3</v>
      </c>
    </row>
    <row r="25" spans="2:15">
      <c r="B25" t="s">
        <v>1206</v>
      </c>
      <c r="C25" t="s">
        <v>1207</v>
      </c>
      <c r="D25" t="s">
        <v>100</v>
      </c>
      <c r="E25" t="s">
        <v>123</v>
      </c>
      <c r="F25" t="s">
        <v>856</v>
      </c>
      <c r="G25" t="s">
        <v>320</v>
      </c>
      <c r="H25" t="s">
        <v>102</v>
      </c>
      <c r="I25" s="77">
        <v>13.62</v>
      </c>
      <c r="J25" s="77">
        <v>2700</v>
      </c>
      <c r="K25" s="77">
        <v>6.1599999999999997E-3</v>
      </c>
      <c r="L25" s="77">
        <v>0.37390000000000001</v>
      </c>
      <c r="M25" s="78">
        <v>0</v>
      </c>
      <c r="N25" s="78">
        <v>4.8399999999999999E-2</v>
      </c>
      <c r="O25" s="78">
        <v>7.1000000000000004E-3</v>
      </c>
    </row>
    <row r="26" spans="2:15">
      <c r="B26" t="s">
        <v>1208</v>
      </c>
      <c r="C26" t="s">
        <v>1209</v>
      </c>
      <c r="D26" t="s">
        <v>100</v>
      </c>
      <c r="E26" t="s">
        <v>123</v>
      </c>
      <c r="F26" t="s">
        <v>865</v>
      </c>
      <c r="G26" t="s">
        <v>320</v>
      </c>
      <c r="H26" t="s">
        <v>102</v>
      </c>
      <c r="I26" s="77">
        <v>2.2599999999999998</v>
      </c>
      <c r="J26" s="77">
        <v>11220</v>
      </c>
      <c r="K26" s="77">
        <v>0</v>
      </c>
      <c r="L26" s="77">
        <v>0.25357200000000002</v>
      </c>
      <c r="M26" s="78">
        <v>0</v>
      </c>
      <c r="N26" s="78">
        <v>3.2800000000000003E-2</v>
      </c>
      <c r="O26" s="78">
        <v>4.7999999999999996E-3</v>
      </c>
    </row>
    <row r="27" spans="2:15">
      <c r="B27" t="s">
        <v>1210</v>
      </c>
      <c r="C27" t="s">
        <v>1211</v>
      </c>
      <c r="D27" t="s">
        <v>100</v>
      </c>
      <c r="E27" t="s">
        <v>123</v>
      </c>
      <c r="F27" t="s">
        <v>1212</v>
      </c>
      <c r="G27" t="s">
        <v>320</v>
      </c>
      <c r="H27" t="s">
        <v>102</v>
      </c>
      <c r="I27" s="77">
        <v>0.49</v>
      </c>
      <c r="J27" s="77">
        <v>12650</v>
      </c>
      <c r="K27" s="77">
        <v>1.31E-3</v>
      </c>
      <c r="L27" s="77">
        <v>6.3295000000000004E-2</v>
      </c>
      <c r="M27" s="78">
        <v>0</v>
      </c>
      <c r="N27" s="78">
        <v>8.2000000000000007E-3</v>
      </c>
      <c r="O27" s="78">
        <v>1.1999999999999999E-3</v>
      </c>
    </row>
    <row r="28" spans="2:15">
      <c r="B28" t="s">
        <v>1213</v>
      </c>
      <c r="C28" t="s">
        <v>1214</v>
      </c>
      <c r="D28" t="s">
        <v>100</v>
      </c>
      <c r="E28" t="s">
        <v>123</v>
      </c>
      <c r="F28" t="s">
        <v>737</v>
      </c>
      <c r="G28" t="s">
        <v>112</v>
      </c>
      <c r="H28" t="s">
        <v>102</v>
      </c>
      <c r="I28" s="77">
        <v>0.08</v>
      </c>
      <c r="J28" s="77">
        <v>152370</v>
      </c>
      <c r="K28" s="77">
        <v>0</v>
      </c>
      <c r="L28" s="77">
        <v>0.121896</v>
      </c>
      <c r="M28" s="78">
        <v>0</v>
      </c>
      <c r="N28" s="78">
        <v>1.5800000000000002E-2</v>
      </c>
      <c r="O28" s="78">
        <v>2.3E-3</v>
      </c>
    </row>
    <row r="29" spans="2:15">
      <c r="B29" t="s">
        <v>1215</v>
      </c>
      <c r="C29" t="s">
        <v>1216</v>
      </c>
      <c r="D29" t="s">
        <v>100</v>
      </c>
      <c r="E29" t="s">
        <v>123</v>
      </c>
      <c r="F29" t="s">
        <v>1217</v>
      </c>
      <c r="G29" t="s">
        <v>112</v>
      </c>
      <c r="H29" t="s">
        <v>102</v>
      </c>
      <c r="I29" s="77">
        <v>0.04</v>
      </c>
      <c r="J29" s="77">
        <v>117790</v>
      </c>
      <c r="K29" s="77">
        <v>0</v>
      </c>
      <c r="L29" s="77">
        <v>4.7115999999999998E-2</v>
      </c>
      <c r="M29" s="78">
        <v>0</v>
      </c>
      <c r="N29" s="78">
        <v>6.1000000000000004E-3</v>
      </c>
      <c r="O29" s="78">
        <v>8.9999999999999998E-4</v>
      </c>
    </row>
    <row r="30" spans="2:15">
      <c r="B30" t="s">
        <v>1218</v>
      </c>
      <c r="C30" t="s">
        <v>1219</v>
      </c>
      <c r="D30" t="s">
        <v>100</v>
      </c>
      <c r="E30" t="s">
        <v>123</v>
      </c>
      <c r="F30" t="s">
        <v>1220</v>
      </c>
      <c r="G30" t="s">
        <v>675</v>
      </c>
      <c r="H30" t="s">
        <v>102</v>
      </c>
      <c r="I30" s="77">
        <v>0.51</v>
      </c>
      <c r="J30" s="77">
        <v>5940</v>
      </c>
      <c r="K30" s="77">
        <v>0</v>
      </c>
      <c r="L30" s="77">
        <v>3.0294000000000001E-2</v>
      </c>
      <c r="M30" s="78">
        <v>0</v>
      </c>
      <c r="N30" s="78">
        <v>3.8999999999999998E-3</v>
      </c>
      <c r="O30" s="78">
        <v>5.9999999999999995E-4</v>
      </c>
    </row>
    <row r="31" spans="2:15">
      <c r="B31" t="s">
        <v>1221</v>
      </c>
      <c r="C31" t="s">
        <v>1222</v>
      </c>
      <c r="D31" t="s">
        <v>100</v>
      </c>
      <c r="E31" t="s">
        <v>123</v>
      </c>
      <c r="F31" t="s">
        <v>1223</v>
      </c>
      <c r="G31" t="s">
        <v>675</v>
      </c>
      <c r="H31" t="s">
        <v>102</v>
      </c>
      <c r="I31" s="77">
        <v>8.6999999999999993</v>
      </c>
      <c r="J31" s="77">
        <v>1051</v>
      </c>
      <c r="K31" s="77">
        <v>0</v>
      </c>
      <c r="L31" s="77">
        <v>9.1437000000000004E-2</v>
      </c>
      <c r="M31" s="78">
        <v>0</v>
      </c>
      <c r="N31" s="78">
        <v>1.18E-2</v>
      </c>
      <c r="O31" s="78">
        <v>1.6999999999999999E-3</v>
      </c>
    </row>
    <row r="32" spans="2:15">
      <c r="B32" t="s">
        <v>1224</v>
      </c>
      <c r="C32" t="s">
        <v>1225</v>
      </c>
      <c r="D32" t="s">
        <v>100</v>
      </c>
      <c r="E32" t="s">
        <v>123</v>
      </c>
      <c r="F32" t="s">
        <v>669</v>
      </c>
      <c r="G32" t="s">
        <v>481</v>
      </c>
      <c r="H32" t="s">
        <v>102</v>
      </c>
      <c r="I32" s="77">
        <v>13.7</v>
      </c>
      <c r="J32" s="77">
        <v>2413</v>
      </c>
      <c r="K32" s="77">
        <v>0</v>
      </c>
      <c r="L32" s="77">
        <v>0.33058100000000001</v>
      </c>
      <c r="M32" s="78">
        <v>0</v>
      </c>
      <c r="N32" s="78">
        <v>4.2799999999999998E-2</v>
      </c>
      <c r="O32" s="78">
        <v>6.3E-3</v>
      </c>
    </row>
    <row r="33" spans="2:15">
      <c r="B33" t="s">
        <v>1226</v>
      </c>
      <c r="C33" t="s">
        <v>1227</v>
      </c>
      <c r="D33" t="s">
        <v>100</v>
      </c>
      <c r="E33" t="s">
        <v>123</v>
      </c>
      <c r="F33" t="s">
        <v>1228</v>
      </c>
      <c r="G33" t="s">
        <v>1229</v>
      </c>
      <c r="H33" t="s">
        <v>102</v>
      </c>
      <c r="I33" s="77">
        <v>0.38</v>
      </c>
      <c r="J33" s="77">
        <v>15300</v>
      </c>
      <c r="K33" s="77">
        <v>0</v>
      </c>
      <c r="L33" s="77">
        <v>5.8139999999999997E-2</v>
      </c>
      <c r="M33" s="78">
        <v>0</v>
      </c>
      <c r="N33" s="78">
        <v>7.4999999999999997E-3</v>
      </c>
      <c r="O33" s="78">
        <v>1.1000000000000001E-3</v>
      </c>
    </row>
    <row r="34" spans="2:15">
      <c r="B34" t="s">
        <v>1230</v>
      </c>
      <c r="C34" t="s">
        <v>1231</v>
      </c>
      <c r="D34" t="s">
        <v>100</v>
      </c>
      <c r="E34" t="s">
        <v>123</v>
      </c>
      <c r="F34" t="s">
        <v>1232</v>
      </c>
      <c r="G34" t="s">
        <v>1229</v>
      </c>
      <c r="H34" t="s">
        <v>102</v>
      </c>
      <c r="I34" s="77">
        <v>0.1</v>
      </c>
      <c r="J34" s="77">
        <v>37180</v>
      </c>
      <c r="K34" s="77">
        <v>0</v>
      </c>
      <c r="L34" s="77">
        <v>3.7179999999999998E-2</v>
      </c>
      <c r="M34" s="78">
        <v>0</v>
      </c>
      <c r="N34" s="78">
        <v>4.7999999999999996E-3</v>
      </c>
      <c r="O34" s="78">
        <v>6.9999999999999999E-4</v>
      </c>
    </row>
    <row r="35" spans="2:15">
      <c r="B35" t="s">
        <v>1233</v>
      </c>
      <c r="C35" t="s">
        <v>1234</v>
      </c>
      <c r="D35" t="s">
        <v>100</v>
      </c>
      <c r="E35" t="s">
        <v>123</v>
      </c>
      <c r="F35" t="s">
        <v>1235</v>
      </c>
      <c r="G35" t="s">
        <v>1236</v>
      </c>
      <c r="H35" t="s">
        <v>102</v>
      </c>
      <c r="I35" s="77">
        <v>1.1000000000000001</v>
      </c>
      <c r="J35" s="77">
        <v>8105</v>
      </c>
      <c r="K35" s="77">
        <v>0</v>
      </c>
      <c r="L35" s="77">
        <v>8.9154999999999998E-2</v>
      </c>
      <c r="M35" s="78">
        <v>0</v>
      </c>
      <c r="N35" s="78">
        <v>1.15E-2</v>
      </c>
      <c r="O35" s="78">
        <v>1.6999999999999999E-3</v>
      </c>
    </row>
    <row r="36" spans="2:15">
      <c r="B36" t="s">
        <v>1237</v>
      </c>
      <c r="C36" t="s">
        <v>1238</v>
      </c>
      <c r="D36" t="s">
        <v>100</v>
      </c>
      <c r="E36" t="s">
        <v>123</v>
      </c>
      <c r="F36" t="s">
        <v>1239</v>
      </c>
      <c r="G36" t="s">
        <v>1240</v>
      </c>
      <c r="H36" t="s">
        <v>102</v>
      </c>
      <c r="I36" s="77">
        <v>4.8499999999999996</v>
      </c>
      <c r="J36" s="77">
        <v>2537</v>
      </c>
      <c r="K36" s="77">
        <v>9.5E-4</v>
      </c>
      <c r="L36" s="77">
        <v>0.12399449999999999</v>
      </c>
      <c r="M36" s="78">
        <v>0</v>
      </c>
      <c r="N36" s="78">
        <v>1.6E-2</v>
      </c>
      <c r="O36" s="78">
        <v>2.3999999999999998E-3</v>
      </c>
    </row>
    <row r="37" spans="2:15">
      <c r="B37" t="s">
        <v>1241</v>
      </c>
      <c r="C37" t="s">
        <v>1242</v>
      </c>
      <c r="D37" t="s">
        <v>100</v>
      </c>
      <c r="E37" t="s">
        <v>123</v>
      </c>
      <c r="F37" t="s">
        <v>434</v>
      </c>
      <c r="G37" t="s">
        <v>341</v>
      </c>
      <c r="H37" t="s">
        <v>102</v>
      </c>
      <c r="I37" s="77">
        <v>0.97</v>
      </c>
      <c r="J37" s="77">
        <v>4751</v>
      </c>
      <c r="K37" s="77">
        <v>0</v>
      </c>
      <c r="L37" s="77">
        <v>4.6084699999999999E-2</v>
      </c>
      <c r="M37" s="78">
        <v>0</v>
      </c>
      <c r="N37" s="78">
        <v>6.0000000000000001E-3</v>
      </c>
      <c r="O37" s="78">
        <v>8.9999999999999998E-4</v>
      </c>
    </row>
    <row r="38" spans="2:15">
      <c r="B38" t="s">
        <v>1243</v>
      </c>
      <c r="C38" t="s">
        <v>1244</v>
      </c>
      <c r="D38" t="s">
        <v>100</v>
      </c>
      <c r="E38" t="s">
        <v>123</v>
      </c>
      <c r="F38" t="s">
        <v>1245</v>
      </c>
      <c r="G38" t="s">
        <v>341</v>
      </c>
      <c r="H38" t="s">
        <v>102</v>
      </c>
      <c r="I38" s="77">
        <v>0.28000000000000003</v>
      </c>
      <c r="J38" s="77">
        <v>2805</v>
      </c>
      <c r="K38" s="77">
        <v>0</v>
      </c>
      <c r="L38" s="77">
        <v>7.8539999999999999E-3</v>
      </c>
      <c r="M38" s="78">
        <v>0</v>
      </c>
      <c r="N38" s="78">
        <v>1E-3</v>
      </c>
      <c r="O38" s="78">
        <v>1E-4</v>
      </c>
    </row>
    <row r="39" spans="2:15">
      <c r="B39" t="s">
        <v>1246</v>
      </c>
      <c r="C39" t="s">
        <v>1247</v>
      </c>
      <c r="D39" t="s">
        <v>100</v>
      </c>
      <c r="E39" t="s">
        <v>123</v>
      </c>
      <c r="F39" t="s">
        <v>437</v>
      </c>
      <c r="G39" t="s">
        <v>341</v>
      </c>
      <c r="H39" t="s">
        <v>102</v>
      </c>
      <c r="I39" s="77">
        <v>3.68</v>
      </c>
      <c r="J39" s="77">
        <v>1823</v>
      </c>
      <c r="K39" s="77">
        <v>0</v>
      </c>
      <c r="L39" s="77">
        <v>6.7086400000000004E-2</v>
      </c>
      <c r="M39" s="78">
        <v>0</v>
      </c>
      <c r="N39" s="78">
        <v>8.6999999999999994E-3</v>
      </c>
      <c r="O39" s="78">
        <v>1.2999999999999999E-3</v>
      </c>
    </row>
    <row r="40" spans="2:15">
      <c r="B40" t="s">
        <v>1248</v>
      </c>
      <c r="C40" t="s">
        <v>1249</v>
      </c>
      <c r="D40" t="s">
        <v>100</v>
      </c>
      <c r="E40" t="s">
        <v>123</v>
      </c>
      <c r="F40" t="s">
        <v>447</v>
      </c>
      <c r="G40" t="s">
        <v>341</v>
      </c>
      <c r="H40" t="s">
        <v>102</v>
      </c>
      <c r="I40" s="77">
        <v>0.16</v>
      </c>
      <c r="J40" s="77">
        <v>29700</v>
      </c>
      <c r="K40" s="77">
        <v>0</v>
      </c>
      <c r="L40" s="77">
        <v>4.752E-2</v>
      </c>
      <c r="M40" s="78">
        <v>0</v>
      </c>
      <c r="N40" s="78">
        <v>6.1000000000000004E-3</v>
      </c>
      <c r="O40" s="78">
        <v>8.9999999999999998E-4</v>
      </c>
    </row>
    <row r="41" spans="2:15">
      <c r="B41" t="s">
        <v>1250</v>
      </c>
      <c r="C41" t="s">
        <v>1251</v>
      </c>
      <c r="D41" t="s">
        <v>100</v>
      </c>
      <c r="E41" t="s">
        <v>123</v>
      </c>
      <c r="F41" t="s">
        <v>394</v>
      </c>
      <c r="G41" t="s">
        <v>341</v>
      </c>
      <c r="H41" t="s">
        <v>102</v>
      </c>
      <c r="I41" s="77">
        <v>13.02</v>
      </c>
      <c r="J41" s="77">
        <v>992</v>
      </c>
      <c r="K41" s="77">
        <v>1.5499999999999999E-3</v>
      </c>
      <c r="L41" s="77">
        <v>0.1307084</v>
      </c>
      <c r="M41" s="78">
        <v>0</v>
      </c>
      <c r="N41" s="78">
        <v>1.6899999999999998E-2</v>
      </c>
      <c r="O41" s="78">
        <v>2.5000000000000001E-3</v>
      </c>
    </row>
    <row r="42" spans="2:15">
      <c r="B42" t="s">
        <v>1252</v>
      </c>
      <c r="C42" t="s">
        <v>1253</v>
      </c>
      <c r="D42" t="s">
        <v>100</v>
      </c>
      <c r="E42" t="s">
        <v>123</v>
      </c>
      <c r="F42" t="s">
        <v>405</v>
      </c>
      <c r="G42" t="s">
        <v>341</v>
      </c>
      <c r="H42" t="s">
        <v>102</v>
      </c>
      <c r="I42" s="77">
        <v>0.65</v>
      </c>
      <c r="J42" s="77">
        <v>22500</v>
      </c>
      <c r="K42" s="77">
        <v>3.5500000000000002E-3</v>
      </c>
      <c r="L42" s="77">
        <v>0.14979999999999999</v>
      </c>
      <c r="M42" s="78">
        <v>0</v>
      </c>
      <c r="N42" s="78">
        <v>1.9400000000000001E-2</v>
      </c>
      <c r="O42" s="78">
        <v>2.8999999999999998E-3</v>
      </c>
    </row>
    <row r="43" spans="2:15">
      <c r="B43" t="s">
        <v>1254</v>
      </c>
      <c r="C43" t="s">
        <v>1255</v>
      </c>
      <c r="D43" t="s">
        <v>100</v>
      </c>
      <c r="E43" t="s">
        <v>123</v>
      </c>
      <c r="F43" t="s">
        <v>371</v>
      </c>
      <c r="G43" t="s">
        <v>341</v>
      </c>
      <c r="H43" t="s">
        <v>102</v>
      </c>
      <c r="I43" s="77">
        <v>0.85</v>
      </c>
      <c r="J43" s="77">
        <v>20580</v>
      </c>
      <c r="K43" s="77">
        <v>0</v>
      </c>
      <c r="L43" s="77">
        <v>0.17493</v>
      </c>
      <c r="M43" s="78">
        <v>0</v>
      </c>
      <c r="N43" s="78">
        <v>2.2599999999999999E-2</v>
      </c>
      <c r="O43" s="78">
        <v>3.3E-3</v>
      </c>
    </row>
    <row r="44" spans="2:15">
      <c r="B44" t="s">
        <v>1256</v>
      </c>
      <c r="C44" t="s">
        <v>1257</v>
      </c>
      <c r="D44" t="s">
        <v>100</v>
      </c>
      <c r="E44" t="s">
        <v>123</v>
      </c>
      <c r="F44" t="s">
        <v>868</v>
      </c>
      <c r="G44" t="s">
        <v>869</v>
      </c>
      <c r="H44" t="s">
        <v>102</v>
      </c>
      <c r="I44" s="77">
        <v>1.94</v>
      </c>
      <c r="J44" s="77">
        <v>3197</v>
      </c>
      <c r="K44" s="77">
        <v>0</v>
      </c>
      <c r="L44" s="77">
        <v>6.2021800000000002E-2</v>
      </c>
      <c r="M44" s="78">
        <v>0</v>
      </c>
      <c r="N44" s="78">
        <v>8.0000000000000002E-3</v>
      </c>
      <c r="O44" s="78">
        <v>1.1999999999999999E-3</v>
      </c>
    </row>
    <row r="45" spans="2:15">
      <c r="B45" t="s">
        <v>1258</v>
      </c>
      <c r="C45" t="s">
        <v>1259</v>
      </c>
      <c r="D45" t="s">
        <v>100</v>
      </c>
      <c r="E45" t="s">
        <v>123</v>
      </c>
      <c r="F45" t="s">
        <v>1260</v>
      </c>
      <c r="G45" t="s">
        <v>129</v>
      </c>
      <c r="H45" t="s">
        <v>102</v>
      </c>
      <c r="I45" s="77">
        <v>0.08</v>
      </c>
      <c r="J45" s="77">
        <v>80520</v>
      </c>
      <c r="K45" s="77">
        <v>0</v>
      </c>
      <c r="L45" s="77">
        <v>6.4416000000000001E-2</v>
      </c>
      <c r="M45" s="78">
        <v>0</v>
      </c>
      <c r="N45" s="78">
        <v>8.3000000000000001E-3</v>
      </c>
      <c r="O45" s="78">
        <v>1.1999999999999999E-3</v>
      </c>
    </row>
    <row r="46" spans="2:15">
      <c r="B46" t="s">
        <v>1261</v>
      </c>
      <c r="C46" t="s">
        <v>1262</v>
      </c>
      <c r="D46" t="s">
        <v>100</v>
      </c>
      <c r="E46" t="s">
        <v>123</v>
      </c>
      <c r="F46" t="s">
        <v>484</v>
      </c>
      <c r="G46" t="s">
        <v>132</v>
      </c>
      <c r="H46" t="s">
        <v>102</v>
      </c>
      <c r="I46" s="77">
        <v>21.37</v>
      </c>
      <c r="J46" s="77">
        <v>488.6</v>
      </c>
      <c r="K46" s="77">
        <v>0</v>
      </c>
      <c r="L46" s="77">
        <v>0.10441382</v>
      </c>
      <c r="M46" s="78">
        <v>0</v>
      </c>
      <c r="N46" s="78">
        <v>1.35E-2</v>
      </c>
      <c r="O46" s="78">
        <v>2E-3</v>
      </c>
    </row>
    <row r="47" spans="2:15">
      <c r="B47" s="79" t="s">
        <v>1263</v>
      </c>
      <c r="E47" s="16"/>
      <c r="F47" s="16"/>
      <c r="G47" s="16"/>
      <c r="I47" s="81">
        <v>208.59</v>
      </c>
      <c r="K47" s="81">
        <v>2.0600000000000002E-3</v>
      </c>
      <c r="L47" s="81">
        <v>1.73404618</v>
      </c>
      <c r="N47" s="80">
        <v>0.2243</v>
      </c>
      <c r="O47" s="80">
        <v>3.3099999999999997E-2</v>
      </c>
    </row>
    <row r="48" spans="2:15">
      <c r="B48" t="s">
        <v>1264</v>
      </c>
      <c r="C48" t="s">
        <v>1265</v>
      </c>
      <c r="D48" t="s">
        <v>100</v>
      </c>
      <c r="E48" t="s">
        <v>123</v>
      </c>
      <c r="F48" t="s">
        <v>1266</v>
      </c>
      <c r="G48" t="s">
        <v>101</v>
      </c>
      <c r="H48" t="s">
        <v>102</v>
      </c>
      <c r="I48" s="77">
        <v>0.17</v>
      </c>
      <c r="J48" s="77">
        <v>14230</v>
      </c>
      <c r="K48" s="77">
        <v>0</v>
      </c>
      <c r="L48" s="77">
        <v>2.4191000000000001E-2</v>
      </c>
      <c r="M48" s="78">
        <v>0</v>
      </c>
      <c r="N48" s="78">
        <v>3.0999999999999999E-3</v>
      </c>
      <c r="O48" s="78">
        <v>5.0000000000000001E-4</v>
      </c>
    </row>
    <row r="49" spans="2:15">
      <c r="B49" t="s">
        <v>1267</v>
      </c>
      <c r="C49" t="s">
        <v>1268</v>
      </c>
      <c r="D49" t="s">
        <v>100</v>
      </c>
      <c r="E49" t="s">
        <v>123</v>
      </c>
      <c r="F49" t="s">
        <v>760</v>
      </c>
      <c r="G49" t="s">
        <v>355</v>
      </c>
      <c r="H49" t="s">
        <v>102</v>
      </c>
      <c r="I49" s="77">
        <v>10.64</v>
      </c>
      <c r="J49" s="77">
        <v>98.1</v>
      </c>
      <c r="K49" s="77">
        <v>0</v>
      </c>
      <c r="L49" s="77">
        <v>1.043784E-2</v>
      </c>
      <c r="M49" s="78">
        <v>0</v>
      </c>
      <c r="N49" s="78">
        <v>1.4E-3</v>
      </c>
      <c r="O49" s="78">
        <v>2.0000000000000001E-4</v>
      </c>
    </row>
    <row r="50" spans="2:15">
      <c r="B50" t="s">
        <v>1269</v>
      </c>
      <c r="C50" t="s">
        <v>1270</v>
      </c>
      <c r="D50" t="s">
        <v>100</v>
      </c>
      <c r="E50" t="s">
        <v>123</v>
      </c>
      <c r="F50" t="s">
        <v>553</v>
      </c>
      <c r="G50" t="s">
        <v>355</v>
      </c>
      <c r="H50" t="s">
        <v>102</v>
      </c>
      <c r="I50" s="77">
        <v>0.17</v>
      </c>
      <c r="J50" s="77">
        <v>35160</v>
      </c>
      <c r="K50" s="77">
        <v>0</v>
      </c>
      <c r="L50" s="77">
        <v>5.9771999999999999E-2</v>
      </c>
      <c r="M50" s="78">
        <v>0</v>
      </c>
      <c r="N50" s="78">
        <v>7.7000000000000002E-3</v>
      </c>
      <c r="O50" s="78">
        <v>1.1000000000000001E-3</v>
      </c>
    </row>
    <row r="51" spans="2:15">
      <c r="B51" t="s">
        <v>1271</v>
      </c>
      <c r="C51" t="s">
        <v>1272</v>
      </c>
      <c r="D51" t="s">
        <v>100</v>
      </c>
      <c r="E51" t="s">
        <v>123</v>
      </c>
      <c r="F51" t="s">
        <v>647</v>
      </c>
      <c r="G51" t="s">
        <v>648</v>
      </c>
      <c r="H51" t="s">
        <v>102</v>
      </c>
      <c r="I51" s="77">
        <v>0.42</v>
      </c>
      <c r="J51" s="77">
        <v>8390</v>
      </c>
      <c r="K51" s="77">
        <v>0</v>
      </c>
      <c r="L51" s="77">
        <v>3.5237999999999998E-2</v>
      </c>
      <c r="M51" s="78">
        <v>0</v>
      </c>
      <c r="N51" s="78">
        <v>4.5999999999999999E-3</v>
      </c>
      <c r="O51" s="78">
        <v>6.9999999999999999E-4</v>
      </c>
    </row>
    <row r="52" spans="2:15">
      <c r="B52" t="s">
        <v>1273</v>
      </c>
      <c r="C52" t="s">
        <v>1274</v>
      </c>
      <c r="D52" t="s">
        <v>100</v>
      </c>
      <c r="E52" t="s">
        <v>123</v>
      </c>
      <c r="F52" t="s">
        <v>1275</v>
      </c>
      <c r="G52" t="s">
        <v>648</v>
      </c>
      <c r="H52" t="s">
        <v>102</v>
      </c>
      <c r="I52" s="77">
        <v>1.85</v>
      </c>
      <c r="J52" s="77">
        <v>762</v>
      </c>
      <c r="K52" s="77">
        <v>0</v>
      </c>
      <c r="L52" s="77">
        <v>1.4097E-2</v>
      </c>
      <c r="M52" s="78">
        <v>0</v>
      </c>
      <c r="N52" s="78">
        <v>1.8E-3</v>
      </c>
      <c r="O52" s="78">
        <v>2.9999999999999997E-4</v>
      </c>
    </row>
    <row r="53" spans="2:15">
      <c r="B53" t="s">
        <v>1276</v>
      </c>
      <c r="C53" t="s">
        <v>1277</v>
      </c>
      <c r="D53" t="s">
        <v>100</v>
      </c>
      <c r="E53" t="s">
        <v>123</v>
      </c>
      <c r="F53" t="s">
        <v>578</v>
      </c>
      <c r="G53" t="s">
        <v>579</v>
      </c>
      <c r="H53" t="s">
        <v>102</v>
      </c>
      <c r="I53" s="77">
        <v>0.01</v>
      </c>
      <c r="J53" s="77">
        <v>45570</v>
      </c>
      <c r="K53" s="77">
        <v>0</v>
      </c>
      <c r="L53" s="77">
        <v>4.5570000000000003E-3</v>
      </c>
      <c r="M53" s="78">
        <v>0</v>
      </c>
      <c r="N53" s="78">
        <v>5.9999999999999995E-4</v>
      </c>
      <c r="O53" s="78">
        <v>1E-4</v>
      </c>
    </row>
    <row r="54" spans="2:15">
      <c r="B54" t="s">
        <v>1278</v>
      </c>
      <c r="C54" t="s">
        <v>1279</v>
      </c>
      <c r="D54" t="s">
        <v>100</v>
      </c>
      <c r="E54" t="s">
        <v>123</v>
      </c>
      <c r="F54" t="s">
        <v>1280</v>
      </c>
      <c r="G54" t="s">
        <v>508</v>
      </c>
      <c r="H54" t="s">
        <v>102</v>
      </c>
      <c r="I54" s="77">
        <v>0.1</v>
      </c>
      <c r="J54" s="77">
        <v>8831</v>
      </c>
      <c r="K54" s="77">
        <v>0</v>
      </c>
      <c r="L54" s="77">
        <v>8.8310000000000003E-3</v>
      </c>
      <c r="M54" s="78">
        <v>0</v>
      </c>
      <c r="N54" s="78">
        <v>1.1000000000000001E-3</v>
      </c>
      <c r="O54" s="78">
        <v>2.0000000000000001E-4</v>
      </c>
    </row>
    <row r="55" spans="2:15">
      <c r="B55" t="s">
        <v>1281</v>
      </c>
      <c r="C55" t="s">
        <v>1282</v>
      </c>
      <c r="D55" t="s">
        <v>100</v>
      </c>
      <c r="E55" t="s">
        <v>123</v>
      </c>
      <c r="F55" t="s">
        <v>1283</v>
      </c>
      <c r="G55" t="s">
        <v>508</v>
      </c>
      <c r="H55" t="s">
        <v>102</v>
      </c>
      <c r="I55" s="77">
        <v>0.55000000000000004</v>
      </c>
      <c r="J55" s="77">
        <v>4874</v>
      </c>
      <c r="K55" s="77">
        <v>0</v>
      </c>
      <c r="L55" s="77">
        <v>2.6807000000000001E-2</v>
      </c>
      <c r="M55" s="78">
        <v>0</v>
      </c>
      <c r="N55" s="78">
        <v>3.5000000000000001E-3</v>
      </c>
      <c r="O55" s="78">
        <v>5.0000000000000001E-4</v>
      </c>
    </row>
    <row r="56" spans="2:15">
      <c r="B56" t="s">
        <v>1284</v>
      </c>
      <c r="C56" t="s">
        <v>1285</v>
      </c>
      <c r="D56" t="s">
        <v>100</v>
      </c>
      <c r="E56" t="s">
        <v>123</v>
      </c>
      <c r="F56" t="s">
        <v>1286</v>
      </c>
      <c r="G56" t="s">
        <v>508</v>
      </c>
      <c r="H56" t="s">
        <v>102</v>
      </c>
      <c r="I56" s="77">
        <v>0.52</v>
      </c>
      <c r="J56" s="77">
        <v>7300</v>
      </c>
      <c r="K56" s="77">
        <v>0</v>
      </c>
      <c r="L56" s="77">
        <v>3.7960000000000001E-2</v>
      </c>
      <c r="M56" s="78">
        <v>0</v>
      </c>
      <c r="N56" s="78">
        <v>4.8999999999999998E-3</v>
      </c>
      <c r="O56" s="78">
        <v>6.9999999999999999E-4</v>
      </c>
    </row>
    <row r="57" spans="2:15">
      <c r="B57" t="s">
        <v>1287</v>
      </c>
      <c r="C57" t="s">
        <v>1288</v>
      </c>
      <c r="D57" t="s">
        <v>100</v>
      </c>
      <c r="E57" t="s">
        <v>123</v>
      </c>
      <c r="F57" t="s">
        <v>766</v>
      </c>
      <c r="G57" t="s">
        <v>604</v>
      </c>
      <c r="H57" t="s">
        <v>102</v>
      </c>
      <c r="I57" s="77">
        <v>2.57</v>
      </c>
      <c r="J57" s="77">
        <v>895.2</v>
      </c>
      <c r="K57" s="77">
        <v>0</v>
      </c>
      <c r="L57" s="77">
        <v>2.3006639999999998E-2</v>
      </c>
      <c r="M57" s="78">
        <v>0</v>
      </c>
      <c r="N57" s="78">
        <v>3.0000000000000001E-3</v>
      </c>
      <c r="O57" s="78">
        <v>4.0000000000000002E-4</v>
      </c>
    </row>
    <row r="58" spans="2:15">
      <c r="B58" t="s">
        <v>1289</v>
      </c>
      <c r="C58" t="s">
        <v>1290</v>
      </c>
      <c r="D58" t="s">
        <v>100</v>
      </c>
      <c r="E58" t="s">
        <v>123</v>
      </c>
      <c r="F58" t="s">
        <v>1291</v>
      </c>
      <c r="G58" t="s">
        <v>604</v>
      </c>
      <c r="H58" t="s">
        <v>102</v>
      </c>
      <c r="I58" s="77">
        <v>0.25</v>
      </c>
      <c r="J58" s="77">
        <v>14130</v>
      </c>
      <c r="K58" s="77">
        <v>0</v>
      </c>
      <c r="L58" s="77">
        <v>3.5325000000000002E-2</v>
      </c>
      <c r="M58" s="78">
        <v>0</v>
      </c>
      <c r="N58" s="78">
        <v>4.5999999999999999E-3</v>
      </c>
      <c r="O58" s="78">
        <v>6.9999999999999999E-4</v>
      </c>
    </row>
    <row r="59" spans="2:15">
      <c r="B59" t="s">
        <v>1292</v>
      </c>
      <c r="C59" t="s">
        <v>1293</v>
      </c>
      <c r="D59" t="s">
        <v>100</v>
      </c>
      <c r="E59" t="s">
        <v>123</v>
      </c>
      <c r="F59" t="s">
        <v>1294</v>
      </c>
      <c r="G59" t="s">
        <v>604</v>
      </c>
      <c r="H59" t="s">
        <v>102</v>
      </c>
      <c r="I59" s="77">
        <v>0.13</v>
      </c>
      <c r="J59" s="77">
        <v>7144</v>
      </c>
      <c r="K59" s="77">
        <v>0</v>
      </c>
      <c r="L59" s="77">
        <v>9.2872000000000007E-3</v>
      </c>
      <c r="M59" s="78">
        <v>0</v>
      </c>
      <c r="N59" s="78">
        <v>1.1999999999999999E-3</v>
      </c>
      <c r="O59" s="78">
        <v>2.0000000000000001E-4</v>
      </c>
    </row>
    <row r="60" spans="2:15">
      <c r="B60" t="s">
        <v>1295</v>
      </c>
      <c r="C60" t="s">
        <v>1296</v>
      </c>
      <c r="D60" t="s">
        <v>100</v>
      </c>
      <c r="E60" t="s">
        <v>123</v>
      </c>
      <c r="F60" t="s">
        <v>742</v>
      </c>
      <c r="G60" t="s">
        <v>604</v>
      </c>
      <c r="H60" t="s">
        <v>102</v>
      </c>
      <c r="I60" s="77">
        <v>0.2</v>
      </c>
      <c r="J60" s="77">
        <v>20430</v>
      </c>
      <c r="K60" s="77">
        <v>0</v>
      </c>
      <c r="L60" s="77">
        <v>4.086E-2</v>
      </c>
      <c r="M60" s="78">
        <v>0</v>
      </c>
      <c r="N60" s="78">
        <v>5.3E-3</v>
      </c>
      <c r="O60" s="78">
        <v>8.0000000000000004E-4</v>
      </c>
    </row>
    <row r="61" spans="2:15">
      <c r="B61" t="s">
        <v>1297</v>
      </c>
      <c r="C61" t="s">
        <v>1298</v>
      </c>
      <c r="D61" t="s">
        <v>100</v>
      </c>
      <c r="E61" t="s">
        <v>123</v>
      </c>
      <c r="F61" t="s">
        <v>1299</v>
      </c>
      <c r="G61" t="s">
        <v>604</v>
      </c>
      <c r="H61" t="s">
        <v>102</v>
      </c>
      <c r="I61" s="77">
        <v>3.1</v>
      </c>
      <c r="J61" s="77">
        <v>653</v>
      </c>
      <c r="K61" s="77">
        <v>0</v>
      </c>
      <c r="L61" s="77">
        <v>2.0243000000000001E-2</v>
      </c>
      <c r="M61" s="78">
        <v>0</v>
      </c>
      <c r="N61" s="78">
        <v>2.5999999999999999E-3</v>
      </c>
      <c r="O61" s="78">
        <v>4.0000000000000002E-4</v>
      </c>
    </row>
    <row r="62" spans="2:15">
      <c r="B62" t="s">
        <v>1300</v>
      </c>
      <c r="C62" t="s">
        <v>1301</v>
      </c>
      <c r="D62" t="s">
        <v>100</v>
      </c>
      <c r="E62" t="s">
        <v>123</v>
      </c>
      <c r="F62" t="s">
        <v>1302</v>
      </c>
      <c r="G62" t="s">
        <v>320</v>
      </c>
      <c r="H62" t="s">
        <v>102</v>
      </c>
      <c r="I62" s="77">
        <v>0.02</v>
      </c>
      <c r="J62" s="77">
        <v>13450</v>
      </c>
      <c r="K62" s="77">
        <v>0</v>
      </c>
      <c r="L62" s="77">
        <v>2.6900000000000001E-3</v>
      </c>
      <c r="M62" s="78">
        <v>0</v>
      </c>
      <c r="N62" s="78">
        <v>2.9999999999999997E-4</v>
      </c>
      <c r="O62" s="78">
        <v>1E-4</v>
      </c>
    </row>
    <row r="63" spans="2:15">
      <c r="B63" t="s">
        <v>1303</v>
      </c>
      <c r="C63" t="s">
        <v>1304</v>
      </c>
      <c r="D63" t="s">
        <v>100</v>
      </c>
      <c r="E63" t="s">
        <v>123</v>
      </c>
      <c r="F63" t="s">
        <v>1305</v>
      </c>
      <c r="G63" t="s">
        <v>112</v>
      </c>
      <c r="H63" t="s">
        <v>102</v>
      </c>
      <c r="I63" s="77">
        <v>0.2</v>
      </c>
      <c r="J63" s="77">
        <v>8579</v>
      </c>
      <c r="K63" s="77">
        <v>0</v>
      </c>
      <c r="L63" s="77">
        <v>1.7158E-2</v>
      </c>
      <c r="M63" s="78">
        <v>0</v>
      </c>
      <c r="N63" s="78">
        <v>2.2000000000000001E-3</v>
      </c>
      <c r="O63" s="78">
        <v>2.9999999999999997E-4</v>
      </c>
    </row>
    <row r="64" spans="2:15">
      <c r="B64" t="s">
        <v>1306</v>
      </c>
      <c r="C64" t="s">
        <v>1307</v>
      </c>
      <c r="D64" t="s">
        <v>100</v>
      </c>
      <c r="E64" t="s">
        <v>123</v>
      </c>
      <c r="F64" t="s">
        <v>535</v>
      </c>
      <c r="G64" t="s">
        <v>112</v>
      </c>
      <c r="H64" t="s">
        <v>102</v>
      </c>
      <c r="I64" s="77">
        <v>32.340000000000003</v>
      </c>
      <c r="J64" s="77">
        <v>60.9</v>
      </c>
      <c r="K64" s="77">
        <v>0</v>
      </c>
      <c r="L64" s="77">
        <v>1.969506E-2</v>
      </c>
      <c r="M64" s="78">
        <v>0</v>
      </c>
      <c r="N64" s="78">
        <v>2.5000000000000001E-3</v>
      </c>
      <c r="O64" s="78">
        <v>4.0000000000000002E-4</v>
      </c>
    </row>
    <row r="65" spans="2:15">
      <c r="B65" t="s">
        <v>1308</v>
      </c>
      <c r="C65" t="s">
        <v>1309</v>
      </c>
      <c r="D65" t="s">
        <v>100</v>
      </c>
      <c r="E65" t="s">
        <v>123</v>
      </c>
      <c r="F65" t="s">
        <v>1310</v>
      </c>
      <c r="G65" t="s">
        <v>112</v>
      </c>
      <c r="H65" t="s">
        <v>102</v>
      </c>
      <c r="I65" s="77">
        <v>7.0000000000000007E-2</v>
      </c>
      <c r="J65" s="77">
        <v>40150</v>
      </c>
      <c r="K65" s="77">
        <v>0</v>
      </c>
      <c r="L65" s="77">
        <v>2.8105000000000002E-2</v>
      </c>
      <c r="M65" s="78">
        <v>0</v>
      </c>
      <c r="N65" s="78">
        <v>3.5999999999999999E-3</v>
      </c>
      <c r="O65" s="78">
        <v>5.0000000000000001E-4</v>
      </c>
    </row>
    <row r="66" spans="2:15">
      <c r="B66" t="s">
        <v>1311</v>
      </c>
      <c r="C66" t="s">
        <v>1312</v>
      </c>
      <c r="D66" t="s">
        <v>100</v>
      </c>
      <c r="E66" t="s">
        <v>123</v>
      </c>
      <c r="F66" t="s">
        <v>674</v>
      </c>
      <c r="G66" t="s">
        <v>675</v>
      </c>
      <c r="H66" t="s">
        <v>102</v>
      </c>
      <c r="I66" s="77">
        <v>83.53</v>
      </c>
      <c r="J66" s="77">
        <v>126</v>
      </c>
      <c r="K66" s="77">
        <v>0</v>
      </c>
      <c r="L66" s="77">
        <v>0.1052478</v>
      </c>
      <c r="M66" s="78">
        <v>0</v>
      </c>
      <c r="N66" s="78">
        <v>1.3599999999999999E-2</v>
      </c>
      <c r="O66" s="78">
        <v>2E-3</v>
      </c>
    </row>
    <row r="67" spans="2:15">
      <c r="B67" t="s">
        <v>1313</v>
      </c>
      <c r="C67" t="s">
        <v>1314</v>
      </c>
      <c r="D67" t="s">
        <v>100</v>
      </c>
      <c r="E67" t="s">
        <v>123</v>
      </c>
      <c r="F67" t="s">
        <v>1315</v>
      </c>
      <c r="G67" t="s">
        <v>675</v>
      </c>
      <c r="H67" t="s">
        <v>102</v>
      </c>
      <c r="I67" s="77">
        <v>0.28000000000000003</v>
      </c>
      <c r="J67" s="77">
        <v>1796</v>
      </c>
      <c r="K67" s="77">
        <v>0</v>
      </c>
      <c r="L67" s="77">
        <v>5.0287999999999999E-3</v>
      </c>
      <c r="M67" s="78">
        <v>0</v>
      </c>
      <c r="N67" s="78">
        <v>6.9999999999999999E-4</v>
      </c>
      <c r="O67" s="78">
        <v>1E-4</v>
      </c>
    </row>
    <row r="68" spans="2:15">
      <c r="B68" t="s">
        <v>1316</v>
      </c>
      <c r="C68" t="s">
        <v>1317</v>
      </c>
      <c r="D68" t="s">
        <v>100</v>
      </c>
      <c r="E68" t="s">
        <v>123</v>
      </c>
      <c r="F68" t="s">
        <v>1318</v>
      </c>
      <c r="G68" t="s">
        <v>675</v>
      </c>
      <c r="H68" t="s">
        <v>102</v>
      </c>
      <c r="I68" s="77">
        <v>1.33</v>
      </c>
      <c r="J68" s="77">
        <v>1519</v>
      </c>
      <c r="K68" s="77">
        <v>0</v>
      </c>
      <c r="L68" s="77">
        <v>2.0202700000000001E-2</v>
      </c>
      <c r="M68" s="78">
        <v>0</v>
      </c>
      <c r="N68" s="78">
        <v>2.5999999999999999E-3</v>
      </c>
      <c r="O68" s="78">
        <v>4.0000000000000002E-4</v>
      </c>
    </row>
    <row r="69" spans="2:15">
      <c r="B69" t="s">
        <v>1319</v>
      </c>
      <c r="C69" t="s">
        <v>1320</v>
      </c>
      <c r="D69" t="s">
        <v>100</v>
      </c>
      <c r="E69" t="s">
        <v>123</v>
      </c>
      <c r="F69" t="s">
        <v>1321</v>
      </c>
      <c r="G69" t="s">
        <v>675</v>
      </c>
      <c r="H69" t="s">
        <v>102</v>
      </c>
      <c r="I69" s="77">
        <v>6.7</v>
      </c>
      <c r="J69" s="77">
        <v>263.10000000000002</v>
      </c>
      <c r="K69" s="77">
        <v>0</v>
      </c>
      <c r="L69" s="77">
        <v>1.76277E-2</v>
      </c>
      <c r="M69" s="78">
        <v>0</v>
      </c>
      <c r="N69" s="78">
        <v>2.3E-3</v>
      </c>
      <c r="O69" s="78">
        <v>2.9999999999999997E-4</v>
      </c>
    </row>
    <row r="70" spans="2:15">
      <c r="B70" t="s">
        <v>1322</v>
      </c>
      <c r="C70" t="s">
        <v>1323</v>
      </c>
      <c r="D70" t="s">
        <v>100</v>
      </c>
      <c r="E70" t="s">
        <v>123</v>
      </c>
      <c r="F70" t="s">
        <v>1324</v>
      </c>
      <c r="G70" t="s">
        <v>481</v>
      </c>
      <c r="H70" t="s">
        <v>102</v>
      </c>
      <c r="I70" s="77">
        <v>2.66</v>
      </c>
      <c r="J70" s="77">
        <v>861.4</v>
      </c>
      <c r="K70" s="77">
        <v>0</v>
      </c>
      <c r="L70" s="77">
        <v>2.2913240000000001E-2</v>
      </c>
      <c r="M70" s="78">
        <v>0</v>
      </c>
      <c r="N70" s="78">
        <v>3.0000000000000001E-3</v>
      </c>
      <c r="O70" s="78">
        <v>4.0000000000000002E-4</v>
      </c>
    </row>
    <row r="71" spans="2:15">
      <c r="B71" t="s">
        <v>1325</v>
      </c>
      <c r="C71" t="s">
        <v>1326</v>
      </c>
      <c r="D71" t="s">
        <v>100</v>
      </c>
      <c r="E71" t="s">
        <v>123</v>
      </c>
      <c r="F71" t="s">
        <v>1327</v>
      </c>
      <c r="G71" t="s">
        <v>481</v>
      </c>
      <c r="H71" t="s">
        <v>102</v>
      </c>
      <c r="I71" s="77">
        <v>0.11</v>
      </c>
      <c r="J71" s="77">
        <v>14360</v>
      </c>
      <c r="K71" s="77">
        <v>0</v>
      </c>
      <c r="L71" s="77">
        <v>1.5796000000000001E-2</v>
      </c>
      <c r="M71" s="78">
        <v>0</v>
      </c>
      <c r="N71" s="78">
        <v>2E-3</v>
      </c>
      <c r="O71" s="78">
        <v>2.9999999999999997E-4</v>
      </c>
    </row>
    <row r="72" spans="2:15">
      <c r="B72" t="s">
        <v>1328</v>
      </c>
      <c r="C72" t="s">
        <v>1329</v>
      </c>
      <c r="D72" t="s">
        <v>100</v>
      </c>
      <c r="E72" t="s">
        <v>123</v>
      </c>
      <c r="F72" t="s">
        <v>1330</v>
      </c>
      <c r="G72" t="s">
        <v>1229</v>
      </c>
      <c r="H72" t="s">
        <v>102</v>
      </c>
      <c r="I72" s="77">
        <v>0.24</v>
      </c>
      <c r="J72" s="77">
        <v>9869</v>
      </c>
      <c r="K72" s="77">
        <v>0</v>
      </c>
      <c r="L72" s="77">
        <v>2.3685600000000001E-2</v>
      </c>
      <c r="M72" s="78">
        <v>0</v>
      </c>
      <c r="N72" s="78">
        <v>3.0999999999999999E-3</v>
      </c>
      <c r="O72" s="78">
        <v>5.0000000000000001E-4</v>
      </c>
    </row>
    <row r="73" spans="2:15">
      <c r="B73" t="s">
        <v>1331</v>
      </c>
      <c r="C73" t="s">
        <v>1332</v>
      </c>
      <c r="D73" t="s">
        <v>100</v>
      </c>
      <c r="E73" t="s">
        <v>123</v>
      </c>
      <c r="F73" t="s">
        <v>1333</v>
      </c>
      <c r="G73" t="s">
        <v>1236</v>
      </c>
      <c r="H73" t="s">
        <v>102</v>
      </c>
      <c r="I73" s="77">
        <v>1.1200000000000001</v>
      </c>
      <c r="J73" s="77">
        <v>1221</v>
      </c>
      <c r="K73" s="77">
        <v>0</v>
      </c>
      <c r="L73" s="77">
        <v>1.36752E-2</v>
      </c>
      <c r="M73" s="78">
        <v>0</v>
      </c>
      <c r="N73" s="78">
        <v>1.8E-3</v>
      </c>
      <c r="O73" s="78">
        <v>2.9999999999999997E-4</v>
      </c>
    </row>
    <row r="74" spans="2:15">
      <c r="B74" t="s">
        <v>1334</v>
      </c>
      <c r="C74" t="s">
        <v>1335</v>
      </c>
      <c r="D74" t="s">
        <v>100</v>
      </c>
      <c r="E74" t="s">
        <v>123</v>
      </c>
      <c r="F74" t="s">
        <v>620</v>
      </c>
      <c r="G74" t="s">
        <v>805</v>
      </c>
      <c r="H74" t="s">
        <v>102</v>
      </c>
      <c r="I74" s="77">
        <v>0.34</v>
      </c>
      <c r="J74" s="77">
        <v>33500</v>
      </c>
      <c r="K74" s="77">
        <v>0</v>
      </c>
      <c r="L74" s="77">
        <v>0.1139</v>
      </c>
      <c r="M74" s="78">
        <v>0</v>
      </c>
      <c r="N74" s="78">
        <v>1.47E-2</v>
      </c>
      <c r="O74" s="78">
        <v>2.2000000000000001E-3</v>
      </c>
    </row>
    <row r="75" spans="2:15">
      <c r="B75" t="s">
        <v>1336</v>
      </c>
      <c r="C75" t="s">
        <v>1337</v>
      </c>
      <c r="D75" t="s">
        <v>100</v>
      </c>
      <c r="E75" t="s">
        <v>123</v>
      </c>
      <c r="F75" t="s">
        <v>1338</v>
      </c>
      <c r="G75" t="s">
        <v>708</v>
      </c>
      <c r="H75" t="s">
        <v>102</v>
      </c>
      <c r="I75" s="77">
        <v>0.08</v>
      </c>
      <c r="J75" s="77">
        <v>8193</v>
      </c>
      <c r="K75" s="77">
        <v>0</v>
      </c>
      <c r="L75" s="77">
        <v>6.5544000000000002E-3</v>
      </c>
      <c r="M75" s="78">
        <v>0</v>
      </c>
      <c r="N75" s="78">
        <v>8.0000000000000004E-4</v>
      </c>
      <c r="O75" s="78">
        <v>1E-4</v>
      </c>
    </row>
    <row r="76" spans="2:15">
      <c r="B76" t="s">
        <v>1339</v>
      </c>
      <c r="C76" t="s">
        <v>1340</v>
      </c>
      <c r="D76" t="s">
        <v>100</v>
      </c>
      <c r="E76" t="s">
        <v>123</v>
      </c>
      <c r="F76" t="s">
        <v>1341</v>
      </c>
      <c r="G76" t="s">
        <v>708</v>
      </c>
      <c r="H76" t="s">
        <v>102</v>
      </c>
      <c r="I76" s="77">
        <v>0.11</v>
      </c>
      <c r="J76" s="77">
        <v>3586</v>
      </c>
      <c r="K76" s="77">
        <v>0</v>
      </c>
      <c r="L76" s="77">
        <v>3.9446000000000004E-3</v>
      </c>
      <c r="M76" s="78">
        <v>0</v>
      </c>
      <c r="N76" s="78">
        <v>5.0000000000000001E-4</v>
      </c>
      <c r="O76" s="78">
        <v>1E-4</v>
      </c>
    </row>
    <row r="77" spans="2:15">
      <c r="B77" t="s">
        <v>1342</v>
      </c>
      <c r="C77" t="s">
        <v>1343</v>
      </c>
      <c r="D77" t="s">
        <v>100</v>
      </c>
      <c r="E77" t="s">
        <v>123</v>
      </c>
      <c r="F77" t="s">
        <v>1344</v>
      </c>
      <c r="G77" t="s">
        <v>708</v>
      </c>
      <c r="H77" t="s">
        <v>102</v>
      </c>
      <c r="I77" s="77">
        <v>0.18</v>
      </c>
      <c r="J77" s="77">
        <v>11960</v>
      </c>
      <c r="K77" s="77">
        <v>0</v>
      </c>
      <c r="L77" s="77">
        <v>2.1527999999999999E-2</v>
      </c>
      <c r="M77" s="78">
        <v>0</v>
      </c>
      <c r="N77" s="78">
        <v>2.8E-3</v>
      </c>
      <c r="O77" s="78">
        <v>4.0000000000000002E-4</v>
      </c>
    </row>
    <row r="78" spans="2:15">
      <c r="B78" t="s">
        <v>1345</v>
      </c>
      <c r="C78" t="s">
        <v>1346</v>
      </c>
      <c r="D78" t="s">
        <v>100</v>
      </c>
      <c r="E78" t="s">
        <v>123</v>
      </c>
      <c r="F78" t="s">
        <v>1347</v>
      </c>
      <c r="G78" t="s">
        <v>708</v>
      </c>
      <c r="H78" t="s">
        <v>102</v>
      </c>
      <c r="I78" s="77">
        <v>0.08</v>
      </c>
      <c r="J78" s="77">
        <v>32520</v>
      </c>
      <c r="K78" s="77">
        <v>0</v>
      </c>
      <c r="L78" s="77">
        <v>2.6016000000000001E-2</v>
      </c>
      <c r="M78" s="78">
        <v>0</v>
      </c>
      <c r="N78" s="78">
        <v>3.3999999999999998E-3</v>
      </c>
      <c r="O78" s="78">
        <v>5.0000000000000001E-4</v>
      </c>
    </row>
    <row r="79" spans="2:15">
      <c r="B79" t="s">
        <v>1348</v>
      </c>
      <c r="C79" t="s">
        <v>1349</v>
      </c>
      <c r="D79" t="s">
        <v>100</v>
      </c>
      <c r="E79" t="s">
        <v>123</v>
      </c>
      <c r="F79" t="s">
        <v>1350</v>
      </c>
      <c r="G79" t="s">
        <v>1240</v>
      </c>
      <c r="H79" t="s">
        <v>102</v>
      </c>
      <c r="I79" s="77">
        <v>2.95</v>
      </c>
      <c r="J79" s="77">
        <v>1220</v>
      </c>
      <c r="K79" s="77">
        <v>0</v>
      </c>
      <c r="L79" s="77">
        <v>3.5990000000000001E-2</v>
      </c>
      <c r="M79" s="78">
        <v>0</v>
      </c>
      <c r="N79" s="78">
        <v>4.7000000000000002E-3</v>
      </c>
      <c r="O79" s="78">
        <v>6.9999999999999999E-4</v>
      </c>
    </row>
    <row r="80" spans="2:15">
      <c r="B80" t="s">
        <v>1351</v>
      </c>
      <c r="C80" t="s">
        <v>1352</v>
      </c>
      <c r="D80" t="s">
        <v>100</v>
      </c>
      <c r="E80" t="s">
        <v>123</v>
      </c>
      <c r="F80" t="s">
        <v>1353</v>
      </c>
      <c r="G80" t="s">
        <v>593</v>
      </c>
      <c r="H80" t="s">
        <v>102</v>
      </c>
      <c r="I80" s="77">
        <v>7.0000000000000007E-2</v>
      </c>
      <c r="J80" s="77">
        <v>3174</v>
      </c>
      <c r="K80" s="77">
        <v>0</v>
      </c>
      <c r="L80" s="77">
        <v>2.2217999999999999E-3</v>
      </c>
      <c r="M80" s="78">
        <v>0</v>
      </c>
      <c r="N80" s="78">
        <v>2.9999999999999997E-4</v>
      </c>
      <c r="O80" s="78">
        <v>0</v>
      </c>
    </row>
    <row r="81" spans="2:15">
      <c r="B81" t="s">
        <v>1354</v>
      </c>
      <c r="C81" t="s">
        <v>1355</v>
      </c>
      <c r="D81" t="s">
        <v>100</v>
      </c>
      <c r="E81" t="s">
        <v>123</v>
      </c>
      <c r="F81" t="s">
        <v>1356</v>
      </c>
      <c r="G81" t="s">
        <v>593</v>
      </c>
      <c r="H81" t="s">
        <v>102</v>
      </c>
      <c r="I81" s="77">
        <v>0.01</v>
      </c>
      <c r="J81" s="77">
        <v>4494</v>
      </c>
      <c r="K81" s="77">
        <v>0</v>
      </c>
      <c r="L81" s="77">
        <v>4.4939999999999997E-4</v>
      </c>
      <c r="M81" s="78">
        <v>0</v>
      </c>
      <c r="N81" s="78">
        <v>1E-4</v>
      </c>
      <c r="O81" s="78">
        <v>0</v>
      </c>
    </row>
    <row r="82" spans="2:15">
      <c r="B82" t="s">
        <v>1357</v>
      </c>
      <c r="C82" t="s">
        <v>1358</v>
      </c>
      <c r="D82" t="s">
        <v>100</v>
      </c>
      <c r="E82" t="s">
        <v>123</v>
      </c>
      <c r="F82" t="s">
        <v>607</v>
      </c>
      <c r="G82" t="s">
        <v>593</v>
      </c>
      <c r="H82" t="s">
        <v>102</v>
      </c>
      <c r="I82" s="77">
        <v>2.09</v>
      </c>
      <c r="J82" s="77">
        <v>1185</v>
      </c>
      <c r="K82" s="77">
        <v>0</v>
      </c>
      <c r="L82" s="77">
        <v>2.47665E-2</v>
      </c>
      <c r="M82" s="78">
        <v>0</v>
      </c>
      <c r="N82" s="78">
        <v>3.2000000000000002E-3</v>
      </c>
      <c r="O82" s="78">
        <v>5.0000000000000001E-4</v>
      </c>
    </row>
    <row r="83" spans="2:15">
      <c r="B83" t="s">
        <v>1359</v>
      </c>
      <c r="C83" t="s">
        <v>1360</v>
      </c>
      <c r="D83" t="s">
        <v>100</v>
      </c>
      <c r="E83" t="s">
        <v>123</v>
      </c>
      <c r="F83" t="s">
        <v>455</v>
      </c>
      <c r="G83" t="s">
        <v>341</v>
      </c>
      <c r="H83" t="s">
        <v>102</v>
      </c>
      <c r="I83" s="77">
        <v>0.05</v>
      </c>
      <c r="J83" s="77">
        <v>59120</v>
      </c>
      <c r="K83" s="77">
        <v>0</v>
      </c>
      <c r="L83" s="77">
        <v>2.9559999999999999E-2</v>
      </c>
      <c r="M83" s="78">
        <v>0</v>
      </c>
      <c r="N83" s="78">
        <v>3.8E-3</v>
      </c>
      <c r="O83" s="78">
        <v>5.9999999999999995E-4</v>
      </c>
    </row>
    <row r="84" spans="2:15">
      <c r="B84" t="s">
        <v>1361</v>
      </c>
      <c r="C84" t="s">
        <v>1362</v>
      </c>
      <c r="D84" t="s">
        <v>100</v>
      </c>
      <c r="E84" t="s">
        <v>123</v>
      </c>
      <c r="F84" t="s">
        <v>470</v>
      </c>
      <c r="G84" t="s">
        <v>341</v>
      </c>
      <c r="H84" t="s">
        <v>102</v>
      </c>
      <c r="I84" s="77">
        <v>0.44</v>
      </c>
      <c r="J84" s="77">
        <v>7670</v>
      </c>
      <c r="K84" s="77">
        <v>0</v>
      </c>
      <c r="L84" s="77">
        <v>3.3748E-2</v>
      </c>
      <c r="M84" s="78">
        <v>0</v>
      </c>
      <c r="N84" s="78">
        <v>4.4000000000000003E-3</v>
      </c>
      <c r="O84" s="78">
        <v>5.9999999999999995E-4</v>
      </c>
    </row>
    <row r="85" spans="2:15">
      <c r="B85" t="s">
        <v>1363</v>
      </c>
      <c r="C85" t="s">
        <v>1364</v>
      </c>
      <c r="D85" t="s">
        <v>100</v>
      </c>
      <c r="E85" t="s">
        <v>123</v>
      </c>
      <c r="F85" t="s">
        <v>657</v>
      </c>
      <c r="G85" t="s">
        <v>341</v>
      </c>
      <c r="H85" t="s">
        <v>102</v>
      </c>
      <c r="I85" s="77">
        <v>16.46</v>
      </c>
      <c r="J85" s="77">
        <v>160</v>
      </c>
      <c r="K85" s="77">
        <v>0</v>
      </c>
      <c r="L85" s="77">
        <v>2.6335999999999998E-2</v>
      </c>
      <c r="M85" s="78">
        <v>0</v>
      </c>
      <c r="N85" s="78">
        <v>3.3999999999999998E-3</v>
      </c>
      <c r="O85" s="78">
        <v>5.0000000000000001E-4</v>
      </c>
    </row>
    <row r="86" spans="2:15">
      <c r="B86" t="s">
        <v>1365</v>
      </c>
      <c r="C86" t="s">
        <v>1366</v>
      </c>
      <c r="D86" t="s">
        <v>100</v>
      </c>
      <c r="E86" t="s">
        <v>123</v>
      </c>
      <c r="F86" t="s">
        <v>422</v>
      </c>
      <c r="G86" t="s">
        <v>341</v>
      </c>
      <c r="H86" t="s">
        <v>102</v>
      </c>
      <c r="I86" s="77">
        <v>0.23</v>
      </c>
      <c r="J86" s="77">
        <v>19500</v>
      </c>
      <c r="K86" s="77">
        <v>0</v>
      </c>
      <c r="L86" s="77">
        <v>4.4850000000000001E-2</v>
      </c>
      <c r="M86" s="78">
        <v>0</v>
      </c>
      <c r="N86" s="78">
        <v>5.7999999999999996E-3</v>
      </c>
      <c r="O86" s="78">
        <v>8.9999999999999998E-4</v>
      </c>
    </row>
    <row r="87" spans="2:15">
      <c r="B87" t="s">
        <v>1367</v>
      </c>
      <c r="C87" t="s">
        <v>1368</v>
      </c>
      <c r="D87" t="s">
        <v>100</v>
      </c>
      <c r="E87" t="s">
        <v>123</v>
      </c>
      <c r="F87" t="s">
        <v>425</v>
      </c>
      <c r="G87" t="s">
        <v>341</v>
      </c>
      <c r="H87" t="s">
        <v>102</v>
      </c>
      <c r="I87" s="77">
        <v>2.81</v>
      </c>
      <c r="J87" s="77">
        <v>1570</v>
      </c>
      <c r="K87" s="77">
        <v>0</v>
      </c>
      <c r="L87" s="77">
        <v>4.4117000000000003E-2</v>
      </c>
      <c r="M87" s="78">
        <v>0</v>
      </c>
      <c r="N87" s="78">
        <v>5.7000000000000002E-3</v>
      </c>
      <c r="O87" s="78">
        <v>8.0000000000000004E-4</v>
      </c>
    </row>
    <row r="88" spans="2:15">
      <c r="B88" t="s">
        <v>1369</v>
      </c>
      <c r="C88" t="s">
        <v>1370</v>
      </c>
      <c r="D88" t="s">
        <v>100</v>
      </c>
      <c r="E88" t="s">
        <v>123</v>
      </c>
      <c r="F88" t="s">
        <v>1371</v>
      </c>
      <c r="G88" t="s">
        <v>125</v>
      </c>
      <c r="H88" t="s">
        <v>102</v>
      </c>
      <c r="I88" s="77">
        <v>0.85</v>
      </c>
      <c r="J88" s="77">
        <v>1985</v>
      </c>
      <c r="K88" s="77">
        <v>0</v>
      </c>
      <c r="L88" s="77">
        <v>1.6872499999999999E-2</v>
      </c>
      <c r="M88" s="78">
        <v>0</v>
      </c>
      <c r="N88" s="78">
        <v>2.2000000000000001E-3</v>
      </c>
      <c r="O88" s="78">
        <v>2.9999999999999997E-4</v>
      </c>
    </row>
    <row r="89" spans="2:15">
      <c r="B89" t="s">
        <v>1372</v>
      </c>
      <c r="C89" t="s">
        <v>1373</v>
      </c>
      <c r="D89" t="s">
        <v>100</v>
      </c>
      <c r="E89" t="s">
        <v>123</v>
      </c>
      <c r="F89" t="s">
        <v>1374</v>
      </c>
      <c r="G89" t="s">
        <v>1375</v>
      </c>
      <c r="H89" t="s">
        <v>102</v>
      </c>
      <c r="I89" s="77">
        <v>1.53</v>
      </c>
      <c r="J89" s="77">
        <v>3813</v>
      </c>
      <c r="K89" s="77">
        <v>0</v>
      </c>
      <c r="L89" s="77">
        <v>5.8338899999999999E-2</v>
      </c>
      <c r="M89" s="78">
        <v>0</v>
      </c>
      <c r="N89" s="78">
        <v>7.4999999999999997E-3</v>
      </c>
      <c r="O89" s="78">
        <v>1.1000000000000001E-3</v>
      </c>
    </row>
    <row r="90" spans="2:15">
      <c r="B90" t="s">
        <v>1376</v>
      </c>
      <c r="C90" t="s">
        <v>1377</v>
      </c>
      <c r="D90" t="s">
        <v>100</v>
      </c>
      <c r="E90" t="s">
        <v>123</v>
      </c>
      <c r="F90" t="s">
        <v>1378</v>
      </c>
      <c r="G90" t="s">
        <v>1379</v>
      </c>
      <c r="H90" t="s">
        <v>102</v>
      </c>
      <c r="I90" s="77">
        <v>0.18</v>
      </c>
      <c r="J90" s="77">
        <v>9714</v>
      </c>
      <c r="K90" s="77">
        <v>0</v>
      </c>
      <c r="L90" s="77">
        <v>1.7485199999999999E-2</v>
      </c>
      <c r="M90" s="78">
        <v>0</v>
      </c>
      <c r="N90" s="78">
        <v>2.3E-3</v>
      </c>
      <c r="O90" s="78">
        <v>2.9999999999999997E-4</v>
      </c>
    </row>
    <row r="91" spans="2:15">
      <c r="B91" t="s">
        <v>1380</v>
      </c>
      <c r="C91" t="s">
        <v>1381</v>
      </c>
      <c r="D91" t="s">
        <v>100</v>
      </c>
      <c r="E91" t="s">
        <v>123</v>
      </c>
      <c r="F91" t="s">
        <v>1382</v>
      </c>
      <c r="G91" t="s">
        <v>1379</v>
      </c>
      <c r="H91" t="s">
        <v>102</v>
      </c>
      <c r="I91" s="77">
        <v>0.17</v>
      </c>
      <c r="J91" s="77">
        <v>16530</v>
      </c>
      <c r="K91" s="77">
        <v>0</v>
      </c>
      <c r="L91" s="77">
        <v>2.8101000000000001E-2</v>
      </c>
      <c r="M91" s="78">
        <v>0</v>
      </c>
      <c r="N91" s="78">
        <v>3.5999999999999999E-3</v>
      </c>
      <c r="O91" s="78">
        <v>5.0000000000000001E-4</v>
      </c>
    </row>
    <row r="92" spans="2:15">
      <c r="B92" t="s">
        <v>1383</v>
      </c>
      <c r="C92" t="s">
        <v>1384</v>
      </c>
      <c r="D92" t="s">
        <v>100</v>
      </c>
      <c r="E92" t="s">
        <v>123</v>
      </c>
      <c r="F92" t="s">
        <v>1385</v>
      </c>
      <c r="G92" t="s">
        <v>1379</v>
      </c>
      <c r="H92" t="s">
        <v>102</v>
      </c>
      <c r="I92" s="77">
        <v>0.09</v>
      </c>
      <c r="J92" s="77">
        <v>30550</v>
      </c>
      <c r="K92" s="77">
        <v>0</v>
      </c>
      <c r="L92" s="77">
        <v>2.7494999999999999E-2</v>
      </c>
      <c r="M92" s="78">
        <v>0</v>
      </c>
      <c r="N92" s="78">
        <v>3.5999999999999999E-3</v>
      </c>
      <c r="O92" s="78">
        <v>5.0000000000000001E-4</v>
      </c>
    </row>
    <row r="93" spans="2:15">
      <c r="B93" t="s">
        <v>1386</v>
      </c>
      <c r="C93" t="s">
        <v>1387</v>
      </c>
      <c r="D93" t="s">
        <v>100</v>
      </c>
      <c r="E93" t="s">
        <v>123</v>
      </c>
      <c r="F93" t="s">
        <v>1388</v>
      </c>
      <c r="G93" t="s">
        <v>1379</v>
      </c>
      <c r="H93" t="s">
        <v>102</v>
      </c>
      <c r="I93" s="77">
        <v>0.18</v>
      </c>
      <c r="J93" s="77">
        <v>6565</v>
      </c>
      <c r="K93" s="77">
        <v>0</v>
      </c>
      <c r="L93" s="77">
        <v>1.1816999999999999E-2</v>
      </c>
      <c r="M93" s="78">
        <v>0</v>
      </c>
      <c r="N93" s="78">
        <v>1.5E-3</v>
      </c>
      <c r="O93" s="78">
        <v>2.0000000000000001E-4</v>
      </c>
    </row>
    <row r="94" spans="2:15">
      <c r="B94" t="s">
        <v>1389</v>
      </c>
      <c r="C94" t="s">
        <v>1390</v>
      </c>
      <c r="D94" t="s">
        <v>100</v>
      </c>
      <c r="E94" t="s">
        <v>123</v>
      </c>
      <c r="F94" t="s">
        <v>1391</v>
      </c>
      <c r="G94" t="s">
        <v>1379</v>
      </c>
      <c r="H94" t="s">
        <v>102</v>
      </c>
      <c r="I94" s="77">
        <v>0.08</v>
      </c>
      <c r="J94" s="77">
        <v>21280</v>
      </c>
      <c r="K94" s="77">
        <v>0</v>
      </c>
      <c r="L94" s="77">
        <v>1.7024000000000001E-2</v>
      </c>
      <c r="M94" s="78">
        <v>0</v>
      </c>
      <c r="N94" s="78">
        <v>2.2000000000000001E-3</v>
      </c>
      <c r="O94" s="78">
        <v>2.9999999999999997E-4</v>
      </c>
    </row>
    <row r="95" spans="2:15">
      <c r="B95" t="s">
        <v>1392</v>
      </c>
      <c r="C95" t="s">
        <v>1393</v>
      </c>
      <c r="D95" t="s">
        <v>100</v>
      </c>
      <c r="E95" t="s">
        <v>123</v>
      </c>
      <c r="F95" t="s">
        <v>1394</v>
      </c>
      <c r="G95" t="s">
        <v>1379</v>
      </c>
      <c r="H95" t="s">
        <v>102</v>
      </c>
      <c r="I95" s="77">
        <v>5.93</v>
      </c>
      <c r="J95" s="77">
        <v>1741</v>
      </c>
      <c r="K95" s="77">
        <v>0</v>
      </c>
      <c r="L95" s="77">
        <v>0.10324129999999999</v>
      </c>
      <c r="M95" s="78">
        <v>0</v>
      </c>
      <c r="N95" s="78">
        <v>1.34E-2</v>
      </c>
      <c r="O95" s="78">
        <v>2E-3</v>
      </c>
    </row>
    <row r="96" spans="2:15">
      <c r="B96" t="s">
        <v>1395</v>
      </c>
      <c r="C96" t="s">
        <v>1396</v>
      </c>
      <c r="D96" t="s">
        <v>100</v>
      </c>
      <c r="E96" t="s">
        <v>123</v>
      </c>
      <c r="F96" t="s">
        <v>1397</v>
      </c>
      <c r="G96" t="s">
        <v>1398</v>
      </c>
      <c r="H96" t="s">
        <v>102</v>
      </c>
      <c r="I96" s="77">
        <v>1.84</v>
      </c>
      <c r="J96" s="77">
        <v>3650</v>
      </c>
      <c r="K96" s="77">
        <v>7.5000000000000002E-4</v>
      </c>
      <c r="L96" s="77">
        <v>6.7909999999999998E-2</v>
      </c>
      <c r="M96" s="78">
        <v>0</v>
      </c>
      <c r="N96" s="78">
        <v>8.8000000000000005E-3</v>
      </c>
      <c r="O96" s="78">
        <v>1.2999999999999999E-3</v>
      </c>
    </row>
    <row r="97" spans="2:15">
      <c r="B97" t="s">
        <v>1399</v>
      </c>
      <c r="C97" t="s">
        <v>1400</v>
      </c>
      <c r="D97" t="s">
        <v>100</v>
      </c>
      <c r="E97" t="s">
        <v>123</v>
      </c>
      <c r="F97" t="s">
        <v>1401</v>
      </c>
      <c r="G97" t="s">
        <v>1398</v>
      </c>
      <c r="H97" t="s">
        <v>102</v>
      </c>
      <c r="I97" s="77">
        <v>0.47</v>
      </c>
      <c r="J97" s="77">
        <v>14920</v>
      </c>
      <c r="K97" s="77">
        <v>5.9000000000000003E-4</v>
      </c>
      <c r="L97" s="77">
        <v>7.0713999999999999E-2</v>
      </c>
      <c r="M97" s="78">
        <v>0</v>
      </c>
      <c r="N97" s="78">
        <v>9.1000000000000004E-3</v>
      </c>
      <c r="O97" s="78">
        <v>1.2999999999999999E-3</v>
      </c>
    </row>
    <row r="98" spans="2:15">
      <c r="B98" t="s">
        <v>1402</v>
      </c>
      <c r="C98" t="s">
        <v>1403</v>
      </c>
      <c r="D98" t="s">
        <v>100</v>
      </c>
      <c r="E98" t="s">
        <v>123</v>
      </c>
      <c r="F98" t="s">
        <v>1404</v>
      </c>
      <c r="G98" t="s">
        <v>1398</v>
      </c>
      <c r="H98" t="s">
        <v>102</v>
      </c>
      <c r="I98" s="77">
        <v>1.23</v>
      </c>
      <c r="J98" s="77">
        <v>6316</v>
      </c>
      <c r="K98" s="77">
        <v>7.2000000000000005E-4</v>
      </c>
      <c r="L98" s="77">
        <v>7.8406799999999999E-2</v>
      </c>
      <c r="M98" s="78">
        <v>0</v>
      </c>
      <c r="N98" s="78">
        <v>1.01E-2</v>
      </c>
      <c r="O98" s="78">
        <v>1.5E-3</v>
      </c>
    </row>
    <row r="99" spans="2:15">
      <c r="B99" t="s">
        <v>1405</v>
      </c>
      <c r="C99" t="s">
        <v>1406</v>
      </c>
      <c r="D99" t="s">
        <v>100</v>
      </c>
      <c r="E99" t="s">
        <v>123</v>
      </c>
      <c r="F99" t="s">
        <v>1407</v>
      </c>
      <c r="G99" t="s">
        <v>127</v>
      </c>
      <c r="H99" t="s">
        <v>102</v>
      </c>
      <c r="I99" s="77">
        <v>0.14000000000000001</v>
      </c>
      <c r="J99" s="77">
        <v>26300</v>
      </c>
      <c r="K99" s="77">
        <v>0</v>
      </c>
      <c r="L99" s="77">
        <v>3.6819999999999999E-2</v>
      </c>
      <c r="M99" s="78">
        <v>0</v>
      </c>
      <c r="N99" s="78">
        <v>4.7999999999999996E-3</v>
      </c>
      <c r="O99" s="78">
        <v>6.9999999999999999E-4</v>
      </c>
    </row>
    <row r="100" spans="2:15">
      <c r="B100" t="s">
        <v>1408</v>
      </c>
      <c r="C100" t="s">
        <v>1409</v>
      </c>
      <c r="D100" t="s">
        <v>100</v>
      </c>
      <c r="E100" t="s">
        <v>123</v>
      </c>
      <c r="F100" t="s">
        <v>1410</v>
      </c>
      <c r="G100" t="s">
        <v>127</v>
      </c>
      <c r="H100" t="s">
        <v>102</v>
      </c>
      <c r="I100" s="77">
        <v>13.1</v>
      </c>
      <c r="J100" s="77">
        <v>181</v>
      </c>
      <c r="K100" s="77">
        <v>0</v>
      </c>
      <c r="L100" s="77">
        <v>2.3710999999999999E-2</v>
      </c>
      <c r="M100" s="78">
        <v>0</v>
      </c>
      <c r="N100" s="78">
        <v>3.0999999999999999E-3</v>
      </c>
      <c r="O100" s="78">
        <v>5.0000000000000001E-4</v>
      </c>
    </row>
    <row r="101" spans="2:15">
      <c r="B101" t="s">
        <v>1411</v>
      </c>
      <c r="C101" t="s">
        <v>1412</v>
      </c>
      <c r="D101" t="s">
        <v>100</v>
      </c>
      <c r="E101" t="s">
        <v>123</v>
      </c>
      <c r="F101" t="s">
        <v>1413</v>
      </c>
      <c r="G101" t="s">
        <v>128</v>
      </c>
      <c r="H101" t="s">
        <v>102</v>
      </c>
      <c r="I101" s="77">
        <v>0.44</v>
      </c>
      <c r="J101" s="77">
        <v>703.5</v>
      </c>
      <c r="K101" s="77">
        <v>0</v>
      </c>
      <c r="L101" s="77">
        <v>3.0953999999999999E-3</v>
      </c>
      <c r="M101" s="78">
        <v>0</v>
      </c>
      <c r="N101" s="78">
        <v>4.0000000000000002E-4</v>
      </c>
      <c r="O101" s="78">
        <v>1E-4</v>
      </c>
    </row>
    <row r="102" spans="2:15">
      <c r="B102" t="s">
        <v>1414</v>
      </c>
      <c r="C102" t="s">
        <v>1415</v>
      </c>
      <c r="D102" t="s">
        <v>100</v>
      </c>
      <c r="E102" t="s">
        <v>123</v>
      </c>
      <c r="F102" t="s">
        <v>1416</v>
      </c>
      <c r="G102" t="s">
        <v>128</v>
      </c>
      <c r="H102" t="s">
        <v>102</v>
      </c>
      <c r="I102" s="77">
        <v>1.22</v>
      </c>
      <c r="J102" s="77">
        <v>1500</v>
      </c>
      <c r="K102" s="77">
        <v>0</v>
      </c>
      <c r="L102" s="77">
        <v>1.83E-2</v>
      </c>
      <c r="M102" s="78">
        <v>0</v>
      </c>
      <c r="N102" s="78">
        <v>2.3999999999999998E-3</v>
      </c>
      <c r="O102" s="78">
        <v>2.9999999999999997E-4</v>
      </c>
    </row>
    <row r="103" spans="2:15">
      <c r="B103" t="s">
        <v>1417</v>
      </c>
      <c r="C103" t="s">
        <v>1418</v>
      </c>
      <c r="D103" t="s">
        <v>100</v>
      </c>
      <c r="E103" t="s">
        <v>123</v>
      </c>
      <c r="F103" t="s">
        <v>1419</v>
      </c>
      <c r="G103" t="s">
        <v>129</v>
      </c>
      <c r="H103" t="s">
        <v>102</v>
      </c>
      <c r="I103" s="77">
        <v>0.18</v>
      </c>
      <c r="J103" s="77">
        <v>6095</v>
      </c>
      <c r="K103" s="77">
        <v>0</v>
      </c>
      <c r="L103" s="77">
        <v>1.0971E-2</v>
      </c>
      <c r="M103" s="78">
        <v>0</v>
      </c>
      <c r="N103" s="78">
        <v>1.4E-3</v>
      </c>
      <c r="O103" s="78">
        <v>2.0000000000000001E-4</v>
      </c>
    </row>
    <row r="104" spans="2:15">
      <c r="B104" t="s">
        <v>1420</v>
      </c>
      <c r="C104" t="s">
        <v>1421</v>
      </c>
      <c r="D104" t="s">
        <v>100</v>
      </c>
      <c r="E104" t="s">
        <v>123</v>
      </c>
      <c r="F104" t="s">
        <v>1422</v>
      </c>
      <c r="G104" t="s">
        <v>129</v>
      </c>
      <c r="H104" t="s">
        <v>102</v>
      </c>
      <c r="I104" s="77">
        <v>0.01</v>
      </c>
      <c r="J104" s="77">
        <v>13850</v>
      </c>
      <c r="K104" s="77">
        <v>0</v>
      </c>
      <c r="L104" s="77">
        <v>1.3849999999999999E-3</v>
      </c>
      <c r="M104" s="78">
        <v>0</v>
      </c>
      <c r="N104" s="78">
        <v>2.0000000000000001E-4</v>
      </c>
      <c r="O104" s="78">
        <v>0</v>
      </c>
    </row>
    <row r="105" spans="2:15">
      <c r="B105" t="s">
        <v>1423</v>
      </c>
      <c r="C105" t="s">
        <v>1424</v>
      </c>
      <c r="D105" t="s">
        <v>100</v>
      </c>
      <c r="E105" t="s">
        <v>123</v>
      </c>
      <c r="F105" t="s">
        <v>749</v>
      </c>
      <c r="G105" t="s">
        <v>132</v>
      </c>
      <c r="H105" t="s">
        <v>102</v>
      </c>
      <c r="I105" s="77">
        <v>3.06</v>
      </c>
      <c r="J105" s="77">
        <v>1666</v>
      </c>
      <c r="K105" s="77">
        <v>0</v>
      </c>
      <c r="L105" s="77">
        <v>5.09796E-2</v>
      </c>
      <c r="M105" s="78">
        <v>0</v>
      </c>
      <c r="N105" s="78">
        <v>6.6E-3</v>
      </c>
      <c r="O105" s="78">
        <v>1E-3</v>
      </c>
    </row>
    <row r="106" spans="2:15">
      <c r="B106" t="s">
        <v>1425</v>
      </c>
      <c r="C106" t="s">
        <v>1426</v>
      </c>
      <c r="D106" t="s">
        <v>100</v>
      </c>
      <c r="E106" t="s">
        <v>123</v>
      </c>
      <c r="F106" t="s">
        <v>588</v>
      </c>
      <c r="G106" t="s">
        <v>132</v>
      </c>
      <c r="H106" t="s">
        <v>102</v>
      </c>
      <c r="I106" s="77">
        <v>2.71</v>
      </c>
      <c r="J106" s="77">
        <v>1290</v>
      </c>
      <c r="K106" s="77">
        <v>0</v>
      </c>
      <c r="L106" s="77">
        <v>3.4958999999999997E-2</v>
      </c>
      <c r="M106" s="78">
        <v>0</v>
      </c>
      <c r="N106" s="78">
        <v>4.4999999999999997E-3</v>
      </c>
      <c r="O106" s="78">
        <v>6.9999999999999999E-4</v>
      </c>
    </row>
    <row r="107" spans="2:15">
      <c r="B107" s="79" t="s">
        <v>1427</v>
      </c>
      <c r="E107" s="16"/>
      <c r="F107" s="16"/>
      <c r="G107" s="16"/>
      <c r="I107" s="81">
        <v>61.25</v>
      </c>
      <c r="K107" s="81">
        <v>0</v>
      </c>
      <c r="L107" s="81">
        <v>0.422693760054</v>
      </c>
      <c r="N107" s="80">
        <v>5.4699999999999999E-2</v>
      </c>
      <c r="O107" s="80">
        <v>8.0999999999999996E-3</v>
      </c>
    </row>
    <row r="108" spans="2:15">
      <c r="B108" t="s">
        <v>1428</v>
      </c>
      <c r="C108" t="s">
        <v>1429</v>
      </c>
      <c r="D108" t="s">
        <v>100</v>
      </c>
      <c r="E108" t="s">
        <v>123</v>
      </c>
      <c r="F108" t="s">
        <v>1430</v>
      </c>
      <c r="G108" t="s">
        <v>1431</v>
      </c>
      <c r="H108" t="s">
        <v>102</v>
      </c>
      <c r="I108" s="77">
        <v>0.2</v>
      </c>
      <c r="J108" s="77">
        <v>483.4</v>
      </c>
      <c r="K108" s="77">
        <v>0</v>
      </c>
      <c r="L108" s="77">
        <v>9.6679999999999997E-4</v>
      </c>
      <c r="M108" s="78">
        <v>0</v>
      </c>
      <c r="N108" s="78">
        <v>1E-4</v>
      </c>
      <c r="O108" s="78">
        <v>0</v>
      </c>
    </row>
    <row r="109" spans="2:15">
      <c r="B109" t="s">
        <v>1432</v>
      </c>
      <c r="C109" t="s">
        <v>1433</v>
      </c>
      <c r="D109" t="s">
        <v>100</v>
      </c>
      <c r="E109" t="s">
        <v>123</v>
      </c>
      <c r="F109" t="s">
        <v>1434</v>
      </c>
      <c r="G109" t="s">
        <v>1431</v>
      </c>
      <c r="H109" t="s">
        <v>102</v>
      </c>
      <c r="I109" s="77">
        <v>0.45</v>
      </c>
      <c r="J109" s="77">
        <v>3999</v>
      </c>
      <c r="K109" s="77">
        <v>0</v>
      </c>
      <c r="L109" s="77">
        <v>1.7995500000000001E-2</v>
      </c>
      <c r="M109" s="78">
        <v>0</v>
      </c>
      <c r="N109" s="78">
        <v>2.3E-3</v>
      </c>
      <c r="O109" s="78">
        <v>2.9999999999999997E-4</v>
      </c>
    </row>
    <row r="110" spans="2:15">
      <c r="B110" t="s">
        <v>1435</v>
      </c>
      <c r="C110" t="s">
        <v>1436</v>
      </c>
      <c r="D110" t="s">
        <v>100</v>
      </c>
      <c r="E110" t="s">
        <v>123</v>
      </c>
      <c r="F110" t="s">
        <v>664</v>
      </c>
      <c r="G110" t="s">
        <v>355</v>
      </c>
      <c r="H110" t="s">
        <v>102</v>
      </c>
      <c r="I110" s="77">
        <v>3.83</v>
      </c>
      <c r="J110" s="77">
        <v>416.9</v>
      </c>
      <c r="K110" s="77">
        <v>0</v>
      </c>
      <c r="L110" s="77">
        <v>1.5967269999999999E-2</v>
      </c>
      <c r="M110" s="78">
        <v>0</v>
      </c>
      <c r="N110" s="78">
        <v>2.0999999999999999E-3</v>
      </c>
      <c r="O110" s="78">
        <v>2.9999999999999997E-4</v>
      </c>
    </row>
    <row r="111" spans="2:15">
      <c r="B111" t="s">
        <v>1437</v>
      </c>
      <c r="C111" t="s">
        <v>1438</v>
      </c>
      <c r="D111" t="s">
        <v>100</v>
      </c>
      <c r="E111" t="s">
        <v>123</v>
      </c>
      <c r="F111" t="s">
        <v>1439</v>
      </c>
      <c r="G111" t="s">
        <v>355</v>
      </c>
      <c r="H111" t="s">
        <v>102</v>
      </c>
      <c r="I111" s="77">
        <v>0.26</v>
      </c>
      <c r="J111" s="77">
        <v>3768</v>
      </c>
      <c r="K111" s="77">
        <v>0</v>
      </c>
      <c r="L111" s="77">
        <v>9.7967999999999996E-3</v>
      </c>
      <c r="M111" s="78">
        <v>0</v>
      </c>
      <c r="N111" s="78">
        <v>1.2999999999999999E-3</v>
      </c>
      <c r="O111" s="78">
        <v>2.0000000000000001E-4</v>
      </c>
    </row>
    <row r="112" spans="2:15">
      <c r="B112" t="s">
        <v>1440</v>
      </c>
      <c r="C112" t="s">
        <v>1441</v>
      </c>
      <c r="D112" t="s">
        <v>100</v>
      </c>
      <c r="E112" t="s">
        <v>123</v>
      </c>
      <c r="F112" t="s">
        <v>821</v>
      </c>
      <c r="G112" t="s">
        <v>648</v>
      </c>
      <c r="H112" t="s">
        <v>102</v>
      </c>
      <c r="I112" s="77">
        <v>0.04</v>
      </c>
      <c r="J112" s="77">
        <v>4338</v>
      </c>
      <c r="K112" s="77">
        <v>0</v>
      </c>
      <c r="L112" s="77">
        <v>1.7351999999999999E-3</v>
      </c>
      <c r="M112" s="78">
        <v>0</v>
      </c>
      <c r="N112" s="78">
        <v>2.0000000000000001E-4</v>
      </c>
      <c r="O112" s="78">
        <v>0</v>
      </c>
    </row>
    <row r="113" spans="2:15">
      <c r="B113" t="s">
        <v>1442</v>
      </c>
      <c r="C113" t="s">
        <v>1443</v>
      </c>
      <c r="D113" t="s">
        <v>100</v>
      </c>
      <c r="E113" t="s">
        <v>123</v>
      </c>
      <c r="F113" t="s">
        <v>1444</v>
      </c>
      <c r="G113" t="s">
        <v>648</v>
      </c>
      <c r="H113" t="s">
        <v>102</v>
      </c>
      <c r="I113" s="77">
        <v>0.41</v>
      </c>
      <c r="J113" s="77">
        <v>1211</v>
      </c>
      <c r="K113" s="77">
        <v>0</v>
      </c>
      <c r="L113" s="77">
        <v>4.9651000000000001E-3</v>
      </c>
      <c r="M113" s="78">
        <v>0</v>
      </c>
      <c r="N113" s="78">
        <v>5.9999999999999995E-4</v>
      </c>
      <c r="O113" s="78">
        <v>1E-4</v>
      </c>
    </row>
    <row r="114" spans="2:15">
      <c r="B114" t="s">
        <v>1445</v>
      </c>
      <c r="C114" t="s">
        <v>1446</v>
      </c>
      <c r="D114" t="s">
        <v>100</v>
      </c>
      <c r="E114" t="s">
        <v>123</v>
      </c>
      <c r="F114" t="s">
        <v>1447</v>
      </c>
      <c r="G114" t="s">
        <v>648</v>
      </c>
      <c r="H114" t="s">
        <v>102</v>
      </c>
      <c r="I114" s="77">
        <v>0.47</v>
      </c>
      <c r="J114" s="77">
        <v>428.7</v>
      </c>
      <c r="K114" s="77">
        <v>0</v>
      </c>
      <c r="L114" s="77">
        <v>2.0148900000000001E-3</v>
      </c>
      <c r="M114" s="78">
        <v>0</v>
      </c>
      <c r="N114" s="78">
        <v>2.9999999999999997E-4</v>
      </c>
      <c r="O114" s="78">
        <v>0</v>
      </c>
    </row>
    <row r="115" spans="2:15">
      <c r="B115" t="s">
        <v>1448</v>
      </c>
      <c r="C115" t="s">
        <v>1449</v>
      </c>
      <c r="D115" t="s">
        <v>100</v>
      </c>
      <c r="E115" t="s">
        <v>123</v>
      </c>
      <c r="F115" t="s">
        <v>1450</v>
      </c>
      <c r="G115" t="s">
        <v>648</v>
      </c>
      <c r="H115" t="s">
        <v>102</v>
      </c>
      <c r="I115" s="77">
        <v>0.45</v>
      </c>
      <c r="J115" s="77">
        <v>701.5</v>
      </c>
      <c r="K115" s="77">
        <v>0</v>
      </c>
      <c r="L115" s="77">
        <v>3.1567499999999998E-3</v>
      </c>
      <c r="M115" s="78">
        <v>0</v>
      </c>
      <c r="N115" s="78">
        <v>4.0000000000000002E-4</v>
      </c>
      <c r="O115" s="78">
        <v>1E-4</v>
      </c>
    </row>
    <row r="116" spans="2:15">
      <c r="B116" t="s">
        <v>1451</v>
      </c>
      <c r="C116" t="s">
        <v>1452</v>
      </c>
      <c r="D116" t="s">
        <v>100</v>
      </c>
      <c r="E116" t="s">
        <v>123</v>
      </c>
      <c r="F116" t="s">
        <v>1453</v>
      </c>
      <c r="G116" t="s">
        <v>579</v>
      </c>
      <c r="H116" t="s">
        <v>102</v>
      </c>
      <c r="I116" s="77">
        <v>4.63</v>
      </c>
      <c r="J116" s="77">
        <v>150.1</v>
      </c>
      <c r="K116" s="77">
        <v>0</v>
      </c>
      <c r="L116" s="77">
        <v>6.94963E-3</v>
      </c>
      <c r="M116" s="78">
        <v>0</v>
      </c>
      <c r="N116" s="78">
        <v>8.9999999999999998E-4</v>
      </c>
      <c r="O116" s="78">
        <v>1E-4</v>
      </c>
    </row>
    <row r="117" spans="2:15">
      <c r="B117" t="s">
        <v>1454</v>
      </c>
      <c r="C117" t="s">
        <v>1455</v>
      </c>
      <c r="D117" t="s">
        <v>100</v>
      </c>
      <c r="E117" t="s">
        <v>123</v>
      </c>
      <c r="F117" t="s">
        <v>1456</v>
      </c>
      <c r="G117" t="s">
        <v>1457</v>
      </c>
      <c r="H117" t="s">
        <v>102</v>
      </c>
      <c r="I117" s="77">
        <v>0.14000000000000001</v>
      </c>
      <c r="J117" s="77">
        <v>1684</v>
      </c>
      <c r="K117" s="77">
        <v>0</v>
      </c>
      <c r="L117" s="77">
        <v>2.3576000000000001E-3</v>
      </c>
      <c r="M117" s="78">
        <v>0</v>
      </c>
      <c r="N117" s="78">
        <v>2.9999999999999997E-4</v>
      </c>
      <c r="O117" s="78">
        <v>0</v>
      </c>
    </row>
    <row r="118" spans="2:15">
      <c r="B118" t="s">
        <v>1458</v>
      </c>
      <c r="C118" t="s">
        <v>1459</v>
      </c>
      <c r="D118" t="s">
        <v>100</v>
      </c>
      <c r="E118" t="s">
        <v>123</v>
      </c>
      <c r="F118" t="s">
        <v>812</v>
      </c>
      <c r="G118" t="s">
        <v>604</v>
      </c>
      <c r="H118" t="s">
        <v>102</v>
      </c>
      <c r="I118" s="77">
        <v>0.05</v>
      </c>
      <c r="J118" s="77">
        <v>3120</v>
      </c>
      <c r="K118" s="77">
        <v>0</v>
      </c>
      <c r="L118" s="77">
        <v>1.56E-3</v>
      </c>
      <c r="M118" s="78">
        <v>0</v>
      </c>
      <c r="N118" s="78">
        <v>2.0000000000000001E-4</v>
      </c>
      <c r="O118" s="78">
        <v>0</v>
      </c>
    </row>
    <row r="119" spans="2:15">
      <c r="B119" t="s">
        <v>1460</v>
      </c>
      <c r="C119" t="s">
        <v>1461</v>
      </c>
      <c r="D119" t="s">
        <v>100</v>
      </c>
      <c r="E119" t="s">
        <v>123</v>
      </c>
      <c r="F119" t="s">
        <v>1462</v>
      </c>
      <c r="G119" t="s">
        <v>604</v>
      </c>
      <c r="H119" t="s">
        <v>102</v>
      </c>
      <c r="I119" s="77">
        <v>0.1</v>
      </c>
      <c r="J119" s="77">
        <v>26800</v>
      </c>
      <c r="K119" s="77">
        <v>0</v>
      </c>
      <c r="L119" s="77">
        <v>2.6800000000000001E-2</v>
      </c>
      <c r="M119" s="78">
        <v>0</v>
      </c>
      <c r="N119" s="78">
        <v>3.5000000000000001E-3</v>
      </c>
      <c r="O119" s="78">
        <v>5.0000000000000001E-4</v>
      </c>
    </row>
    <row r="120" spans="2:15">
      <c r="B120" t="s">
        <v>1463</v>
      </c>
      <c r="C120" t="s">
        <v>1464</v>
      </c>
      <c r="D120" t="s">
        <v>100</v>
      </c>
      <c r="E120" t="s">
        <v>123</v>
      </c>
      <c r="F120" t="s">
        <v>818</v>
      </c>
      <c r="G120" t="s">
        <v>604</v>
      </c>
      <c r="H120" t="s">
        <v>102</v>
      </c>
      <c r="I120" s="77">
        <v>0.54</v>
      </c>
      <c r="J120" s="77">
        <v>2616.0000100000002</v>
      </c>
      <c r="K120" s="77">
        <v>0</v>
      </c>
      <c r="L120" s="77">
        <v>1.4126400054E-2</v>
      </c>
      <c r="M120" s="78">
        <v>0</v>
      </c>
      <c r="N120" s="78">
        <v>1.8E-3</v>
      </c>
      <c r="O120" s="78">
        <v>2.9999999999999997E-4</v>
      </c>
    </row>
    <row r="121" spans="2:15">
      <c r="B121" t="s">
        <v>1465</v>
      </c>
      <c r="C121" t="s">
        <v>1466</v>
      </c>
      <c r="D121" t="s">
        <v>100</v>
      </c>
      <c r="E121" t="s">
        <v>123</v>
      </c>
      <c r="F121" t="s">
        <v>1467</v>
      </c>
      <c r="G121" t="s">
        <v>604</v>
      </c>
      <c r="H121" t="s">
        <v>102</v>
      </c>
      <c r="I121" s="77">
        <v>0.47</v>
      </c>
      <c r="J121" s="77">
        <v>2540</v>
      </c>
      <c r="K121" s="77">
        <v>0</v>
      </c>
      <c r="L121" s="77">
        <v>1.1938000000000001E-2</v>
      </c>
      <c r="M121" s="78">
        <v>0</v>
      </c>
      <c r="N121" s="78">
        <v>1.5E-3</v>
      </c>
      <c r="O121" s="78">
        <v>2.0000000000000001E-4</v>
      </c>
    </row>
    <row r="122" spans="2:15">
      <c r="B122" t="s">
        <v>1468</v>
      </c>
      <c r="C122" t="s">
        <v>1469</v>
      </c>
      <c r="D122" t="s">
        <v>100</v>
      </c>
      <c r="E122" t="s">
        <v>123</v>
      </c>
      <c r="F122" t="s">
        <v>1470</v>
      </c>
      <c r="G122" t="s">
        <v>604</v>
      </c>
      <c r="H122" t="s">
        <v>102</v>
      </c>
      <c r="I122" s="77">
        <v>7.87</v>
      </c>
      <c r="J122" s="77">
        <v>255.8</v>
      </c>
      <c r="K122" s="77">
        <v>0</v>
      </c>
      <c r="L122" s="77">
        <v>2.013146E-2</v>
      </c>
      <c r="M122" s="78">
        <v>0</v>
      </c>
      <c r="N122" s="78">
        <v>2.5999999999999999E-3</v>
      </c>
      <c r="O122" s="78">
        <v>4.0000000000000002E-4</v>
      </c>
    </row>
    <row r="123" spans="2:15">
      <c r="B123" t="s">
        <v>1471</v>
      </c>
      <c r="C123" t="s">
        <v>1472</v>
      </c>
      <c r="D123" t="s">
        <v>100</v>
      </c>
      <c r="E123" t="s">
        <v>123</v>
      </c>
      <c r="F123" t="s">
        <v>1473</v>
      </c>
      <c r="G123" t="s">
        <v>1474</v>
      </c>
      <c r="H123" t="s">
        <v>102</v>
      </c>
      <c r="I123" s="77">
        <v>7.0000000000000007E-2</v>
      </c>
      <c r="J123" s="77">
        <v>1964</v>
      </c>
      <c r="K123" s="77">
        <v>0</v>
      </c>
      <c r="L123" s="77">
        <v>1.3748E-3</v>
      </c>
      <c r="M123" s="78">
        <v>0</v>
      </c>
      <c r="N123" s="78">
        <v>2.0000000000000001E-4</v>
      </c>
      <c r="O123" s="78">
        <v>0</v>
      </c>
    </row>
    <row r="124" spans="2:15">
      <c r="B124" t="s">
        <v>1475</v>
      </c>
      <c r="C124" t="s">
        <v>1476</v>
      </c>
      <c r="D124" t="s">
        <v>100</v>
      </c>
      <c r="E124" t="s">
        <v>123</v>
      </c>
      <c r="F124" t="s">
        <v>1477</v>
      </c>
      <c r="G124" t="s">
        <v>1478</v>
      </c>
      <c r="H124" t="s">
        <v>102</v>
      </c>
      <c r="I124" s="77">
        <v>0.27</v>
      </c>
      <c r="J124" s="77">
        <v>432.8</v>
      </c>
      <c r="K124" s="77">
        <v>0</v>
      </c>
      <c r="L124" s="77">
        <v>1.1685599999999999E-3</v>
      </c>
      <c r="M124" s="78">
        <v>0</v>
      </c>
      <c r="N124" s="78">
        <v>2.0000000000000001E-4</v>
      </c>
      <c r="O124" s="78">
        <v>0</v>
      </c>
    </row>
    <row r="125" spans="2:15">
      <c r="B125" t="s">
        <v>1479</v>
      </c>
      <c r="C125" t="s">
        <v>1480</v>
      </c>
      <c r="D125" t="s">
        <v>100</v>
      </c>
      <c r="E125" t="s">
        <v>123</v>
      </c>
      <c r="F125" t="s">
        <v>1481</v>
      </c>
      <c r="G125" t="s">
        <v>112</v>
      </c>
      <c r="H125" t="s">
        <v>102</v>
      </c>
      <c r="I125" s="77">
        <v>0.13</v>
      </c>
      <c r="J125" s="77">
        <v>9584</v>
      </c>
      <c r="K125" s="77">
        <v>0</v>
      </c>
      <c r="L125" s="77">
        <v>1.24592E-2</v>
      </c>
      <c r="M125" s="78">
        <v>0</v>
      </c>
      <c r="N125" s="78">
        <v>1.6000000000000001E-3</v>
      </c>
      <c r="O125" s="78">
        <v>2.0000000000000001E-4</v>
      </c>
    </row>
    <row r="126" spans="2:15">
      <c r="B126" t="s">
        <v>1482</v>
      </c>
      <c r="C126" t="s">
        <v>1483</v>
      </c>
      <c r="D126" t="s">
        <v>100</v>
      </c>
      <c r="E126" t="s">
        <v>123</v>
      </c>
      <c r="F126" t="s">
        <v>1484</v>
      </c>
      <c r="G126" t="s">
        <v>112</v>
      </c>
      <c r="H126" t="s">
        <v>102</v>
      </c>
      <c r="I126" s="77">
        <v>0.28000000000000003</v>
      </c>
      <c r="J126" s="77">
        <v>2097</v>
      </c>
      <c r="K126" s="77">
        <v>0</v>
      </c>
      <c r="L126" s="77">
        <v>5.8716000000000003E-3</v>
      </c>
      <c r="M126" s="78">
        <v>0</v>
      </c>
      <c r="N126" s="78">
        <v>8.0000000000000004E-4</v>
      </c>
      <c r="O126" s="78">
        <v>1E-4</v>
      </c>
    </row>
    <row r="127" spans="2:15">
      <c r="B127" t="s">
        <v>1485</v>
      </c>
      <c r="C127" t="s">
        <v>1486</v>
      </c>
      <c r="D127" t="s">
        <v>100</v>
      </c>
      <c r="E127" t="s">
        <v>123</v>
      </c>
      <c r="F127" t="s">
        <v>1487</v>
      </c>
      <c r="G127" t="s">
        <v>112</v>
      </c>
      <c r="H127" t="s">
        <v>102</v>
      </c>
      <c r="I127" s="77">
        <v>7.0000000000000007E-2</v>
      </c>
      <c r="J127" s="77">
        <v>11000</v>
      </c>
      <c r="K127" s="77">
        <v>0</v>
      </c>
      <c r="L127" s="77">
        <v>7.7000000000000002E-3</v>
      </c>
      <c r="M127" s="78">
        <v>0</v>
      </c>
      <c r="N127" s="78">
        <v>1E-3</v>
      </c>
      <c r="O127" s="78">
        <v>1E-4</v>
      </c>
    </row>
    <row r="128" spans="2:15">
      <c r="B128" t="s">
        <v>1488</v>
      </c>
      <c r="C128" t="s">
        <v>1489</v>
      </c>
      <c r="D128" t="s">
        <v>100</v>
      </c>
      <c r="E128" t="s">
        <v>123</v>
      </c>
      <c r="F128" t="s">
        <v>1490</v>
      </c>
      <c r="G128" t="s">
        <v>112</v>
      </c>
      <c r="H128" t="s">
        <v>102</v>
      </c>
      <c r="I128" s="77">
        <v>1.56</v>
      </c>
      <c r="J128" s="77">
        <v>483.7</v>
      </c>
      <c r="K128" s="77">
        <v>0</v>
      </c>
      <c r="L128" s="77">
        <v>7.5457199999999997E-3</v>
      </c>
      <c r="M128" s="78">
        <v>0</v>
      </c>
      <c r="N128" s="78">
        <v>1E-3</v>
      </c>
      <c r="O128" s="78">
        <v>1E-4</v>
      </c>
    </row>
    <row r="129" spans="2:15">
      <c r="B129" t="s">
        <v>1491</v>
      </c>
      <c r="C129" t="s">
        <v>1492</v>
      </c>
      <c r="D129" t="s">
        <v>100</v>
      </c>
      <c r="E129" t="s">
        <v>123</v>
      </c>
      <c r="F129" t="s">
        <v>651</v>
      </c>
      <c r="G129" t="s">
        <v>112</v>
      </c>
      <c r="H129" t="s">
        <v>102</v>
      </c>
      <c r="I129" s="77">
        <v>0.22</v>
      </c>
      <c r="J129" s="77">
        <v>5.0999999999999996</v>
      </c>
      <c r="K129" s="77">
        <v>0</v>
      </c>
      <c r="L129" s="77">
        <v>1.1219999999999999E-5</v>
      </c>
      <c r="M129" s="78">
        <v>0</v>
      </c>
      <c r="N129" s="78">
        <v>0</v>
      </c>
      <c r="O129" s="78">
        <v>0</v>
      </c>
    </row>
    <row r="130" spans="2:15">
      <c r="B130" t="s">
        <v>1493</v>
      </c>
      <c r="C130" t="s">
        <v>1494</v>
      </c>
      <c r="D130" t="s">
        <v>100</v>
      </c>
      <c r="E130" t="s">
        <v>123</v>
      </c>
      <c r="F130" t="s">
        <v>1495</v>
      </c>
      <c r="G130" t="s">
        <v>112</v>
      </c>
      <c r="H130" t="s">
        <v>102</v>
      </c>
      <c r="I130" s="77">
        <v>0.32</v>
      </c>
      <c r="J130" s="77">
        <v>7550</v>
      </c>
      <c r="K130" s="77">
        <v>0</v>
      </c>
      <c r="L130" s="77">
        <v>2.4160000000000001E-2</v>
      </c>
      <c r="M130" s="78">
        <v>0</v>
      </c>
      <c r="N130" s="78">
        <v>3.0999999999999999E-3</v>
      </c>
      <c r="O130" s="78">
        <v>5.0000000000000001E-4</v>
      </c>
    </row>
    <row r="131" spans="2:15">
      <c r="B131" t="s">
        <v>1496</v>
      </c>
      <c r="C131" t="s">
        <v>1497</v>
      </c>
      <c r="D131" t="s">
        <v>100</v>
      </c>
      <c r="E131" t="s">
        <v>123</v>
      </c>
      <c r="F131" t="s">
        <v>1498</v>
      </c>
      <c r="G131" t="s">
        <v>675</v>
      </c>
      <c r="H131" t="s">
        <v>102</v>
      </c>
      <c r="I131" s="77">
        <v>0.33</v>
      </c>
      <c r="J131" s="77">
        <v>819.8</v>
      </c>
      <c r="K131" s="77">
        <v>0</v>
      </c>
      <c r="L131" s="77">
        <v>2.7053400000000001E-3</v>
      </c>
      <c r="M131" s="78">
        <v>0</v>
      </c>
      <c r="N131" s="78">
        <v>4.0000000000000002E-4</v>
      </c>
      <c r="O131" s="78">
        <v>1E-4</v>
      </c>
    </row>
    <row r="132" spans="2:15">
      <c r="B132" t="s">
        <v>1499</v>
      </c>
      <c r="C132" t="s">
        <v>1500</v>
      </c>
      <c r="D132" t="s">
        <v>100</v>
      </c>
      <c r="E132" t="s">
        <v>123</v>
      </c>
      <c r="F132" t="s">
        <v>844</v>
      </c>
      <c r="G132" t="s">
        <v>675</v>
      </c>
      <c r="H132" t="s">
        <v>102</v>
      </c>
      <c r="I132" s="77">
        <v>1.37</v>
      </c>
      <c r="J132" s="77">
        <v>1003</v>
      </c>
      <c r="K132" s="77">
        <v>0</v>
      </c>
      <c r="L132" s="77">
        <v>1.3741099999999999E-2</v>
      </c>
      <c r="M132" s="78">
        <v>0</v>
      </c>
      <c r="N132" s="78">
        <v>1.8E-3</v>
      </c>
      <c r="O132" s="78">
        <v>2.9999999999999997E-4</v>
      </c>
    </row>
    <row r="133" spans="2:15">
      <c r="B133" t="s">
        <v>1501</v>
      </c>
      <c r="C133" t="s">
        <v>1502</v>
      </c>
      <c r="D133" t="s">
        <v>100</v>
      </c>
      <c r="E133" t="s">
        <v>123</v>
      </c>
      <c r="F133" t="s">
        <v>1503</v>
      </c>
      <c r="G133" t="s">
        <v>1504</v>
      </c>
      <c r="H133" t="s">
        <v>102</v>
      </c>
      <c r="I133" s="77">
        <v>0.45</v>
      </c>
      <c r="J133" s="77">
        <v>276.39999999999998</v>
      </c>
      <c r="K133" s="77">
        <v>0</v>
      </c>
      <c r="L133" s="77">
        <v>1.2438E-3</v>
      </c>
      <c r="M133" s="78">
        <v>0</v>
      </c>
      <c r="N133" s="78">
        <v>2.0000000000000001E-4</v>
      </c>
      <c r="O133" s="78">
        <v>0</v>
      </c>
    </row>
    <row r="134" spans="2:15">
      <c r="B134" t="s">
        <v>1505</v>
      </c>
      <c r="C134" t="s">
        <v>1506</v>
      </c>
      <c r="D134" t="s">
        <v>100</v>
      </c>
      <c r="E134" t="s">
        <v>123</v>
      </c>
      <c r="F134" t="s">
        <v>1507</v>
      </c>
      <c r="G134" t="s">
        <v>481</v>
      </c>
      <c r="H134" t="s">
        <v>102</v>
      </c>
      <c r="I134" s="77">
        <v>0.56000000000000005</v>
      </c>
      <c r="J134" s="77">
        <v>885</v>
      </c>
      <c r="K134" s="77">
        <v>0</v>
      </c>
      <c r="L134" s="77">
        <v>4.9560000000000003E-3</v>
      </c>
      <c r="M134" s="78">
        <v>0</v>
      </c>
      <c r="N134" s="78">
        <v>5.9999999999999995E-4</v>
      </c>
      <c r="O134" s="78">
        <v>1E-4</v>
      </c>
    </row>
    <row r="135" spans="2:15">
      <c r="B135" t="s">
        <v>1508</v>
      </c>
      <c r="C135" t="s">
        <v>1509</v>
      </c>
      <c r="D135" t="s">
        <v>100</v>
      </c>
      <c r="E135" t="s">
        <v>123</v>
      </c>
      <c r="F135" t="s">
        <v>1510</v>
      </c>
      <c r="G135" t="s">
        <v>481</v>
      </c>
      <c r="H135" t="s">
        <v>102</v>
      </c>
      <c r="I135" s="77">
        <v>0.35</v>
      </c>
      <c r="J135" s="77">
        <v>702.2</v>
      </c>
      <c r="K135" s="77">
        <v>0</v>
      </c>
      <c r="L135" s="77">
        <v>2.4577000000000002E-3</v>
      </c>
      <c r="M135" s="78">
        <v>0</v>
      </c>
      <c r="N135" s="78">
        <v>2.9999999999999997E-4</v>
      </c>
      <c r="O135" s="78">
        <v>0</v>
      </c>
    </row>
    <row r="136" spans="2:15">
      <c r="B136" t="s">
        <v>1511</v>
      </c>
      <c r="C136" t="s">
        <v>1512</v>
      </c>
      <c r="D136" t="s">
        <v>100</v>
      </c>
      <c r="E136" t="s">
        <v>123</v>
      </c>
      <c r="F136" t="s">
        <v>1513</v>
      </c>
      <c r="G136" t="s">
        <v>481</v>
      </c>
      <c r="H136" t="s">
        <v>102</v>
      </c>
      <c r="I136" s="77">
        <v>0.15</v>
      </c>
      <c r="J136" s="77">
        <v>490</v>
      </c>
      <c r="K136" s="77">
        <v>0</v>
      </c>
      <c r="L136" s="77">
        <v>7.3499999999999998E-4</v>
      </c>
      <c r="M136" s="78">
        <v>0</v>
      </c>
      <c r="N136" s="78">
        <v>1E-4</v>
      </c>
      <c r="O136" s="78">
        <v>0</v>
      </c>
    </row>
    <row r="137" spans="2:15">
      <c r="B137" t="s">
        <v>1514</v>
      </c>
      <c r="C137" t="s">
        <v>1515</v>
      </c>
      <c r="D137" t="s">
        <v>100</v>
      </c>
      <c r="E137" t="s">
        <v>123</v>
      </c>
      <c r="F137" t="s">
        <v>1516</v>
      </c>
      <c r="G137" t="s">
        <v>481</v>
      </c>
      <c r="H137" t="s">
        <v>102</v>
      </c>
      <c r="I137" s="77">
        <v>0.33</v>
      </c>
      <c r="J137" s="77">
        <v>2190</v>
      </c>
      <c r="K137" s="77">
        <v>0</v>
      </c>
      <c r="L137" s="77">
        <v>7.2269999999999999E-3</v>
      </c>
      <c r="M137" s="78">
        <v>0</v>
      </c>
      <c r="N137" s="78">
        <v>8.9999999999999998E-4</v>
      </c>
      <c r="O137" s="78">
        <v>1E-4</v>
      </c>
    </row>
    <row r="138" spans="2:15">
      <c r="B138" t="s">
        <v>1517</v>
      </c>
      <c r="C138" t="s">
        <v>1518</v>
      </c>
      <c r="D138" t="s">
        <v>100</v>
      </c>
      <c r="E138" t="s">
        <v>123</v>
      </c>
      <c r="F138" t="s">
        <v>1519</v>
      </c>
      <c r="G138" t="s">
        <v>481</v>
      </c>
      <c r="H138" t="s">
        <v>102</v>
      </c>
      <c r="I138" s="77">
        <v>1.71</v>
      </c>
      <c r="J138" s="77">
        <v>470.4</v>
      </c>
      <c r="K138" s="77">
        <v>0</v>
      </c>
      <c r="L138" s="77">
        <v>8.04384E-3</v>
      </c>
      <c r="M138" s="78">
        <v>0</v>
      </c>
      <c r="N138" s="78">
        <v>1E-3</v>
      </c>
      <c r="O138" s="78">
        <v>2.0000000000000001E-4</v>
      </c>
    </row>
    <row r="139" spans="2:15">
      <c r="B139" t="s">
        <v>1520</v>
      </c>
      <c r="C139" t="s">
        <v>1521</v>
      </c>
      <c r="D139" t="s">
        <v>100</v>
      </c>
      <c r="E139" t="s">
        <v>123</v>
      </c>
      <c r="F139" t="s">
        <v>1522</v>
      </c>
      <c r="G139" t="s">
        <v>481</v>
      </c>
      <c r="H139" t="s">
        <v>102</v>
      </c>
      <c r="I139" s="77">
        <v>0.1</v>
      </c>
      <c r="J139" s="77">
        <v>5790</v>
      </c>
      <c r="K139" s="77">
        <v>0</v>
      </c>
      <c r="L139" s="77">
        <v>5.79E-3</v>
      </c>
      <c r="M139" s="78">
        <v>0</v>
      </c>
      <c r="N139" s="78">
        <v>6.9999999999999999E-4</v>
      </c>
      <c r="O139" s="78">
        <v>1E-4</v>
      </c>
    </row>
    <row r="140" spans="2:15">
      <c r="B140" t="s">
        <v>1523</v>
      </c>
      <c r="C140" t="s">
        <v>1524</v>
      </c>
      <c r="D140" t="s">
        <v>100</v>
      </c>
      <c r="E140" t="s">
        <v>123</v>
      </c>
      <c r="F140" t="s">
        <v>1525</v>
      </c>
      <c r="G140" t="s">
        <v>481</v>
      </c>
      <c r="H140" t="s">
        <v>102</v>
      </c>
      <c r="I140" s="77">
        <v>0.4</v>
      </c>
      <c r="J140" s="77">
        <v>1013</v>
      </c>
      <c r="K140" s="77">
        <v>0</v>
      </c>
      <c r="L140" s="77">
        <v>4.052E-3</v>
      </c>
      <c r="M140" s="78">
        <v>0</v>
      </c>
      <c r="N140" s="78">
        <v>5.0000000000000001E-4</v>
      </c>
      <c r="O140" s="78">
        <v>1E-4</v>
      </c>
    </row>
    <row r="141" spans="2:15">
      <c r="B141" t="s">
        <v>1526</v>
      </c>
      <c r="C141" t="s">
        <v>1527</v>
      </c>
      <c r="D141" t="s">
        <v>100</v>
      </c>
      <c r="E141" t="s">
        <v>123</v>
      </c>
      <c r="F141" t="s">
        <v>1528</v>
      </c>
      <c r="G141" t="s">
        <v>1236</v>
      </c>
      <c r="H141" t="s">
        <v>102</v>
      </c>
      <c r="I141" s="77">
        <v>0.24</v>
      </c>
      <c r="J141" s="77">
        <v>1780</v>
      </c>
      <c r="K141" s="77">
        <v>0</v>
      </c>
      <c r="L141" s="77">
        <v>4.2719999999999998E-3</v>
      </c>
      <c r="M141" s="78">
        <v>0</v>
      </c>
      <c r="N141" s="78">
        <v>5.9999999999999995E-4</v>
      </c>
      <c r="O141" s="78">
        <v>1E-4</v>
      </c>
    </row>
    <row r="142" spans="2:15">
      <c r="B142" t="s">
        <v>1529</v>
      </c>
      <c r="C142" t="s">
        <v>1530</v>
      </c>
      <c r="D142" t="s">
        <v>100</v>
      </c>
      <c r="E142" t="s">
        <v>123</v>
      </c>
      <c r="F142" t="s">
        <v>1531</v>
      </c>
      <c r="G142" t="s">
        <v>1236</v>
      </c>
      <c r="H142" t="s">
        <v>102</v>
      </c>
      <c r="I142" s="77">
        <v>0.01</v>
      </c>
      <c r="J142" s="77">
        <v>11220</v>
      </c>
      <c r="K142" s="77">
        <v>0</v>
      </c>
      <c r="L142" s="77">
        <v>1.122E-3</v>
      </c>
      <c r="M142" s="78">
        <v>0</v>
      </c>
      <c r="N142" s="78">
        <v>1E-4</v>
      </c>
      <c r="O142" s="78">
        <v>0</v>
      </c>
    </row>
    <row r="143" spans="2:15">
      <c r="B143" t="s">
        <v>1532</v>
      </c>
      <c r="C143" t="s">
        <v>1533</v>
      </c>
      <c r="D143" t="s">
        <v>100</v>
      </c>
      <c r="E143" t="s">
        <v>123</v>
      </c>
      <c r="F143" t="s">
        <v>1534</v>
      </c>
      <c r="G143" t="s">
        <v>1236</v>
      </c>
      <c r="H143" t="s">
        <v>102</v>
      </c>
      <c r="I143" s="77">
        <v>0.18</v>
      </c>
      <c r="J143" s="77">
        <v>7922</v>
      </c>
      <c r="K143" s="77">
        <v>0</v>
      </c>
      <c r="L143" s="77">
        <v>1.4259600000000001E-2</v>
      </c>
      <c r="M143" s="78">
        <v>0</v>
      </c>
      <c r="N143" s="78">
        <v>1.8E-3</v>
      </c>
      <c r="O143" s="78">
        <v>2.9999999999999997E-4</v>
      </c>
    </row>
    <row r="144" spans="2:15">
      <c r="B144" t="s">
        <v>1535</v>
      </c>
      <c r="C144" t="s">
        <v>1536</v>
      </c>
      <c r="D144" t="s">
        <v>100</v>
      </c>
      <c r="E144" t="s">
        <v>123</v>
      </c>
      <c r="F144" t="s">
        <v>1537</v>
      </c>
      <c r="G144" t="s">
        <v>1538</v>
      </c>
      <c r="H144" t="s">
        <v>102</v>
      </c>
      <c r="I144" s="77">
        <v>0.33</v>
      </c>
      <c r="J144" s="77">
        <v>751.1</v>
      </c>
      <c r="K144" s="77">
        <v>0</v>
      </c>
      <c r="L144" s="77">
        <v>2.4786299999999999E-3</v>
      </c>
      <c r="M144" s="78">
        <v>0</v>
      </c>
      <c r="N144" s="78">
        <v>2.9999999999999997E-4</v>
      </c>
      <c r="O144" s="78">
        <v>0</v>
      </c>
    </row>
    <row r="145" spans="2:15">
      <c r="B145" t="s">
        <v>1539</v>
      </c>
      <c r="C145" t="s">
        <v>1540</v>
      </c>
      <c r="D145" t="s">
        <v>100</v>
      </c>
      <c r="E145" t="s">
        <v>123</v>
      </c>
      <c r="F145" t="s">
        <v>1541</v>
      </c>
      <c r="G145" t="s">
        <v>805</v>
      </c>
      <c r="H145" t="s">
        <v>102</v>
      </c>
      <c r="I145" s="77">
        <v>0.17</v>
      </c>
      <c r="J145" s="77">
        <v>7273</v>
      </c>
      <c r="K145" s="77">
        <v>0</v>
      </c>
      <c r="L145" s="77">
        <v>1.2364099999999999E-2</v>
      </c>
      <c r="M145" s="78">
        <v>0</v>
      </c>
      <c r="N145" s="78">
        <v>1.6000000000000001E-3</v>
      </c>
      <c r="O145" s="78">
        <v>2.0000000000000001E-4</v>
      </c>
    </row>
    <row r="146" spans="2:15">
      <c r="B146" t="s">
        <v>1542</v>
      </c>
      <c r="C146" t="s">
        <v>1543</v>
      </c>
      <c r="D146" t="s">
        <v>100</v>
      </c>
      <c r="E146" t="s">
        <v>123</v>
      </c>
      <c r="F146" t="s">
        <v>1544</v>
      </c>
      <c r="G146" t="s">
        <v>708</v>
      </c>
      <c r="H146" t="s">
        <v>102</v>
      </c>
      <c r="I146" s="77">
        <v>0.49</v>
      </c>
      <c r="J146" s="77">
        <v>510.5</v>
      </c>
      <c r="K146" s="77">
        <v>0</v>
      </c>
      <c r="L146" s="77">
        <v>2.5014500000000001E-3</v>
      </c>
      <c r="M146" s="78">
        <v>0</v>
      </c>
      <c r="N146" s="78">
        <v>2.9999999999999997E-4</v>
      </c>
      <c r="O146" s="78">
        <v>0</v>
      </c>
    </row>
    <row r="147" spans="2:15">
      <c r="B147" t="s">
        <v>1545</v>
      </c>
      <c r="C147" t="s">
        <v>1546</v>
      </c>
      <c r="D147" t="s">
        <v>100</v>
      </c>
      <c r="E147" t="s">
        <v>123</v>
      </c>
      <c r="F147" t="s">
        <v>1547</v>
      </c>
      <c r="G147" t="s">
        <v>708</v>
      </c>
      <c r="H147" t="s">
        <v>102</v>
      </c>
      <c r="I147" s="77">
        <v>1.71</v>
      </c>
      <c r="J147" s="77">
        <v>221.9</v>
      </c>
      <c r="K147" s="77">
        <v>0</v>
      </c>
      <c r="L147" s="77">
        <v>3.7944900000000002E-3</v>
      </c>
      <c r="M147" s="78">
        <v>0</v>
      </c>
      <c r="N147" s="78">
        <v>5.0000000000000001E-4</v>
      </c>
      <c r="O147" s="78">
        <v>1E-4</v>
      </c>
    </row>
    <row r="148" spans="2:15">
      <c r="B148" t="s">
        <v>1548</v>
      </c>
      <c r="C148" t="s">
        <v>1549</v>
      </c>
      <c r="D148" t="s">
        <v>100</v>
      </c>
      <c r="E148" t="s">
        <v>123</v>
      </c>
      <c r="F148" t="s">
        <v>1550</v>
      </c>
      <c r="G148" t="s">
        <v>708</v>
      </c>
      <c r="H148" t="s">
        <v>102</v>
      </c>
      <c r="I148" s="77">
        <v>0.65</v>
      </c>
      <c r="J148" s="77">
        <v>881.6</v>
      </c>
      <c r="K148" s="77">
        <v>0</v>
      </c>
      <c r="L148" s="77">
        <v>5.7304000000000001E-3</v>
      </c>
      <c r="M148" s="78">
        <v>0</v>
      </c>
      <c r="N148" s="78">
        <v>6.9999999999999999E-4</v>
      </c>
      <c r="O148" s="78">
        <v>1E-4</v>
      </c>
    </row>
    <row r="149" spans="2:15">
      <c r="B149" t="s">
        <v>1551</v>
      </c>
      <c r="C149" t="s">
        <v>1552</v>
      </c>
      <c r="D149" t="s">
        <v>100</v>
      </c>
      <c r="E149" t="s">
        <v>123</v>
      </c>
      <c r="F149" t="s">
        <v>1553</v>
      </c>
      <c r="G149" t="s">
        <v>1240</v>
      </c>
      <c r="H149" t="s">
        <v>102</v>
      </c>
      <c r="I149" s="77">
        <v>0.14000000000000001</v>
      </c>
      <c r="J149" s="77">
        <v>7908</v>
      </c>
      <c r="K149" s="77">
        <v>0</v>
      </c>
      <c r="L149" s="77">
        <v>1.10712E-2</v>
      </c>
      <c r="M149" s="78">
        <v>0</v>
      </c>
      <c r="N149" s="78">
        <v>1.4E-3</v>
      </c>
      <c r="O149" s="78">
        <v>2.0000000000000001E-4</v>
      </c>
    </row>
    <row r="150" spans="2:15">
      <c r="B150" t="s">
        <v>1554</v>
      </c>
      <c r="C150" t="s">
        <v>1555</v>
      </c>
      <c r="D150" t="s">
        <v>100</v>
      </c>
      <c r="E150" t="s">
        <v>123</v>
      </c>
      <c r="F150" t="s">
        <v>1556</v>
      </c>
      <c r="G150" t="s">
        <v>1240</v>
      </c>
      <c r="H150" t="s">
        <v>102</v>
      </c>
      <c r="I150" s="77">
        <v>1.85</v>
      </c>
      <c r="J150" s="77">
        <v>414.8</v>
      </c>
      <c r="K150" s="77">
        <v>0</v>
      </c>
      <c r="L150" s="77">
        <v>7.6737999999999997E-3</v>
      </c>
      <c r="M150" s="78">
        <v>0</v>
      </c>
      <c r="N150" s="78">
        <v>1E-3</v>
      </c>
      <c r="O150" s="78">
        <v>1E-4</v>
      </c>
    </row>
    <row r="151" spans="2:15">
      <c r="B151" t="s">
        <v>1557</v>
      </c>
      <c r="C151" t="s">
        <v>1558</v>
      </c>
      <c r="D151" t="s">
        <v>100</v>
      </c>
      <c r="E151" t="s">
        <v>123</v>
      </c>
      <c r="F151" t="s">
        <v>1559</v>
      </c>
      <c r="G151" t="s">
        <v>1240</v>
      </c>
      <c r="H151" t="s">
        <v>102</v>
      </c>
      <c r="I151" s="77">
        <v>0.03</v>
      </c>
      <c r="J151" s="77">
        <v>17030</v>
      </c>
      <c r="K151" s="77">
        <v>0</v>
      </c>
      <c r="L151" s="77">
        <v>5.1089999999999998E-3</v>
      </c>
      <c r="M151" s="78">
        <v>0</v>
      </c>
      <c r="N151" s="78">
        <v>6.9999999999999999E-4</v>
      </c>
      <c r="O151" s="78">
        <v>1E-4</v>
      </c>
    </row>
    <row r="152" spans="2:15">
      <c r="B152" t="s">
        <v>1560</v>
      </c>
      <c r="C152" t="s">
        <v>1561</v>
      </c>
      <c r="D152" t="s">
        <v>100</v>
      </c>
      <c r="E152" t="s">
        <v>123</v>
      </c>
      <c r="F152" t="s">
        <v>1562</v>
      </c>
      <c r="G152" t="s">
        <v>1240</v>
      </c>
      <c r="H152" t="s">
        <v>102</v>
      </c>
      <c r="I152" s="77">
        <v>0.21</v>
      </c>
      <c r="J152" s="77">
        <v>227.3</v>
      </c>
      <c r="K152" s="77">
        <v>0</v>
      </c>
      <c r="L152" s="77">
        <v>4.7732999999999999E-4</v>
      </c>
      <c r="M152" s="78">
        <v>0</v>
      </c>
      <c r="N152" s="78">
        <v>1E-4</v>
      </c>
      <c r="O152" s="78">
        <v>0</v>
      </c>
    </row>
    <row r="153" spans="2:15">
      <c r="B153" t="s">
        <v>1563</v>
      </c>
      <c r="C153" t="s">
        <v>1564</v>
      </c>
      <c r="D153" t="s">
        <v>100</v>
      </c>
      <c r="E153" t="s">
        <v>123</v>
      </c>
      <c r="F153" t="s">
        <v>1565</v>
      </c>
      <c r="G153" t="s">
        <v>593</v>
      </c>
      <c r="H153" t="s">
        <v>102</v>
      </c>
      <c r="I153" s="77">
        <v>2.02</v>
      </c>
      <c r="J153" s="77">
        <v>388.5</v>
      </c>
      <c r="K153" s="77">
        <v>0</v>
      </c>
      <c r="L153" s="77">
        <v>7.8477000000000009E-3</v>
      </c>
      <c r="M153" s="78">
        <v>0</v>
      </c>
      <c r="N153" s="78">
        <v>1E-3</v>
      </c>
      <c r="O153" s="78">
        <v>1E-4</v>
      </c>
    </row>
    <row r="154" spans="2:15">
      <c r="B154" t="s">
        <v>1566</v>
      </c>
      <c r="C154" t="s">
        <v>1567</v>
      </c>
      <c r="D154" t="s">
        <v>100</v>
      </c>
      <c r="E154" t="s">
        <v>123</v>
      </c>
      <c r="F154" t="s">
        <v>834</v>
      </c>
      <c r="G154" t="s">
        <v>341</v>
      </c>
      <c r="H154" t="s">
        <v>102</v>
      </c>
      <c r="I154" s="77">
        <v>2.29</v>
      </c>
      <c r="J154" s="77">
        <v>576</v>
      </c>
      <c r="K154" s="77">
        <v>0</v>
      </c>
      <c r="L154" s="77">
        <v>1.31904E-2</v>
      </c>
      <c r="M154" s="78">
        <v>0</v>
      </c>
      <c r="N154" s="78">
        <v>1.6999999999999999E-3</v>
      </c>
      <c r="O154" s="78">
        <v>2.9999999999999997E-4</v>
      </c>
    </row>
    <row r="155" spans="2:15">
      <c r="B155" t="s">
        <v>1568</v>
      </c>
      <c r="C155" t="s">
        <v>1569</v>
      </c>
      <c r="D155" t="s">
        <v>100</v>
      </c>
      <c r="E155" t="s">
        <v>123</v>
      </c>
      <c r="F155" t="s">
        <v>1570</v>
      </c>
      <c r="G155" t="s">
        <v>1571</v>
      </c>
      <c r="H155" t="s">
        <v>102</v>
      </c>
      <c r="I155" s="77">
        <v>4.9800000000000004</v>
      </c>
      <c r="J155" s="77">
        <v>174.1</v>
      </c>
      <c r="K155" s="77">
        <v>0</v>
      </c>
      <c r="L155" s="77">
        <v>8.6701799999999996E-3</v>
      </c>
      <c r="M155" s="78">
        <v>0</v>
      </c>
      <c r="N155" s="78">
        <v>1.1000000000000001E-3</v>
      </c>
      <c r="O155" s="78">
        <v>2.0000000000000001E-4</v>
      </c>
    </row>
    <row r="156" spans="2:15">
      <c r="B156" t="s">
        <v>1572</v>
      </c>
      <c r="C156" t="s">
        <v>1573</v>
      </c>
      <c r="D156" t="s">
        <v>100</v>
      </c>
      <c r="E156" t="s">
        <v>123</v>
      </c>
      <c r="F156" t="s">
        <v>1574</v>
      </c>
      <c r="G156" t="s">
        <v>1571</v>
      </c>
      <c r="H156" t="s">
        <v>102</v>
      </c>
      <c r="I156" s="77">
        <v>0.03</v>
      </c>
      <c r="J156" s="77">
        <v>711</v>
      </c>
      <c r="K156" s="77">
        <v>0</v>
      </c>
      <c r="L156" s="77">
        <v>2.1330000000000001E-4</v>
      </c>
      <c r="M156" s="78">
        <v>0</v>
      </c>
      <c r="N156" s="78">
        <v>0</v>
      </c>
      <c r="O156" s="78">
        <v>0</v>
      </c>
    </row>
    <row r="157" spans="2:15">
      <c r="B157" t="s">
        <v>1575</v>
      </c>
      <c r="C157" t="s">
        <v>1576</v>
      </c>
      <c r="D157" t="s">
        <v>100</v>
      </c>
      <c r="E157" t="s">
        <v>123</v>
      </c>
      <c r="F157" t="s">
        <v>1577</v>
      </c>
      <c r="G157" t="s">
        <v>1578</v>
      </c>
      <c r="H157" t="s">
        <v>102</v>
      </c>
      <c r="I157" s="77">
        <v>1.48</v>
      </c>
      <c r="J157" s="77">
        <v>670.4</v>
      </c>
      <c r="K157" s="77">
        <v>0</v>
      </c>
      <c r="L157" s="77">
        <v>9.9219200000000007E-3</v>
      </c>
      <c r="M157" s="78">
        <v>0</v>
      </c>
      <c r="N157" s="78">
        <v>1.2999999999999999E-3</v>
      </c>
      <c r="O157" s="78">
        <v>2.0000000000000001E-4</v>
      </c>
    </row>
    <row r="158" spans="2:15">
      <c r="B158" t="s">
        <v>1579</v>
      </c>
      <c r="C158" t="s">
        <v>1580</v>
      </c>
      <c r="D158" t="s">
        <v>100</v>
      </c>
      <c r="E158" t="s">
        <v>123</v>
      </c>
      <c r="F158" t="s">
        <v>1581</v>
      </c>
      <c r="G158" t="s">
        <v>125</v>
      </c>
      <c r="H158" t="s">
        <v>102</v>
      </c>
      <c r="I158" s="77">
        <v>0.03</v>
      </c>
      <c r="J158" s="77">
        <v>7258</v>
      </c>
      <c r="K158" s="77">
        <v>0</v>
      </c>
      <c r="L158" s="77">
        <v>2.1773999999999999E-3</v>
      </c>
      <c r="M158" s="78">
        <v>0</v>
      </c>
      <c r="N158" s="78">
        <v>2.9999999999999997E-4</v>
      </c>
      <c r="O158" s="78">
        <v>0</v>
      </c>
    </row>
    <row r="159" spans="2:15">
      <c r="B159" t="s">
        <v>1582</v>
      </c>
      <c r="C159" t="s">
        <v>1583</v>
      </c>
      <c r="D159" t="s">
        <v>100</v>
      </c>
      <c r="E159" t="s">
        <v>123</v>
      </c>
      <c r="F159" t="s">
        <v>1584</v>
      </c>
      <c r="G159" t="s">
        <v>125</v>
      </c>
      <c r="H159" t="s">
        <v>102</v>
      </c>
      <c r="I159" s="77">
        <v>0.2</v>
      </c>
      <c r="J159" s="77">
        <v>318.89999999999998</v>
      </c>
      <c r="K159" s="77">
        <v>0</v>
      </c>
      <c r="L159" s="77">
        <v>6.378E-4</v>
      </c>
      <c r="M159" s="78">
        <v>0</v>
      </c>
      <c r="N159" s="78">
        <v>1E-4</v>
      </c>
      <c r="O159" s="78">
        <v>0</v>
      </c>
    </row>
    <row r="160" spans="2:15">
      <c r="B160" t="s">
        <v>1585</v>
      </c>
      <c r="C160" t="s">
        <v>1586</v>
      </c>
      <c r="D160" t="s">
        <v>100</v>
      </c>
      <c r="E160" t="s">
        <v>123</v>
      </c>
      <c r="F160" t="s">
        <v>1587</v>
      </c>
      <c r="G160" t="s">
        <v>125</v>
      </c>
      <c r="H160" t="s">
        <v>102</v>
      </c>
      <c r="I160" s="77">
        <v>1.66</v>
      </c>
      <c r="J160" s="77">
        <v>194.5</v>
      </c>
      <c r="K160" s="77">
        <v>0</v>
      </c>
      <c r="L160" s="77">
        <v>3.2287000000000001E-3</v>
      </c>
      <c r="M160" s="78">
        <v>0</v>
      </c>
      <c r="N160" s="78">
        <v>4.0000000000000002E-4</v>
      </c>
      <c r="O160" s="78">
        <v>1E-4</v>
      </c>
    </row>
    <row r="161" spans="2:15">
      <c r="B161" t="s">
        <v>1588</v>
      </c>
      <c r="C161" t="s">
        <v>1589</v>
      </c>
      <c r="D161" t="s">
        <v>100</v>
      </c>
      <c r="E161" t="s">
        <v>123</v>
      </c>
      <c r="F161" t="s">
        <v>1590</v>
      </c>
      <c r="G161" t="s">
        <v>125</v>
      </c>
      <c r="H161" t="s">
        <v>102</v>
      </c>
      <c r="I161" s="77">
        <v>0.42</v>
      </c>
      <c r="J161" s="77">
        <v>676</v>
      </c>
      <c r="K161" s="77">
        <v>0</v>
      </c>
      <c r="L161" s="77">
        <v>2.8392000000000001E-3</v>
      </c>
      <c r="M161" s="78">
        <v>0</v>
      </c>
      <c r="N161" s="78">
        <v>4.0000000000000002E-4</v>
      </c>
      <c r="O161" s="78">
        <v>1E-4</v>
      </c>
    </row>
    <row r="162" spans="2:15">
      <c r="B162" t="s">
        <v>1591</v>
      </c>
      <c r="C162" t="s">
        <v>1592</v>
      </c>
      <c r="D162" t="s">
        <v>100</v>
      </c>
      <c r="E162" t="s">
        <v>123</v>
      </c>
      <c r="F162" t="s">
        <v>1593</v>
      </c>
      <c r="G162" t="s">
        <v>125</v>
      </c>
      <c r="H162" t="s">
        <v>102</v>
      </c>
      <c r="I162" s="77">
        <v>0.14000000000000001</v>
      </c>
      <c r="J162" s="77">
        <v>546.4</v>
      </c>
      <c r="K162" s="77">
        <v>0</v>
      </c>
      <c r="L162" s="77">
        <v>7.6495999999999997E-4</v>
      </c>
      <c r="M162" s="78">
        <v>0</v>
      </c>
      <c r="N162" s="78">
        <v>1E-4</v>
      </c>
      <c r="O162" s="78">
        <v>0</v>
      </c>
    </row>
    <row r="163" spans="2:15">
      <c r="B163" t="s">
        <v>1594</v>
      </c>
      <c r="C163" t="s">
        <v>1595</v>
      </c>
      <c r="D163" t="s">
        <v>100</v>
      </c>
      <c r="E163" t="s">
        <v>123</v>
      </c>
      <c r="F163" t="s">
        <v>1596</v>
      </c>
      <c r="G163" t="s">
        <v>125</v>
      </c>
      <c r="H163" t="s">
        <v>102</v>
      </c>
      <c r="I163" s="77">
        <v>1.1100000000000001</v>
      </c>
      <c r="J163" s="77">
        <v>265.39999999999998</v>
      </c>
      <c r="K163" s="77">
        <v>0</v>
      </c>
      <c r="L163" s="77">
        <v>2.9459400000000002E-3</v>
      </c>
      <c r="M163" s="78">
        <v>0</v>
      </c>
      <c r="N163" s="78">
        <v>4.0000000000000002E-4</v>
      </c>
      <c r="O163" s="78">
        <v>1E-4</v>
      </c>
    </row>
    <row r="164" spans="2:15">
      <c r="B164" t="s">
        <v>1597</v>
      </c>
      <c r="C164" t="s">
        <v>1598</v>
      </c>
      <c r="D164" t="s">
        <v>100</v>
      </c>
      <c r="E164" t="s">
        <v>123</v>
      </c>
      <c r="F164" t="s">
        <v>1599</v>
      </c>
      <c r="G164" t="s">
        <v>1375</v>
      </c>
      <c r="H164" t="s">
        <v>102</v>
      </c>
      <c r="I164" s="77">
        <v>0.42</v>
      </c>
      <c r="J164" s="77">
        <v>108.9</v>
      </c>
      <c r="K164" s="77">
        <v>0</v>
      </c>
      <c r="L164" s="77">
        <v>4.5738000000000002E-4</v>
      </c>
      <c r="M164" s="78">
        <v>0</v>
      </c>
      <c r="N164" s="78">
        <v>1E-4</v>
      </c>
      <c r="O164" s="78">
        <v>0</v>
      </c>
    </row>
    <row r="165" spans="2:15">
      <c r="B165" t="s">
        <v>1600</v>
      </c>
      <c r="C165" t="s">
        <v>1601</v>
      </c>
      <c r="D165" t="s">
        <v>100</v>
      </c>
      <c r="E165" t="s">
        <v>123</v>
      </c>
      <c r="F165" t="s">
        <v>1602</v>
      </c>
      <c r="G165" t="s">
        <v>1375</v>
      </c>
      <c r="H165" t="s">
        <v>102</v>
      </c>
      <c r="I165" s="77">
        <v>1.73</v>
      </c>
      <c r="J165" s="77">
        <v>51.5</v>
      </c>
      <c r="K165" s="77">
        <v>0</v>
      </c>
      <c r="L165" s="77">
        <v>8.9095000000000005E-4</v>
      </c>
      <c r="M165" s="78">
        <v>0</v>
      </c>
      <c r="N165" s="78">
        <v>1E-4</v>
      </c>
      <c r="O165" s="78">
        <v>0</v>
      </c>
    </row>
    <row r="166" spans="2:15">
      <c r="B166" t="s">
        <v>1603</v>
      </c>
      <c r="C166" t="s">
        <v>1604</v>
      </c>
      <c r="D166" t="s">
        <v>100</v>
      </c>
      <c r="E166" t="s">
        <v>123</v>
      </c>
      <c r="F166" t="s">
        <v>1605</v>
      </c>
      <c r="G166" t="s">
        <v>1375</v>
      </c>
      <c r="H166" t="s">
        <v>102</v>
      </c>
      <c r="I166" s="77">
        <v>0.28999999999999998</v>
      </c>
      <c r="J166" s="77">
        <v>654.6</v>
      </c>
      <c r="K166" s="77">
        <v>0</v>
      </c>
      <c r="L166" s="77">
        <v>1.8983400000000001E-3</v>
      </c>
      <c r="M166" s="78">
        <v>0</v>
      </c>
      <c r="N166" s="78">
        <v>2.0000000000000001E-4</v>
      </c>
      <c r="O166" s="78">
        <v>0</v>
      </c>
    </row>
    <row r="167" spans="2:15">
      <c r="B167" t="s">
        <v>1606</v>
      </c>
      <c r="C167" t="s">
        <v>1607</v>
      </c>
      <c r="D167" t="s">
        <v>100</v>
      </c>
      <c r="E167" t="s">
        <v>123</v>
      </c>
      <c r="F167" t="s">
        <v>1608</v>
      </c>
      <c r="G167" t="s">
        <v>1379</v>
      </c>
      <c r="H167" t="s">
        <v>102</v>
      </c>
      <c r="I167" s="77">
        <v>1.04</v>
      </c>
      <c r="J167" s="77">
        <v>97.2</v>
      </c>
      <c r="K167" s="77">
        <v>0</v>
      </c>
      <c r="L167" s="77">
        <v>1.01088E-3</v>
      </c>
      <c r="M167" s="78">
        <v>0</v>
      </c>
      <c r="N167" s="78">
        <v>1E-4</v>
      </c>
      <c r="O167" s="78">
        <v>0</v>
      </c>
    </row>
    <row r="168" spans="2:15">
      <c r="B168" t="s">
        <v>1609</v>
      </c>
      <c r="C168" t="s">
        <v>1610</v>
      </c>
      <c r="D168" t="s">
        <v>100</v>
      </c>
      <c r="E168" t="s">
        <v>123</v>
      </c>
      <c r="F168" t="s">
        <v>1611</v>
      </c>
      <c r="G168" t="s">
        <v>1379</v>
      </c>
      <c r="H168" t="s">
        <v>102</v>
      </c>
      <c r="I168" s="77">
        <v>0.69</v>
      </c>
      <c r="J168" s="77">
        <v>353.6</v>
      </c>
      <c r="K168" s="77">
        <v>0</v>
      </c>
      <c r="L168" s="77">
        <v>2.43984E-3</v>
      </c>
      <c r="M168" s="78">
        <v>0</v>
      </c>
      <c r="N168" s="78">
        <v>2.9999999999999997E-4</v>
      </c>
      <c r="O168" s="78">
        <v>0</v>
      </c>
    </row>
    <row r="169" spans="2:15">
      <c r="B169" t="s">
        <v>1612</v>
      </c>
      <c r="C169" t="s">
        <v>1613</v>
      </c>
      <c r="D169" t="s">
        <v>100</v>
      </c>
      <c r="E169" t="s">
        <v>123</v>
      </c>
      <c r="F169" t="s">
        <v>1614</v>
      </c>
      <c r="G169" t="s">
        <v>1379</v>
      </c>
      <c r="H169" t="s">
        <v>102</v>
      </c>
      <c r="I169" s="77">
        <v>0.92</v>
      </c>
      <c r="J169" s="77">
        <v>701.5</v>
      </c>
      <c r="K169" s="77">
        <v>0</v>
      </c>
      <c r="L169" s="77">
        <v>6.4538E-3</v>
      </c>
      <c r="M169" s="78">
        <v>0</v>
      </c>
      <c r="N169" s="78">
        <v>8.0000000000000004E-4</v>
      </c>
      <c r="O169" s="78">
        <v>1E-4</v>
      </c>
    </row>
    <row r="170" spans="2:15">
      <c r="B170" t="s">
        <v>1615</v>
      </c>
      <c r="C170" t="s">
        <v>1616</v>
      </c>
      <c r="D170" t="s">
        <v>100</v>
      </c>
      <c r="E170" t="s">
        <v>123</v>
      </c>
      <c r="F170" t="s">
        <v>1617</v>
      </c>
      <c r="G170" t="s">
        <v>127</v>
      </c>
      <c r="H170" t="s">
        <v>102</v>
      </c>
      <c r="I170" s="77">
        <v>0.9</v>
      </c>
      <c r="J170" s="77">
        <v>455</v>
      </c>
      <c r="K170" s="77">
        <v>0</v>
      </c>
      <c r="L170" s="77">
        <v>4.0949999999999997E-3</v>
      </c>
      <c r="M170" s="78">
        <v>0</v>
      </c>
      <c r="N170" s="78">
        <v>5.0000000000000001E-4</v>
      </c>
      <c r="O170" s="78">
        <v>1E-4</v>
      </c>
    </row>
    <row r="171" spans="2:15">
      <c r="B171" t="s">
        <v>1618</v>
      </c>
      <c r="C171" t="s">
        <v>1619</v>
      </c>
      <c r="D171" t="s">
        <v>100</v>
      </c>
      <c r="E171" t="s">
        <v>123</v>
      </c>
      <c r="F171" t="s">
        <v>1620</v>
      </c>
      <c r="G171" t="s">
        <v>127</v>
      </c>
      <c r="H171" t="s">
        <v>102</v>
      </c>
      <c r="I171" s="77">
        <v>0.4</v>
      </c>
      <c r="J171" s="77">
        <v>2137</v>
      </c>
      <c r="K171" s="77">
        <v>0</v>
      </c>
      <c r="L171" s="77">
        <v>8.548E-3</v>
      </c>
      <c r="M171" s="78">
        <v>0</v>
      </c>
      <c r="N171" s="78">
        <v>1.1000000000000001E-3</v>
      </c>
      <c r="O171" s="78">
        <v>2.0000000000000001E-4</v>
      </c>
    </row>
    <row r="172" spans="2:15">
      <c r="B172" t="s">
        <v>1621</v>
      </c>
      <c r="C172" t="s">
        <v>1622</v>
      </c>
      <c r="D172" t="s">
        <v>100</v>
      </c>
      <c r="E172" t="s">
        <v>123</v>
      </c>
      <c r="F172" t="s">
        <v>1623</v>
      </c>
      <c r="G172" t="s">
        <v>127</v>
      </c>
      <c r="H172" t="s">
        <v>102</v>
      </c>
      <c r="I172" s="77">
        <v>0.15</v>
      </c>
      <c r="J172" s="77">
        <v>1946</v>
      </c>
      <c r="K172" s="77">
        <v>0</v>
      </c>
      <c r="L172" s="77">
        <v>2.9190000000000002E-3</v>
      </c>
      <c r="M172" s="78">
        <v>0</v>
      </c>
      <c r="N172" s="78">
        <v>4.0000000000000002E-4</v>
      </c>
      <c r="O172" s="78">
        <v>1E-4</v>
      </c>
    </row>
    <row r="173" spans="2:15">
      <c r="B173" t="s">
        <v>1624</v>
      </c>
      <c r="C173" t="s">
        <v>1625</v>
      </c>
      <c r="D173" t="s">
        <v>100</v>
      </c>
      <c r="E173" t="s">
        <v>123</v>
      </c>
      <c r="F173" t="s">
        <v>1626</v>
      </c>
      <c r="G173" t="s">
        <v>127</v>
      </c>
      <c r="H173" t="s">
        <v>102</v>
      </c>
      <c r="I173" s="77">
        <v>1.61</v>
      </c>
      <c r="J173" s="77">
        <v>365.1</v>
      </c>
      <c r="K173" s="77">
        <v>0</v>
      </c>
      <c r="L173" s="77">
        <v>5.8781099999999998E-3</v>
      </c>
      <c r="M173" s="78">
        <v>0</v>
      </c>
      <c r="N173" s="78">
        <v>8.0000000000000004E-4</v>
      </c>
      <c r="O173" s="78">
        <v>1E-4</v>
      </c>
    </row>
    <row r="174" spans="2:15">
      <c r="B174" t="s">
        <v>1627</v>
      </c>
      <c r="C174" t="s">
        <v>1628</v>
      </c>
      <c r="D174" t="s">
        <v>100</v>
      </c>
      <c r="E174" t="s">
        <v>123</v>
      </c>
      <c r="F174" t="s">
        <v>1629</v>
      </c>
      <c r="G174" t="s">
        <v>127</v>
      </c>
      <c r="H174" t="s">
        <v>102</v>
      </c>
      <c r="I174" s="77">
        <v>0.24</v>
      </c>
      <c r="J174" s="77">
        <v>1355</v>
      </c>
      <c r="K174" s="77">
        <v>0</v>
      </c>
      <c r="L174" s="77">
        <v>3.2520000000000001E-3</v>
      </c>
      <c r="M174" s="78">
        <v>0</v>
      </c>
      <c r="N174" s="78">
        <v>4.0000000000000002E-4</v>
      </c>
      <c r="O174" s="78">
        <v>1E-4</v>
      </c>
    </row>
    <row r="175" spans="2:15">
      <c r="B175" t="s">
        <v>1630</v>
      </c>
      <c r="C175" t="s">
        <v>1631</v>
      </c>
      <c r="D175" t="s">
        <v>100</v>
      </c>
      <c r="E175" t="s">
        <v>123</v>
      </c>
      <c r="F175" t="s">
        <v>696</v>
      </c>
      <c r="G175" t="s">
        <v>128</v>
      </c>
      <c r="H175" t="s">
        <v>102</v>
      </c>
      <c r="I175" s="77">
        <v>0.66</v>
      </c>
      <c r="J175" s="77">
        <v>834</v>
      </c>
      <c r="K175" s="77">
        <v>0</v>
      </c>
      <c r="L175" s="77">
        <v>5.5043999999999996E-3</v>
      </c>
      <c r="M175" s="78">
        <v>0</v>
      </c>
      <c r="N175" s="78">
        <v>6.9999999999999999E-4</v>
      </c>
      <c r="O175" s="78">
        <v>1E-4</v>
      </c>
    </row>
    <row r="176" spans="2:15">
      <c r="B176" t="s">
        <v>1632</v>
      </c>
      <c r="C176" t="s">
        <v>1633</v>
      </c>
      <c r="D176" t="s">
        <v>100</v>
      </c>
      <c r="E176" t="s">
        <v>123</v>
      </c>
      <c r="F176" t="s">
        <v>1634</v>
      </c>
      <c r="G176" t="s">
        <v>129</v>
      </c>
      <c r="H176" t="s">
        <v>102</v>
      </c>
      <c r="I176" s="77">
        <v>0.14000000000000001</v>
      </c>
      <c r="J176" s="77">
        <v>2060</v>
      </c>
      <c r="K176" s="77">
        <v>0</v>
      </c>
      <c r="L176" s="77">
        <v>2.8839999999999998E-3</v>
      </c>
      <c r="M176" s="78">
        <v>0</v>
      </c>
      <c r="N176" s="78">
        <v>4.0000000000000002E-4</v>
      </c>
      <c r="O176" s="78">
        <v>1E-4</v>
      </c>
    </row>
    <row r="177" spans="2:15">
      <c r="B177" t="s">
        <v>1635</v>
      </c>
      <c r="C177" t="s">
        <v>1636</v>
      </c>
      <c r="D177" t="s">
        <v>100</v>
      </c>
      <c r="E177" t="s">
        <v>123</v>
      </c>
      <c r="F177" t="s">
        <v>1637</v>
      </c>
      <c r="G177" t="s">
        <v>129</v>
      </c>
      <c r="H177" t="s">
        <v>102</v>
      </c>
      <c r="I177" s="77">
        <v>2.72</v>
      </c>
      <c r="J177" s="77">
        <v>44.1</v>
      </c>
      <c r="K177" s="77">
        <v>0</v>
      </c>
      <c r="L177" s="77">
        <v>1.1995199999999999E-3</v>
      </c>
      <c r="M177" s="78">
        <v>0</v>
      </c>
      <c r="N177" s="78">
        <v>2.0000000000000001E-4</v>
      </c>
      <c r="O177" s="78">
        <v>0</v>
      </c>
    </row>
    <row r="178" spans="2:15">
      <c r="B178" t="s">
        <v>1638</v>
      </c>
      <c r="C178" t="s">
        <v>1639</v>
      </c>
      <c r="D178" t="s">
        <v>100</v>
      </c>
      <c r="E178" t="s">
        <v>123</v>
      </c>
      <c r="F178" t="s">
        <v>1640</v>
      </c>
      <c r="G178" t="s">
        <v>129</v>
      </c>
      <c r="H178" t="s">
        <v>102</v>
      </c>
      <c r="I178" s="77">
        <v>0.39</v>
      </c>
      <c r="J178" s="77">
        <v>68.400000000000006</v>
      </c>
      <c r="K178" s="77">
        <v>0</v>
      </c>
      <c r="L178" s="77">
        <v>2.6676E-4</v>
      </c>
      <c r="M178" s="78">
        <v>0</v>
      </c>
      <c r="N178" s="78">
        <v>0</v>
      </c>
      <c r="O178" s="78">
        <v>0</v>
      </c>
    </row>
    <row r="179" spans="2:15">
      <c r="B179" s="79" t="s">
        <v>1641</v>
      </c>
      <c r="E179" s="16"/>
      <c r="F179" s="16"/>
      <c r="G179" s="16"/>
      <c r="I179" s="81">
        <v>0</v>
      </c>
      <c r="K179" s="81">
        <v>0</v>
      </c>
      <c r="L179" s="81">
        <v>0</v>
      </c>
      <c r="N179" s="80">
        <v>0</v>
      </c>
      <c r="O179" s="80">
        <v>0</v>
      </c>
    </row>
    <row r="180" spans="2:15">
      <c r="B180" t="s">
        <v>207</v>
      </c>
      <c r="C180" t="s">
        <v>207</v>
      </c>
      <c r="E180" s="16"/>
      <c r="F180" s="16"/>
      <c r="G180" t="s">
        <v>207</v>
      </c>
      <c r="H180" t="s">
        <v>207</v>
      </c>
      <c r="I180" s="77">
        <v>0</v>
      </c>
      <c r="J180" s="77">
        <v>0</v>
      </c>
      <c r="L180" s="77">
        <v>0</v>
      </c>
      <c r="M180" s="78">
        <v>0</v>
      </c>
      <c r="N180" s="78">
        <v>0</v>
      </c>
      <c r="O180" s="78">
        <v>0</v>
      </c>
    </row>
    <row r="181" spans="2:15">
      <c r="B181" s="79" t="s">
        <v>215</v>
      </c>
      <c r="E181" s="16"/>
      <c r="F181" s="16"/>
      <c r="G181" s="16"/>
      <c r="I181" s="81">
        <v>17.55</v>
      </c>
      <c r="K181" s="81">
        <v>0</v>
      </c>
      <c r="L181" s="81">
        <v>1.7702050783063408</v>
      </c>
      <c r="N181" s="80">
        <v>0.22900000000000001</v>
      </c>
      <c r="O181" s="80">
        <v>3.3700000000000001E-2</v>
      </c>
    </row>
    <row r="182" spans="2:15">
      <c r="B182" s="79" t="s">
        <v>315</v>
      </c>
      <c r="E182" s="16"/>
      <c r="F182" s="16"/>
      <c r="G182" s="16"/>
      <c r="I182" s="81">
        <v>11.44</v>
      </c>
      <c r="K182" s="81">
        <v>0</v>
      </c>
      <c r="L182" s="81">
        <v>0.80996261999999997</v>
      </c>
      <c r="N182" s="80">
        <v>0.1048</v>
      </c>
      <c r="O182" s="80">
        <v>1.54E-2</v>
      </c>
    </row>
    <row r="183" spans="2:15">
      <c r="B183" t="s">
        <v>1642</v>
      </c>
      <c r="C183" t="s">
        <v>1643</v>
      </c>
      <c r="D183" t="s">
        <v>1644</v>
      </c>
      <c r="E183" t="s">
        <v>850</v>
      </c>
      <c r="F183" t="s">
        <v>1645</v>
      </c>
      <c r="G183" t="s">
        <v>931</v>
      </c>
      <c r="H183" t="s">
        <v>106</v>
      </c>
      <c r="I183" s="77">
        <v>0.1</v>
      </c>
      <c r="J183" s="77">
        <v>1940</v>
      </c>
      <c r="K183" s="77">
        <v>0</v>
      </c>
      <c r="L183" s="77">
        <v>6.9568399999999997E-3</v>
      </c>
      <c r="M183" s="78">
        <v>0</v>
      </c>
      <c r="N183" s="78">
        <v>8.9999999999999998E-4</v>
      </c>
      <c r="O183" s="78">
        <v>1E-4</v>
      </c>
    </row>
    <row r="184" spans="2:15">
      <c r="B184" t="s">
        <v>1646</v>
      </c>
      <c r="C184" t="s">
        <v>1647</v>
      </c>
      <c r="D184" t="s">
        <v>1644</v>
      </c>
      <c r="E184" t="s">
        <v>850</v>
      </c>
      <c r="F184" t="s">
        <v>1184</v>
      </c>
      <c r="G184" t="s">
        <v>1044</v>
      </c>
      <c r="H184" t="s">
        <v>106</v>
      </c>
      <c r="I184" s="77">
        <v>0.23</v>
      </c>
      <c r="J184" s="77">
        <v>8469</v>
      </c>
      <c r="K184" s="77">
        <v>0</v>
      </c>
      <c r="L184" s="77">
        <v>6.9850618200000006E-2</v>
      </c>
      <c r="M184" s="78">
        <v>0</v>
      </c>
      <c r="N184" s="78">
        <v>8.9999999999999993E-3</v>
      </c>
      <c r="O184" s="78">
        <v>1.2999999999999999E-3</v>
      </c>
    </row>
    <row r="185" spans="2:15">
      <c r="B185" t="s">
        <v>1648</v>
      </c>
      <c r="C185" t="s">
        <v>1649</v>
      </c>
      <c r="D185" t="s">
        <v>1644</v>
      </c>
      <c r="E185" t="s">
        <v>850</v>
      </c>
      <c r="F185" t="s">
        <v>1650</v>
      </c>
      <c r="G185" t="s">
        <v>1651</v>
      </c>
      <c r="H185" t="s">
        <v>106</v>
      </c>
      <c r="I185" s="77">
        <v>0.2</v>
      </c>
      <c r="J185" s="77">
        <v>3152</v>
      </c>
      <c r="K185" s="77">
        <v>0</v>
      </c>
      <c r="L185" s="77">
        <v>2.2606144000000002E-2</v>
      </c>
      <c r="M185" s="78">
        <v>0</v>
      </c>
      <c r="N185" s="78">
        <v>2.8999999999999998E-3</v>
      </c>
      <c r="O185" s="78">
        <v>4.0000000000000002E-4</v>
      </c>
    </row>
    <row r="186" spans="2:15">
      <c r="B186" t="s">
        <v>1652</v>
      </c>
      <c r="C186" t="s">
        <v>1653</v>
      </c>
      <c r="D186" t="s">
        <v>1644</v>
      </c>
      <c r="E186" t="s">
        <v>850</v>
      </c>
      <c r="F186" t="s">
        <v>1654</v>
      </c>
      <c r="G186" t="s">
        <v>1031</v>
      </c>
      <c r="H186" t="s">
        <v>106</v>
      </c>
      <c r="I186" s="77">
        <v>0.25</v>
      </c>
      <c r="J186" s="77">
        <v>403</v>
      </c>
      <c r="K186" s="77">
        <v>0</v>
      </c>
      <c r="L186" s="77">
        <v>3.6128950000000001E-3</v>
      </c>
      <c r="M186" s="78">
        <v>0</v>
      </c>
      <c r="N186" s="78">
        <v>5.0000000000000001E-4</v>
      </c>
      <c r="O186" s="78">
        <v>1E-4</v>
      </c>
    </row>
    <row r="187" spans="2:15">
      <c r="B187" t="s">
        <v>1655</v>
      </c>
      <c r="C187" t="s">
        <v>1656</v>
      </c>
      <c r="D187" t="s">
        <v>1644</v>
      </c>
      <c r="E187" t="s">
        <v>850</v>
      </c>
      <c r="F187" t="s">
        <v>1657</v>
      </c>
      <c r="G187" t="s">
        <v>1031</v>
      </c>
      <c r="H187" t="s">
        <v>106</v>
      </c>
      <c r="I187" s="77">
        <v>0.14000000000000001</v>
      </c>
      <c r="J187" s="77">
        <v>838</v>
      </c>
      <c r="K187" s="77">
        <v>0</v>
      </c>
      <c r="L187" s="77">
        <v>4.2070952000000002E-3</v>
      </c>
      <c r="M187" s="78">
        <v>0</v>
      </c>
      <c r="N187" s="78">
        <v>5.0000000000000001E-4</v>
      </c>
      <c r="O187" s="78">
        <v>1E-4</v>
      </c>
    </row>
    <row r="188" spans="2:15">
      <c r="B188" t="s">
        <v>1658</v>
      </c>
      <c r="C188" t="s">
        <v>1659</v>
      </c>
      <c r="D188" t="s">
        <v>1644</v>
      </c>
      <c r="E188" t="s">
        <v>850</v>
      </c>
      <c r="F188" t="s">
        <v>1660</v>
      </c>
      <c r="G188" t="s">
        <v>1661</v>
      </c>
      <c r="H188" t="s">
        <v>106</v>
      </c>
      <c r="I188" s="77">
        <v>0.17</v>
      </c>
      <c r="J188" s="77">
        <v>2996</v>
      </c>
      <c r="K188" s="77">
        <v>0</v>
      </c>
      <c r="L188" s="77">
        <v>1.82642152E-2</v>
      </c>
      <c r="M188" s="78">
        <v>0</v>
      </c>
      <c r="N188" s="78">
        <v>2.3999999999999998E-3</v>
      </c>
      <c r="O188" s="78">
        <v>2.9999999999999997E-4</v>
      </c>
    </row>
    <row r="189" spans="2:15">
      <c r="B189" t="s">
        <v>1662</v>
      </c>
      <c r="C189" t="s">
        <v>1663</v>
      </c>
      <c r="D189" t="s">
        <v>1664</v>
      </c>
      <c r="E189" t="s">
        <v>850</v>
      </c>
      <c r="F189" t="s">
        <v>1665</v>
      </c>
      <c r="G189" t="s">
        <v>1661</v>
      </c>
      <c r="H189" t="s">
        <v>106</v>
      </c>
      <c r="I189" s="77">
        <v>0.04</v>
      </c>
      <c r="J189" s="77">
        <v>3390</v>
      </c>
      <c r="K189" s="77">
        <v>0</v>
      </c>
      <c r="L189" s="77">
        <v>4.8626160000000002E-3</v>
      </c>
      <c r="M189" s="78">
        <v>0</v>
      </c>
      <c r="N189" s="78">
        <v>5.9999999999999995E-4</v>
      </c>
      <c r="O189" s="78">
        <v>1E-4</v>
      </c>
    </row>
    <row r="190" spans="2:15">
      <c r="B190" t="s">
        <v>1666</v>
      </c>
      <c r="C190" t="s">
        <v>1667</v>
      </c>
      <c r="D190" t="s">
        <v>1644</v>
      </c>
      <c r="E190" t="s">
        <v>850</v>
      </c>
      <c r="F190" t="s">
        <v>877</v>
      </c>
      <c r="G190" t="s">
        <v>878</v>
      </c>
      <c r="H190" t="s">
        <v>106</v>
      </c>
      <c r="I190" s="77">
        <v>0.05</v>
      </c>
      <c r="J190" s="77">
        <v>29603</v>
      </c>
      <c r="K190" s="77">
        <v>0</v>
      </c>
      <c r="L190" s="77">
        <v>5.3078179000000003E-2</v>
      </c>
      <c r="M190" s="78">
        <v>0</v>
      </c>
      <c r="N190" s="78">
        <v>6.8999999999999999E-3</v>
      </c>
      <c r="O190" s="78">
        <v>1E-3</v>
      </c>
    </row>
    <row r="191" spans="2:15">
      <c r="B191" t="s">
        <v>1668</v>
      </c>
      <c r="C191" t="s">
        <v>1669</v>
      </c>
      <c r="D191" t="s">
        <v>1644</v>
      </c>
      <c r="E191" t="s">
        <v>850</v>
      </c>
      <c r="F191" t="s">
        <v>1330</v>
      </c>
      <c r="G191" t="s">
        <v>878</v>
      </c>
      <c r="H191" t="s">
        <v>106</v>
      </c>
      <c r="I191" s="77">
        <v>0.32</v>
      </c>
      <c r="J191" s="77">
        <v>2776</v>
      </c>
      <c r="K191" s="77">
        <v>0</v>
      </c>
      <c r="L191" s="77">
        <v>3.1855155199999999E-2</v>
      </c>
      <c r="M191" s="78">
        <v>0</v>
      </c>
      <c r="N191" s="78">
        <v>4.1000000000000003E-3</v>
      </c>
      <c r="O191" s="78">
        <v>5.9999999999999995E-4</v>
      </c>
    </row>
    <row r="192" spans="2:15">
      <c r="B192" t="s">
        <v>1670</v>
      </c>
      <c r="C192" t="s">
        <v>1671</v>
      </c>
      <c r="D192" t="s">
        <v>1644</v>
      </c>
      <c r="E192" t="s">
        <v>850</v>
      </c>
      <c r="F192" t="s">
        <v>1672</v>
      </c>
      <c r="G192" t="s">
        <v>987</v>
      </c>
      <c r="H192" t="s">
        <v>106</v>
      </c>
      <c r="I192" s="77">
        <v>0.03</v>
      </c>
      <c r="J192" s="77">
        <v>1907</v>
      </c>
      <c r="K192" s="77">
        <v>0</v>
      </c>
      <c r="L192" s="77">
        <v>2.0515505999999998E-3</v>
      </c>
      <c r="M192" s="78">
        <v>0</v>
      </c>
      <c r="N192" s="78">
        <v>2.9999999999999997E-4</v>
      </c>
      <c r="O192" s="78">
        <v>0</v>
      </c>
    </row>
    <row r="193" spans="2:15">
      <c r="B193" t="s">
        <v>1673</v>
      </c>
      <c r="C193" t="s">
        <v>1674</v>
      </c>
      <c r="D193" t="s">
        <v>1644</v>
      </c>
      <c r="E193" t="s">
        <v>850</v>
      </c>
      <c r="F193" t="s">
        <v>1675</v>
      </c>
      <c r="G193" t="s">
        <v>987</v>
      </c>
      <c r="H193" t="s">
        <v>106</v>
      </c>
      <c r="I193" s="77">
        <v>0.03</v>
      </c>
      <c r="J193" s="77">
        <v>13669</v>
      </c>
      <c r="K193" s="77">
        <v>0</v>
      </c>
      <c r="L193" s="77">
        <v>1.47051102E-2</v>
      </c>
      <c r="M193" s="78">
        <v>0</v>
      </c>
      <c r="N193" s="78">
        <v>1.9E-3</v>
      </c>
      <c r="O193" s="78">
        <v>2.9999999999999997E-4</v>
      </c>
    </row>
    <row r="194" spans="2:15">
      <c r="B194" t="s">
        <v>1676</v>
      </c>
      <c r="C194" t="s">
        <v>1677</v>
      </c>
      <c r="D194" t="s">
        <v>1664</v>
      </c>
      <c r="E194" t="s">
        <v>850</v>
      </c>
      <c r="F194" t="s">
        <v>1678</v>
      </c>
      <c r="G194" t="s">
        <v>987</v>
      </c>
      <c r="H194" t="s">
        <v>106</v>
      </c>
      <c r="I194" s="77">
        <v>0.15</v>
      </c>
      <c r="J194" s="77">
        <v>543</v>
      </c>
      <c r="K194" s="77">
        <v>0</v>
      </c>
      <c r="L194" s="77">
        <v>2.9207970000000002E-3</v>
      </c>
      <c r="M194" s="78">
        <v>0</v>
      </c>
      <c r="N194" s="78">
        <v>4.0000000000000002E-4</v>
      </c>
      <c r="O194" s="78">
        <v>1E-4</v>
      </c>
    </row>
    <row r="195" spans="2:15">
      <c r="B195" t="s">
        <v>1679</v>
      </c>
      <c r="C195" t="s">
        <v>1680</v>
      </c>
      <c r="D195" t="s">
        <v>1664</v>
      </c>
      <c r="E195" t="s">
        <v>850</v>
      </c>
      <c r="F195" t="s">
        <v>1681</v>
      </c>
      <c r="G195" t="s">
        <v>987</v>
      </c>
      <c r="H195" t="s">
        <v>106</v>
      </c>
      <c r="I195" s="77">
        <v>0.33</v>
      </c>
      <c r="J195" s="77">
        <v>675</v>
      </c>
      <c r="K195" s="77">
        <v>0</v>
      </c>
      <c r="L195" s="77">
        <v>7.9878150000000005E-3</v>
      </c>
      <c r="M195" s="78">
        <v>0</v>
      </c>
      <c r="N195" s="78">
        <v>1E-3</v>
      </c>
      <c r="O195" s="78">
        <v>2.0000000000000001E-4</v>
      </c>
    </row>
    <row r="196" spans="2:15">
      <c r="B196" t="s">
        <v>1682</v>
      </c>
      <c r="C196" t="s">
        <v>1683</v>
      </c>
      <c r="D196" t="s">
        <v>107</v>
      </c>
      <c r="E196" t="s">
        <v>850</v>
      </c>
      <c r="F196" t="s">
        <v>1684</v>
      </c>
      <c r="G196" t="s">
        <v>987</v>
      </c>
      <c r="H196" t="s">
        <v>120</v>
      </c>
      <c r="I196" s="77">
        <v>2.74</v>
      </c>
      <c r="J196" s="77">
        <v>14</v>
      </c>
      <c r="K196" s="77">
        <v>0</v>
      </c>
      <c r="L196" s="77">
        <v>9.212154E-4</v>
      </c>
      <c r="M196" s="78">
        <v>0</v>
      </c>
      <c r="N196" s="78">
        <v>1E-4</v>
      </c>
      <c r="O196" s="78">
        <v>0</v>
      </c>
    </row>
    <row r="197" spans="2:15">
      <c r="B197" t="s">
        <v>1685</v>
      </c>
      <c r="C197" t="s">
        <v>1686</v>
      </c>
      <c r="D197" t="s">
        <v>1644</v>
      </c>
      <c r="E197" t="s">
        <v>850</v>
      </c>
      <c r="F197" t="s">
        <v>1687</v>
      </c>
      <c r="G197" t="s">
        <v>987</v>
      </c>
      <c r="H197" t="s">
        <v>106</v>
      </c>
      <c r="I197" s="77">
        <v>0.04</v>
      </c>
      <c r="J197" s="77">
        <v>9605</v>
      </c>
      <c r="K197" s="77">
        <v>0</v>
      </c>
      <c r="L197" s="77">
        <v>1.3777411999999999E-2</v>
      </c>
      <c r="M197" s="78">
        <v>0</v>
      </c>
      <c r="N197" s="78">
        <v>1.8E-3</v>
      </c>
      <c r="O197" s="78">
        <v>2.9999999999999997E-4</v>
      </c>
    </row>
    <row r="198" spans="2:15">
      <c r="B198" t="s">
        <v>1688</v>
      </c>
      <c r="C198" t="s">
        <v>1689</v>
      </c>
      <c r="D198" t="s">
        <v>1644</v>
      </c>
      <c r="E198" t="s">
        <v>850</v>
      </c>
      <c r="F198" t="s">
        <v>1690</v>
      </c>
      <c r="G198" t="s">
        <v>987</v>
      </c>
      <c r="H198" t="s">
        <v>106</v>
      </c>
      <c r="I198" s="77">
        <v>0.03</v>
      </c>
      <c r="J198" s="77">
        <v>14219</v>
      </c>
      <c r="K198" s="77">
        <v>0</v>
      </c>
      <c r="L198" s="77">
        <v>1.52968002E-2</v>
      </c>
      <c r="M198" s="78">
        <v>0</v>
      </c>
      <c r="N198" s="78">
        <v>2E-3</v>
      </c>
      <c r="O198" s="78">
        <v>2.9999999999999997E-4</v>
      </c>
    </row>
    <row r="199" spans="2:15">
      <c r="B199" t="s">
        <v>1691</v>
      </c>
      <c r="C199" t="s">
        <v>1692</v>
      </c>
      <c r="D199" t="s">
        <v>1644</v>
      </c>
      <c r="E199" t="s">
        <v>850</v>
      </c>
      <c r="F199" t="s">
        <v>1693</v>
      </c>
      <c r="G199" t="s">
        <v>987</v>
      </c>
      <c r="H199" t="s">
        <v>106</v>
      </c>
      <c r="I199" s="77">
        <v>0.04</v>
      </c>
      <c r="J199" s="77">
        <v>12763</v>
      </c>
      <c r="K199" s="77">
        <v>0</v>
      </c>
      <c r="L199" s="77">
        <v>1.8307247200000001E-2</v>
      </c>
      <c r="M199" s="78">
        <v>0</v>
      </c>
      <c r="N199" s="78">
        <v>2.3999999999999998E-3</v>
      </c>
      <c r="O199" s="78">
        <v>2.9999999999999997E-4</v>
      </c>
    </row>
    <row r="200" spans="2:15">
      <c r="B200" t="s">
        <v>1694</v>
      </c>
      <c r="C200" t="s">
        <v>1695</v>
      </c>
      <c r="D200" t="s">
        <v>1644</v>
      </c>
      <c r="E200" t="s">
        <v>850</v>
      </c>
      <c r="F200" t="s">
        <v>1696</v>
      </c>
      <c r="G200" t="s">
        <v>939</v>
      </c>
      <c r="H200" t="s">
        <v>106</v>
      </c>
      <c r="I200" s="77">
        <v>0.28999999999999998</v>
      </c>
      <c r="J200" s="77">
        <v>330</v>
      </c>
      <c r="K200" s="77">
        <v>0</v>
      </c>
      <c r="L200" s="77">
        <v>3.4318019999999999E-3</v>
      </c>
      <c r="M200" s="78">
        <v>0</v>
      </c>
      <c r="N200" s="78">
        <v>4.0000000000000002E-4</v>
      </c>
      <c r="O200" s="78">
        <v>1E-4</v>
      </c>
    </row>
    <row r="201" spans="2:15">
      <c r="B201" t="s">
        <v>1697</v>
      </c>
      <c r="C201" t="s">
        <v>1698</v>
      </c>
      <c r="D201" t="s">
        <v>1644</v>
      </c>
      <c r="E201" t="s">
        <v>850</v>
      </c>
      <c r="F201" t="s">
        <v>1699</v>
      </c>
      <c r="G201" t="s">
        <v>939</v>
      </c>
      <c r="H201" t="s">
        <v>106</v>
      </c>
      <c r="I201" s="77">
        <v>0.43</v>
      </c>
      <c r="J201" s="77">
        <v>328</v>
      </c>
      <c r="K201" s="77">
        <v>0</v>
      </c>
      <c r="L201" s="77">
        <v>5.0576943999999999E-3</v>
      </c>
      <c r="M201" s="78">
        <v>0</v>
      </c>
      <c r="N201" s="78">
        <v>6.9999999999999999E-4</v>
      </c>
      <c r="O201" s="78">
        <v>1E-4</v>
      </c>
    </row>
    <row r="202" spans="2:15">
      <c r="B202" t="s">
        <v>1700</v>
      </c>
      <c r="C202" t="s">
        <v>1701</v>
      </c>
      <c r="D202" t="s">
        <v>1644</v>
      </c>
      <c r="E202" t="s">
        <v>850</v>
      </c>
      <c r="F202" t="s">
        <v>1228</v>
      </c>
      <c r="G202" t="s">
        <v>1229</v>
      </c>
      <c r="H202" t="s">
        <v>106</v>
      </c>
      <c r="I202" s="77">
        <v>0.12</v>
      </c>
      <c r="J202" s="77">
        <v>4236</v>
      </c>
      <c r="K202" s="77">
        <v>0</v>
      </c>
      <c r="L202" s="77">
        <v>1.8228355200000001E-2</v>
      </c>
      <c r="M202" s="78">
        <v>0</v>
      </c>
      <c r="N202" s="78">
        <v>2.3999999999999998E-3</v>
      </c>
      <c r="O202" s="78">
        <v>2.9999999999999997E-4</v>
      </c>
    </row>
    <row r="203" spans="2:15">
      <c r="B203" t="s">
        <v>1702</v>
      </c>
      <c r="C203" t="s">
        <v>1703</v>
      </c>
      <c r="D203" t="s">
        <v>1644</v>
      </c>
      <c r="E203" t="s">
        <v>850</v>
      </c>
      <c r="F203" t="s">
        <v>1232</v>
      </c>
      <c r="G203" t="s">
        <v>1229</v>
      </c>
      <c r="H203" t="s">
        <v>106</v>
      </c>
      <c r="I203" s="77">
        <v>0.22</v>
      </c>
      <c r="J203" s="77">
        <v>10313</v>
      </c>
      <c r="K203" s="77">
        <v>0</v>
      </c>
      <c r="L203" s="77">
        <v>8.1361319599999996E-2</v>
      </c>
      <c r="M203" s="78">
        <v>0</v>
      </c>
      <c r="N203" s="78">
        <v>1.0500000000000001E-2</v>
      </c>
      <c r="O203" s="78">
        <v>1.6000000000000001E-3</v>
      </c>
    </row>
    <row r="204" spans="2:15">
      <c r="B204" t="s">
        <v>1704</v>
      </c>
      <c r="C204" t="s">
        <v>1705</v>
      </c>
      <c r="D204" t="s">
        <v>1664</v>
      </c>
      <c r="E204" t="s">
        <v>850</v>
      </c>
      <c r="F204" t="s">
        <v>868</v>
      </c>
      <c r="G204" t="s">
        <v>869</v>
      </c>
      <c r="H204" t="s">
        <v>106</v>
      </c>
      <c r="I204" s="77">
        <v>4.8099999999999996</v>
      </c>
      <c r="J204" s="77">
        <v>882</v>
      </c>
      <c r="K204" s="77">
        <v>0</v>
      </c>
      <c r="L204" s="77">
        <v>0.1521331812</v>
      </c>
      <c r="M204" s="78">
        <v>0</v>
      </c>
      <c r="N204" s="78">
        <v>1.9699999999999999E-2</v>
      </c>
      <c r="O204" s="78">
        <v>2.8999999999999998E-3</v>
      </c>
    </row>
    <row r="205" spans="2:15">
      <c r="B205" t="s">
        <v>1706</v>
      </c>
      <c r="C205" t="s">
        <v>1707</v>
      </c>
      <c r="D205" t="s">
        <v>1644</v>
      </c>
      <c r="E205" t="s">
        <v>850</v>
      </c>
      <c r="F205" t="s">
        <v>1260</v>
      </c>
      <c r="G205" t="s">
        <v>129</v>
      </c>
      <c r="H205" t="s">
        <v>106</v>
      </c>
      <c r="I205" s="77">
        <v>0.25</v>
      </c>
      <c r="J205" s="77">
        <v>22440</v>
      </c>
      <c r="K205" s="77">
        <v>0</v>
      </c>
      <c r="L205" s="77">
        <v>0.20117460000000001</v>
      </c>
      <c r="M205" s="78">
        <v>0</v>
      </c>
      <c r="N205" s="78">
        <v>2.5999999999999999E-2</v>
      </c>
      <c r="O205" s="78">
        <v>3.8E-3</v>
      </c>
    </row>
    <row r="206" spans="2:15">
      <c r="B206" t="s">
        <v>1708</v>
      </c>
      <c r="C206" t="s">
        <v>1709</v>
      </c>
      <c r="D206" t="s">
        <v>1644</v>
      </c>
      <c r="E206" t="s">
        <v>850</v>
      </c>
      <c r="F206" t="s">
        <v>1710</v>
      </c>
      <c r="G206" t="s">
        <v>129</v>
      </c>
      <c r="H206" t="s">
        <v>106</v>
      </c>
      <c r="I206" s="77">
        <v>0.03</v>
      </c>
      <c r="J206" s="77">
        <v>2129</v>
      </c>
      <c r="K206" s="77">
        <v>0</v>
      </c>
      <c r="L206" s="77">
        <v>2.2903782000000001E-3</v>
      </c>
      <c r="M206" s="78">
        <v>0</v>
      </c>
      <c r="N206" s="78">
        <v>2.9999999999999997E-4</v>
      </c>
      <c r="O206" s="78">
        <v>0</v>
      </c>
    </row>
    <row r="207" spans="2:15">
      <c r="B207" t="s">
        <v>1711</v>
      </c>
      <c r="C207" t="s">
        <v>1712</v>
      </c>
      <c r="D207" t="s">
        <v>1644</v>
      </c>
      <c r="E207" t="s">
        <v>850</v>
      </c>
      <c r="F207" t="s">
        <v>1422</v>
      </c>
      <c r="G207" t="s">
        <v>129</v>
      </c>
      <c r="H207" t="s">
        <v>106</v>
      </c>
      <c r="I207" s="77">
        <v>0.4</v>
      </c>
      <c r="J207" s="77">
        <v>3836</v>
      </c>
      <c r="K207" s="77">
        <v>0</v>
      </c>
      <c r="L207" s="77">
        <v>5.5023584E-2</v>
      </c>
      <c r="M207" s="78">
        <v>0</v>
      </c>
      <c r="N207" s="78">
        <v>7.1000000000000004E-3</v>
      </c>
      <c r="O207" s="78">
        <v>1E-3</v>
      </c>
    </row>
    <row r="208" spans="2:15">
      <c r="B208" s="79" t="s">
        <v>316</v>
      </c>
      <c r="E208" s="16"/>
      <c r="F208" s="16"/>
      <c r="G208" s="16"/>
      <c r="I208" s="81">
        <v>6.11</v>
      </c>
      <c r="K208" s="81">
        <v>0</v>
      </c>
      <c r="L208" s="81">
        <v>0.96024245830634081</v>
      </c>
      <c r="N208" s="80">
        <v>0.1242</v>
      </c>
      <c r="O208" s="80">
        <v>1.83E-2</v>
      </c>
    </row>
    <row r="209" spans="2:15">
      <c r="B209" t="s">
        <v>1713</v>
      </c>
      <c r="C209" t="s">
        <v>1714</v>
      </c>
      <c r="D209" t="s">
        <v>1664</v>
      </c>
      <c r="E209" t="s">
        <v>850</v>
      </c>
      <c r="F209" t="s">
        <v>1715</v>
      </c>
      <c r="G209" t="s">
        <v>931</v>
      </c>
      <c r="H209" t="s">
        <v>106</v>
      </c>
      <c r="I209" s="77">
        <v>0.05</v>
      </c>
      <c r="J209" s="77">
        <v>13310</v>
      </c>
      <c r="K209" s="77">
        <v>0</v>
      </c>
      <c r="L209" s="77">
        <v>2.386483E-2</v>
      </c>
      <c r="M209" s="78">
        <v>0</v>
      </c>
      <c r="N209" s="78">
        <v>3.0999999999999999E-3</v>
      </c>
      <c r="O209" s="78">
        <v>5.0000000000000001E-4</v>
      </c>
    </row>
    <row r="210" spans="2:15">
      <c r="B210" t="s">
        <v>1716</v>
      </c>
      <c r="C210" t="s">
        <v>1717</v>
      </c>
      <c r="D210" t="s">
        <v>1664</v>
      </c>
      <c r="E210" t="s">
        <v>850</v>
      </c>
      <c r="F210" t="s">
        <v>1718</v>
      </c>
      <c r="G210" t="s">
        <v>931</v>
      </c>
      <c r="H210" t="s">
        <v>106</v>
      </c>
      <c r="I210" s="77">
        <v>0.06</v>
      </c>
      <c r="J210" s="77">
        <v>21104</v>
      </c>
      <c r="K210" s="77">
        <v>0</v>
      </c>
      <c r="L210" s="77">
        <v>4.5407366400000003E-2</v>
      </c>
      <c r="M210" s="78">
        <v>0</v>
      </c>
      <c r="N210" s="78">
        <v>5.8999999999999999E-3</v>
      </c>
      <c r="O210" s="78">
        <v>8.9999999999999998E-4</v>
      </c>
    </row>
    <row r="211" spans="2:15">
      <c r="B211" t="s">
        <v>1719</v>
      </c>
      <c r="C211" t="s">
        <v>1720</v>
      </c>
      <c r="D211" t="s">
        <v>1664</v>
      </c>
      <c r="E211" t="s">
        <v>850</v>
      </c>
      <c r="F211" t="s">
        <v>1721</v>
      </c>
      <c r="G211" t="s">
        <v>931</v>
      </c>
      <c r="H211" t="s">
        <v>106</v>
      </c>
      <c r="I211" s="77">
        <v>0.02</v>
      </c>
      <c r="J211" s="77">
        <v>40370</v>
      </c>
      <c r="K211" s="77">
        <v>0</v>
      </c>
      <c r="L211" s="77">
        <v>2.8953363999999999E-2</v>
      </c>
      <c r="M211" s="78">
        <v>0</v>
      </c>
      <c r="N211" s="78">
        <v>3.7000000000000002E-3</v>
      </c>
      <c r="O211" s="78">
        <v>5.9999999999999995E-4</v>
      </c>
    </row>
    <row r="212" spans="2:15">
      <c r="B212" t="s">
        <v>1722</v>
      </c>
      <c r="C212" t="s">
        <v>1723</v>
      </c>
      <c r="D212" t="s">
        <v>123</v>
      </c>
      <c r="E212" t="s">
        <v>850</v>
      </c>
      <c r="F212" t="s">
        <v>1724</v>
      </c>
      <c r="G212" t="s">
        <v>931</v>
      </c>
      <c r="H212" t="s">
        <v>110</v>
      </c>
      <c r="I212" s="77">
        <v>0.06</v>
      </c>
      <c r="J212" s="77">
        <v>9964</v>
      </c>
      <c r="K212" s="77">
        <v>0</v>
      </c>
      <c r="L212" s="77">
        <v>2.329304208E-2</v>
      </c>
      <c r="M212" s="78">
        <v>0</v>
      </c>
      <c r="N212" s="78">
        <v>3.0000000000000001E-3</v>
      </c>
      <c r="O212" s="78">
        <v>4.0000000000000002E-4</v>
      </c>
    </row>
    <row r="213" spans="2:15">
      <c r="B213" t="s">
        <v>1725</v>
      </c>
      <c r="C213" t="s">
        <v>1726</v>
      </c>
      <c r="D213" t="s">
        <v>1644</v>
      </c>
      <c r="E213" t="s">
        <v>850</v>
      </c>
      <c r="F213" t="s">
        <v>1727</v>
      </c>
      <c r="G213" t="s">
        <v>931</v>
      </c>
      <c r="H213" t="s">
        <v>106</v>
      </c>
      <c r="I213" s="77">
        <v>0.06</v>
      </c>
      <c r="J213" s="77">
        <v>8559</v>
      </c>
      <c r="K213" s="77">
        <v>0</v>
      </c>
      <c r="L213" s="77">
        <v>1.8415544400000001E-2</v>
      </c>
      <c r="M213" s="78">
        <v>0</v>
      </c>
      <c r="N213" s="78">
        <v>2.3999999999999998E-3</v>
      </c>
      <c r="O213" s="78">
        <v>4.0000000000000002E-4</v>
      </c>
    </row>
    <row r="214" spans="2:15">
      <c r="B214" t="s">
        <v>1728</v>
      </c>
      <c r="C214" t="s">
        <v>1729</v>
      </c>
      <c r="D214" t="s">
        <v>1644</v>
      </c>
      <c r="E214" t="s">
        <v>850</v>
      </c>
      <c r="F214" t="s">
        <v>1730</v>
      </c>
      <c r="G214" t="s">
        <v>931</v>
      </c>
      <c r="H214" t="s">
        <v>106</v>
      </c>
      <c r="I214" s="77">
        <v>0.27</v>
      </c>
      <c r="J214" s="77">
        <v>1230</v>
      </c>
      <c r="K214" s="77">
        <v>0</v>
      </c>
      <c r="L214" s="77">
        <v>1.1909105999999999E-2</v>
      </c>
      <c r="M214" s="78">
        <v>0</v>
      </c>
      <c r="N214" s="78">
        <v>1.5E-3</v>
      </c>
      <c r="O214" s="78">
        <v>2.0000000000000001E-4</v>
      </c>
    </row>
    <row r="215" spans="2:15">
      <c r="B215" t="s">
        <v>1731</v>
      </c>
      <c r="C215" t="s">
        <v>1732</v>
      </c>
      <c r="D215" t="s">
        <v>1644</v>
      </c>
      <c r="E215" t="s">
        <v>850</v>
      </c>
      <c r="F215" t="s">
        <v>1733</v>
      </c>
      <c r="G215" t="s">
        <v>931</v>
      </c>
      <c r="H215" t="s">
        <v>106</v>
      </c>
      <c r="I215" s="77">
        <v>0.08</v>
      </c>
      <c r="J215" s="77">
        <v>9737</v>
      </c>
      <c r="K215" s="77">
        <v>0</v>
      </c>
      <c r="L215" s="77">
        <v>2.7933505599999998E-2</v>
      </c>
      <c r="M215" s="78">
        <v>0</v>
      </c>
      <c r="N215" s="78">
        <v>3.5999999999999999E-3</v>
      </c>
      <c r="O215" s="78">
        <v>5.0000000000000001E-4</v>
      </c>
    </row>
    <row r="216" spans="2:15">
      <c r="B216" t="s">
        <v>1734</v>
      </c>
      <c r="C216" t="s">
        <v>1735</v>
      </c>
      <c r="D216" t="s">
        <v>123</v>
      </c>
      <c r="E216" t="s">
        <v>850</v>
      </c>
      <c r="F216" t="s">
        <v>1736</v>
      </c>
      <c r="G216" t="s">
        <v>931</v>
      </c>
      <c r="H216" t="s">
        <v>110</v>
      </c>
      <c r="I216" s="77">
        <v>0.08</v>
      </c>
      <c r="J216" s="77">
        <v>15310</v>
      </c>
      <c r="K216" s="77">
        <v>0</v>
      </c>
      <c r="L216" s="77">
        <v>4.7720657600000001E-2</v>
      </c>
      <c r="M216" s="78">
        <v>0</v>
      </c>
      <c r="N216" s="78">
        <v>6.1999999999999998E-3</v>
      </c>
      <c r="O216" s="78">
        <v>8.9999999999999998E-4</v>
      </c>
    </row>
    <row r="217" spans="2:15">
      <c r="B217" t="s">
        <v>1737</v>
      </c>
      <c r="C217" t="s">
        <v>1738</v>
      </c>
      <c r="D217" t="s">
        <v>123</v>
      </c>
      <c r="E217" t="s">
        <v>850</v>
      </c>
      <c r="F217" t="s">
        <v>1739</v>
      </c>
      <c r="G217" t="s">
        <v>931</v>
      </c>
      <c r="H217" t="s">
        <v>110</v>
      </c>
      <c r="I217" s="77">
        <v>7.0000000000000007E-2</v>
      </c>
      <c r="J217" s="77">
        <v>14822</v>
      </c>
      <c r="K217" s="77">
        <v>0</v>
      </c>
      <c r="L217" s="77">
        <v>4.042463348E-2</v>
      </c>
      <c r="M217" s="78">
        <v>0</v>
      </c>
      <c r="N217" s="78">
        <v>5.1999999999999998E-3</v>
      </c>
      <c r="O217" s="78">
        <v>8.0000000000000004E-4</v>
      </c>
    </row>
    <row r="218" spans="2:15">
      <c r="B218" t="s">
        <v>1740</v>
      </c>
      <c r="C218" t="s">
        <v>1741</v>
      </c>
      <c r="D218" t="s">
        <v>123</v>
      </c>
      <c r="E218" t="s">
        <v>850</v>
      </c>
      <c r="F218" t="s">
        <v>1742</v>
      </c>
      <c r="G218" t="s">
        <v>931</v>
      </c>
      <c r="H218" t="s">
        <v>110</v>
      </c>
      <c r="I218" s="77">
        <v>0.14000000000000001</v>
      </c>
      <c r="J218" s="77">
        <v>10542</v>
      </c>
      <c r="K218" s="77">
        <v>0</v>
      </c>
      <c r="L218" s="77">
        <v>5.7503236559999997E-2</v>
      </c>
      <c r="M218" s="78">
        <v>0</v>
      </c>
      <c r="N218" s="78">
        <v>7.4000000000000003E-3</v>
      </c>
      <c r="O218" s="78">
        <v>1.1000000000000001E-3</v>
      </c>
    </row>
    <row r="219" spans="2:15">
      <c r="B219" t="s">
        <v>1743</v>
      </c>
      <c r="C219" t="s">
        <v>1744</v>
      </c>
      <c r="D219" t="s">
        <v>1664</v>
      </c>
      <c r="E219" t="s">
        <v>850</v>
      </c>
      <c r="F219" t="s">
        <v>1745</v>
      </c>
      <c r="G219" t="s">
        <v>962</v>
      </c>
      <c r="H219" t="s">
        <v>106</v>
      </c>
      <c r="I219" s="77">
        <v>0.11</v>
      </c>
      <c r="J219" s="77">
        <v>8611</v>
      </c>
      <c r="K219" s="77">
        <v>0</v>
      </c>
      <c r="L219" s="77">
        <v>3.3966950599999997E-2</v>
      </c>
      <c r="M219" s="78">
        <v>0</v>
      </c>
      <c r="N219" s="78">
        <v>4.4000000000000003E-3</v>
      </c>
      <c r="O219" s="78">
        <v>5.9999999999999995E-4</v>
      </c>
    </row>
    <row r="220" spans="2:15">
      <c r="B220" t="s">
        <v>1746</v>
      </c>
      <c r="C220" t="s">
        <v>1747</v>
      </c>
      <c r="D220" t="s">
        <v>1644</v>
      </c>
      <c r="E220" t="s">
        <v>850</v>
      </c>
      <c r="F220" t="s">
        <v>1748</v>
      </c>
      <c r="G220" t="s">
        <v>962</v>
      </c>
      <c r="H220" t="s">
        <v>110</v>
      </c>
      <c r="I220" s="77">
        <v>0.05</v>
      </c>
      <c r="J220" s="77">
        <v>13696</v>
      </c>
      <c r="K220" s="77">
        <v>0</v>
      </c>
      <c r="L220" s="77">
        <v>2.6681177600000001E-2</v>
      </c>
      <c r="M220" s="78">
        <v>0</v>
      </c>
      <c r="N220" s="78">
        <v>3.5000000000000001E-3</v>
      </c>
      <c r="O220" s="78">
        <v>5.0000000000000001E-4</v>
      </c>
    </row>
    <row r="221" spans="2:15">
      <c r="B221" t="s">
        <v>1749</v>
      </c>
      <c r="C221" t="s">
        <v>1750</v>
      </c>
      <c r="D221" t="s">
        <v>1644</v>
      </c>
      <c r="E221" t="s">
        <v>850</v>
      </c>
      <c r="F221" t="s">
        <v>1751</v>
      </c>
      <c r="G221" t="s">
        <v>962</v>
      </c>
      <c r="H221" t="s">
        <v>110</v>
      </c>
      <c r="I221" s="77">
        <v>7.0000000000000007E-2</v>
      </c>
      <c r="J221" s="77">
        <v>13650</v>
      </c>
      <c r="K221" s="77">
        <v>0</v>
      </c>
      <c r="L221" s="77">
        <v>3.7228191000000001E-2</v>
      </c>
      <c r="M221" s="78">
        <v>0</v>
      </c>
      <c r="N221" s="78">
        <v>4.7999999999999996E-3</v>
      </c>
      <c r="O221" s="78">
        <v>6.9999999999999999E-4</v>
      </c>
    </row>
    <row r="222" spans="2:15">
      <c r="B222" t="s">
        <v>1752</v>
      </c>
      <c r="C222" t="s">
        <v>1753</v>
      </c>
      <c r="D222" t="s">
        <v>1754</v>
      </c>
      <c r="E222" t="s">
        <v>850</v>
      </c>
      <c r="F222" t="s">
        <v>1220</v>
      </c>
      <c r="G222" t="s">
        <v>1044</v>
      </c>
      <c r="H222" t="s">
        <v>113</v>
      </c>
      <c r="I222" s="77">
        <v>0.82</v>
      </c>
      <c r="J222" s="77">
        <v>1312</v>
      </c>
      <c r="K222" s="77">
        <v>0</v>
      </c>
      <c r="L222" s="77">
        <v>4.7618830080000001E-2</v>
      </c>
      <c r="M222" s="78">
        <v>0</v>
      </c>
      <c r="N222" s="78">
        <v>6.1999999999999998E-3</v>
      </c>
      <c r="O222" s="78">
        <v>8.9999999999999998E-4</v>
      </c>
    </row>
    <row r="223" spans="2:15">
      <c r="B223" t="s">
        <v>1755</v>
      </c>
      <c r="C223" t="s">
        <v>1756</v>
      </c>
      <c r="D223" t="s">
        <v>1664</v>
      </c>
      <c r="E223" t="s">
        <v>850</v>
      </c>
      <c r="F223" t="s">
        <v>1757</v>
      </c>
      <c r="G223" t="s">
        <v>1758</v>
      </c>
      <c r="H223" t="s">
        <v>106</v>
      </c>
      <c r="I223" s="77">
        <v>0.03</v>
      </c>
      <c r="J223" s="77">
        <v>24672</v>
      </c>
      <c r="K223" s="77">
        <v>0</v>
      </c>
      <c r="L223" s="77">
        <v>2.6542137600000001E-2</v>
      </c>
      <c r="M223" s="78">
        <v>0</v>
      </c>
      <c r="N223" s="78">
        <v>3.3999999999999998E-3</v>
      </c>
      <c r="O223" s="78">
        <v>5.0000000000000001E-4</v>
      </c>
    </row>
    <row r="224" spans="2:15">
      <c r="B224" t="s">
        <v>1759</v>
      </c>
      <c r="C224" t="s">
        <v>1760</v>
      </c>
      <c r="D224" t="s">
        <v>1644</v>
      </c>
      <c r="E224" t="s">
        <v>850</v>
      </c>
      <c r="F224" t="s">
        <v>1761</v>
      </c>
      <c r="G224" t="s">
        <v>1651</v>
      </c>
      <c r="H224" t="s">
        <v>106</v>
      </c>
      <c r="I224" s="77">
        <v>0.41</v>
      </c>
      <c r="J224" s="77">
        <v>70.09</v>
      </c>
      <c r="K224" s="77">
        <v>0</v>
      </c>
      <c r="L224" s="77">
        <v>1.0305052340000001E-3</v>
      </c>
      <c r="M224" s="78">
        <v>0</v>
      </c>
      <c r="N224" s="78">
        <v>1E-4</v>
      </c>
      <c r="O224" s="78">
        <v>0</v>
      </c>
    </row>
    <row r="225" spans="2:15">
      <c r="B225" t="s">
        <v>1762</v>
      </c>
      <c r="C225" t="s">
        <v>1763</v>
      </c>
      <c r="D225" t="s">
        <v>1664</v>
      </c>
      <c r="E225" t="s">
        <v>850</v>
      </c>
      <c r="F225" t="s">
        <v>1764</v>
      </c>
      <c r="G225" t="s">
        <v>1097</v>
      </c>
      <c r="H225" t="s">
        <v>106</v>
      </c>
      <c r="I225" s="77">
        <v>0.02</v>
      </c>
      <c r="J225" s="77">
        <v>7268</v>
      </c>
      <c r="K225" s="77">
        <v>0</v>
      </c>
      <c r="L225" s="77">
        <v>5.2126096000000002E-3</v>
      </c>
      <c r="M225" s="78">
        <v>0</v>
      </c>
      <c r="N225" s="78">
        <v>6.9999999999999999E-4</v>
      </c>
      <c r="O225" s="78">
        <v>1E-4</v>
      </c>
    </row>
    <row r="226" spans="2:15">
      <c r="B226" t="s">
        <v>1765</v>
      </c>
      <c r="C226" t="s">
        <v>1766</v>
      </c>
      <c r="D226" t="s">
        <v>1644</v>
      </c>
      <c r="E226" t="s">
        <v>850</v>
      </c>
      <c r="F226" t="s">
        <v>1767</v>
      </c>
      <c r="G226" t="s">
        <v>1060</v>
      </c>
      <c r="H226" t="s">
        <v>106</v>
      </c>
      <c r="I226" s="77">
        <v>0.06</v>
      </c>
      <c r="J226" s="77">
        <v>10132</v>
      </c>
      <c r="K226" s="77">
        <v>0</v>
      </c>
      <c r="L226" s="77">
        <v>2.18000112E-2</v>
      </c>
      <c r="M226" s="78">
        <v>0</v>
      </c>
      <c r="N226" s="78">
        <v>2.8E-3</v>
      </c>
      <c r="O226" s="78">
        <v>4.0000000000000002E-4</v>
      </c>
    </row>
    <row r="227" spans="2:15">
      <c r="B227" t="s">
        <v>1768</v>
      </c>
      <c r="C227" t="s">
        <v>1769</v>
      </c>
      <c r="D227" t="s">
        <v>1644</v>
      </c>
      <c r="E227" t="s">
        <v>850</v>
      </c>
      <c r="F227" t="s">
        <v>1770</v>
      </c>
      <c r="G227" t="s">
        <v>1060</v>
      </c>
      <c r="H227" t="s">
        <v>106</v>
      </c>
      <c r="I227" s="77">
        <v>0.26</v>
      </c>
      <c r="J227" s="77">
        <v>505.62599999999998</v>
      </c>
      <c r="K227" s="77">
        <v>0</v>
      </c>
      <c r="L227" s="77">
        <v>1.3146276000000001E-3</v>
      </c>
      <c r="M227" s="78">
        <v>0</v>
      </c>
      <c r="N227" s="78">
        <v>2.0000000000000001E-4</v>
      </c>
      <c r="O227" s="78">
        <v>0</v>
      </c>
    </row>
    <row r="228" spans="2:15">
      <c r="B228" t="s">
        <v>1771</v>
      </c>
      <c r="C228" t="s">
        <v>1772</v>
      </c>
      <c r="D228" t="s">
        <v>1644</v>
      </c>
      <c r="E228" t="s">
        <v>850</v>
      </c>
      <c r="F228" t="s">
        <v>1773</v>
      </c>
      <c r="G228" t="s">
        <v>1060</v>
      </c>
      <c r="H228" t="s">
        <v>106</v>
      </c>
      <c r="I228" s="77">
        <v>7.0000000000000007E-2</v>
      </c>
      <c r="J228" s="77">
        <v>20784</v>
      </c>
      <c r="K228" s="77">
        <v>0</v>
      </c>
      <c r="L228" s="77">
        <v>5.2171996800000002E-2</v>
      </c>
      <c r="M228" s="78">
        <v>0</v>
      </c>
      <c r="N228" s="78">
        <v>6.7000000000000002E-3</v>
      </c>
      <c r="O228" s="78">
        <v>1E-3</v>
      </c>
    </row>
    <row r="229" spans="2:15">
      <c r="B229" t="s">
        <v>1774</v>
      </c>
      <c r="C229" t="s">
        <v>1775</v>
      </c>
      <c r="D229" t="s">
        <v>1644</v>
      </c>
      <c r="E229" t="s">
        <v>850</v>
      </c>
      <c r="F229" t="s">
        <v>1776</v>
      </c>
      <c r="G229" t="s">
        <v>892</v>
      </c>
      <c r="H229" t="s">
        <v>106</v>
      </c>
      <c r="I229" s="77">
        <v>0.25</v>
      </c>
      <c r="J229" s="77">
        <v>1025</v>
      </c>
      <c r="K229" s="77">
        <v>0</v>
      </c>
      <c r="L229" s="77">
        <v>9.1891249999999994E-3</v>
      </c>
      <c r="M229" s="78">
        <v>0</v>
      </c>
      <c r="N229" s="78">
        <v>1.1999999999999999E-3</v>
      </c>
      <c r="O229" s="78">
        <v>2.0000000000000001E-4</v>
      </c>
    </row>
    <row r="230" spans="2:15">
      <c r="B230" t="s">
        <v>1777</v>
      </c>
      <c r="C230" t="s">
        <v>1778</v>
      </c>
      <c r="D230" t="s">
        <v>1664</v>
      </c>
      <c r="E230" t="s">
        <v>850</v>
      </c>
      <c r="F230" t="s">
        <v>1779</v>
      </c>
      <c r="G230" t="s">
        <v>1031</v>
      </c>
      <c r="H230" t="s">
        <v>106</v>
      </c>
      <c r="I230" s="77">
        <v>0.18</v>
      </c>
      <c r="J230" s="77">
        <v>4038</v>
      </c>
      <c r="K230" s="77">
        <v>0</v>
      </c>
      <c r="L230" s="77">
        <v>2.6064482399999998E-2</v>
      </c>
      <c r="M230" s="78">
        <v>0</v>
      </c>
      <c r="N230" s="78">
        <v>3.3999999999999998E-3</v>
      </c>
      <c r="O230" s="78">
        <v>5.0000000000000001E-4</v>
      </c>
    </row>
    <row r="231" spans="2:15">
      <c r="B231" t="s">
        <v>1780</v>
      </c>
      <c r="C231" t="s">
        <v>1781</v>
      </c>
      <c r="D231" t="s">
        <v>1782</v>
      </c>
      <c r="E231" t="s">
        <v>850</v>
      </c>
      <c r="F231" t="s">
        <v>1783</v>
      </c>
      <c r="G231" t="s">
        <v>905</v>
      </c>
      <c r="H231" t="s">
        <v>110</v>
      </c>
      <c r="I231" s="77">
        <v>1.57</v>
      </c>
      <c r="J231" s="77">
        <v>148.5</v>
      </c>
      <c r="K231" s="77">
        <v>0</v>
      </c>
      <c r="L231" s="77">
        <v>9.0837954899999993E-3</v>
      </c>
      <c r="M231" s="78">
        <v>0</v>
      </c>
      <c r="N231" s="78">
        <v>1.1999999999999999E-3</v>
      </c>
      <c r="O231" s="78">
        <v>2.0000000000000001E-4</v>
      </c>
    </row>
    <row r="232" spans="2:15">
      <c r="B232" t="s">
        <v>1784</v>
      </c>
      <c r="C232" t="s">
        <v>1785</v>
      </c>
      <c r="D232" t="s">
        <v>1644</v>
      </c>
      <c r="E232" t="s">
        <v>850</v>
      </c>
      <c r="F232" t="s">
        <v>1786</v>
      </c>
      <c r="G232" t="s">
        <v>1661</v>
      </c>
      <c r="H232" t="s">
        <v>106</v>
      </c>
      <c r="I232" s="77">
        <v>7.0000000000000007E-2</v>
      </c>
      <c r="J232" s="77">
        <v>10200</v>
      </c>
      <c r="K232" s="77">
        <v>0</v>
      </c>
      <c r="L232" s="77">
        <v>2.5604040000000002E-2</v>
      </c>
      <c r="M232" s="78">
        <v>0</v>
      </c>
      <c r="N232" s="78">
        <v>3.3E-3</v>
      </c>
      <c r="O232" s="78">
        <v>5.0000000000000001E-4</v>
      </c>
    </row>
    <row r="233" spans="2:15">
      <c r="B233" t="s">
        <v>1787</v>
      </c>
      <c r="C233" t="s">
        <v>1788</v>
      </c>
      <c r="D233" t="s">
        <v>123</v>
      </c>
      <c r="E233" t="s">
        <v>850</v>
      </c>
      <c r="F233" t="s">
        <v>1789</v>
      </c>
      <c r="G233" t="s">
        <v>878</v>
      </c>
      <c r="H233" t="s">
        <v>110</v>
      </c>
      <c r="I233" s="77">
        <v>0.02</v>
      </c>
      <c r="J233" s="77">
        <v>62370</v>
      </c>
      <c r="K233" s="77">
        <v>0</v>
      </c>
      <c r="L233" s="77">
        <v>4.8601198800000002E-2</v>
      </c>
      <c r="M233" s="78">
        <v>0</v>
      </c>
      <c r="N233" s="78">
        <v>6.3E-3</v>
      </c>
      <c r="O233" s="78">
        <v>8.9999999999999998E-4</v>
      </c>
    </row>
    <row r="234" spans="2:15">
      <c r="B234" t="s">
        <v>1790</v>
      </c>
      <c r="C234" t="s">
        <v>1791</v>
      </c>
      <c r="D234" t="s">
        <v>1664</v>
      </c>
      <c r="E234" t="s">
        <v>850</v>
      </c>
      <c r="F234" t="s">
        <v>1792</v>
      </c>
      <c r="G234" t="s">
        <v>878</v>
      </c>
      <c r="H234" t="s">
        <v>106</v>
      </c>
      <c r="I234" s="77">
        <v>0.08</v>
      </c>
      <c r="J234" s="77">
        <v>9291.8756909999993</v>
      </c>
      <c r="K234" s="77">
        <v>0</v>
      </c>
      <c r="L234" s="77">
        <v>2.6656532982340799E-2</v>
      </c>
      <c r="M234" s="78">
        <v>0</v>
      </c>
      <c r="N234" s="78">
        <v>3.3999999999999998E-3</v>
      </c>
      <c r="O234" s="78">
        <v>5.0000000000000001E-4</v>
      </c>
    </row>
    <row r="235" spans="2:15">
      <c r="B235" t="s">
        <v>1793</v>
      </c>
      <c r="C235" t="s">
        <v>1794</v>
      </c>
      <c r="D235" t="s">
        <v>1644</v>
      </c>
      <c r="E235" t="s">
        <v>850</v>
      </c>
      <c r="F235" t="s">
        <v>1795</v>
      </c>
      <c r="G235" t="s">
        <v>987</v>
      </c>
      <c r="H235" t="s">
        <v>106</v>
      </c>
      <c r="I235" s="77">
        <v>0.03</v>
      </c>
      <c r="J235" s="77">
        <v>13172</v>
      </c>
      <c r="K235" s="77">
        <v>0</v>
      </c>
      <c r="L235" s="77">
        <v>1.41704376E-2</v>
      </c>
      <c r="M235" s="78">
        <v>0</v>
      </c>
      <c r="N235" s="78">
        <v>1.8E-3</v>
      </c>
      <c r="O235" s="78">
        <v>2.9999999999999997E-4</v>
      </c>
    </row>
    <row r="236" spans="2:15">
      <c r="B236" t="s">
        <v>1796</v>
      </c>
      <c r="C236" t="s">
        <v>1797</v>
      </c>
      <c r="D236" t="s">
        <v>1644</v>
      </c>
      <c r="E236" t="s">
        <v>850</v>
      </c>
      <c r="F236" t="s">
        <v>1798</v>
      </c>
      <c r="G236" t="s">
        <v>987</v>
      </c>
      <c r="H236" t="s">
        <v>106</v>
      </c>
      <c r="I236" s="77">
        <v>0.05</v>
      </c>
      <c r="J236" s="77">
        <v>6581</v>
      </c>
      <c r="K236" s="77">
        <v>0</v>
      </c>
      <c r="L236" s="77">
        <v>1.1799733E-2</v>
      </c>
      <c r="M236" s="78">
        <v>0</v>
      </c>
      <c r="N236" s="78">
        <v>1.5E-3</v>
      </c>
      <c r="O236" s="78">
        <v>2.0000000000000001E-4</v>
      </c>
    </row>
    <row r="237" spans="2:15">
      <c r="B237" t="s">
        <v>1799</v>
      </c>
      <c r="C237" t="s">
        <v>1800</v>
      </c>
      <c r="D237" t="s">
        <v>1644</v>
      </c>
      <c r="E237" t="s">
        <v>850</v>
      </c>
      <c r="F237" t="s">
        <v>1801</v>
      </c>
      <c r="G237" t="s">
        <v>987</v>
      </c>
      <c r="H237" t="s">
        <v>106</v>
      </c>
      <c r="I237" s="77">
        <v>0.05</v>
      </c>
      <c r="J237" s="77">
        <v>19357</v>
      </c>
      <c r="K237" s="77">
        <v>0</v>
      </c>
      <c r="L237" s="77">
        <v>3.4707100999999997E-2</v>
      </c>
      <c r="M237" s="78">
        <v>0</v>
      </c>
      <c r="N237" s="78">
        <v>4.4999999999999997E-3</v>
      </c>
      <c r="O237" s="78">
        <v>6.9999999999999999E-4</v>
      </c>
    </row>
    <row r="238" spans="2:15">
      <c r="B238" t="s">
        <v>1802</v>
      </c>
      <c r="C238" t="s">
        <v>1803</v>
      </c>
      <c r="D238" t="s">
        <v>1664</v>
      </c>
      <c r="E238" t="s">
        <v>850</v>
      </c>
      <c r="F238" t="s">
        <v>1804</v>
      </c>
      <c r="G238" t="s">
        <v>987</v>
      </c>
      <c r="H238" t="s">
        <v>106</v>
      </c>
      <c r="I238" s="77">
        <v>0.23</v>
      </c>
      <c r="J238" s="77">
        <v>1526</v>
      </c>
      <c r="K238" s="77">
        <v>0</v>
      </c>
      <c r="L238" s="77">
        <v>1.25861428E-2</v>
      </c>
      <c r="M238" s="78">
        <v>0</v>
      </c>
      <c r="N238" s="78">
        <v>1.6000000000000001E-3</v>
      </c>
      <c r="O238" s="78">
        <v>2.0000000000000001E-4</v>
      </c>
    </row>
    <row r="239" spans="2:15">
      <c r="B239" t="s">
        <v>1805</v>
      </c>
      <c r="C239" t="s">
        <v>1806</v>
      </c>
      <c r="D239" t="s">
        <v>1644</v>
      </c>
      <c r="E239" t="s">
        <v>850</v>
      </c>
      <c r="F239" t="s">
        <v>1807</v>
      </c>
      <c r="G239" t="s">
        <v>939</v>
      </c>
      <c r="H239" t="s">
        <v>106</v>
      </c>
      <c r="I239" s="77">
        <v>7.0000000000000007E-2</v>
      </c>
      <c r="J239" s="77">
        <v>16236</v>
      </c>
      <c r="K239" s="77">
        <v>0</v>
      </c>
      <c r="L239" s="77">
        <v>4.0755607200000002E-2</v>
      </c>
      <c r="M239" s="78">
        <v>0</v>
      </c>
      <c r="N239" s="78">
        <v>5.3E-3</v>
      </c>
      <c r="O239" s="78">
        <v>8.0000000000000004E-4</v>
      </c>
    </row>
    <row r="240" spans="2:15">
      <c r="B240" t="s">
        <v>1808</v>
      </c>
      <c r="C240" t="s">
        <v>1809</v>
      </c>
      <c r="D240" t="s">
        <v>1644</v>
      </c>
      <c r="E240" t="s">
        <v>850</v>
      </c>
      <c r="F240" t="s">
        <v>1810</v>
      </c>
      <c r="G240" t="s">
        <v>939</v>
      </c>
      <c r="H240" t="s">
        <v>106</v>
      </c>
      <c r="I240" s="77">
        <v>0.02</v>
      </c>
      <c r="J240" s="77">
        <v>63375</v>
      </c>
      <c r="K240" s="77">
        <v>0</v>
      </c>
      <c r="L240" s="77">
        <v>4.5452550000000001E-2</v>
      </c>
      <c r="M240" s="78">
        <v>0</v>
      </c>
      <c r="N240" s="78">
        <v>5.8999999999999999E-3</v>
      </c>
      <c r="O240" s="78">
        <v>8.9999999999999998E-4</v>
      </c>
    </row>
    <row r="241" spans="2:15">
      <c r="B241" t="s">
        <v>1811</v>
      </c>
      <c r="C241" t="s">
        <v>1812</v>
      </c>
      <c r="D241" t="s">
        <v>1664</v>
      </c>
      <c r="E241" t="s">
        <v>850</v>
      </c>
      <c r="F241" t="s">
        <v>1770</v>
      </c>
      <c r="G241" t="s">
        <v>939</v>
      </c>
      <c r="H241" t="s">
        <v>106</v>
      </c>
      <c r="I241" s="77">
        <v>0.63</v>
      </c>
      <c r="J241" s="77">
        <v>247</v>
      </c>
      <c r="K241" s="77">
        <v>0</v>
      </c>
      <c r="L241" s="77">
        <v>5.5801745999999996E-3</v>
      </c>
      <c r="M241" s="78">
        <v>0</v>
      </c>
      <c r="N241" s="78">
        <v>6.9999999999999999E-4</v>
      </c>
      <c r="O241" s="78">
        <v>1E-4</v>
      </c>
    </row>
    <row r="242" spans="2:15">
      <c r="B242" t="s">
        <v>1813</v>
      </c>
      <c r="C242" t="s">
        <v>1814</v>
      </c>
      <c r="D242" t="s">
        <v>1644</v>
      </c>
      <c r="E242" t="s">
        <v>850</v>
      </c>
      <c r="F242" t="s">
        <v>1815</v>
      </c>
      <c r="G242" t="s">
        <v>939</v>
      </c>
      <c r="H242" t="s">
        <v>106</v>
      </c>
      <c r="I242" s="77">
        <v>0.06</v>
      </c>
      <c r="J242" s="77">
        <v>12740</v>
      </c>
      <c r="K242" s="77">
        <v>0</v>
      </c>
      <c r="L242" s="77">
        <v>2.7411384E-2</v>
      </c>
      <c r="M242" s="78">
        <v>0</v>
      </c>
      <c r="N242" s="78">
        <v>3.5000000000000001E-3</v>
      </c>
      <c r="O242" s="78">
        <v>5.0000000000000001E-4</v>
      </c>
    </row>
    <row r="243" spans="2:15">
      <c r="B243" t="s">
        <v>1816</v>
      </c>
      <c r="C243" t="s">
        <v>1817</v>
      </c>
      <c r="D243" t="s">
        <v>1754</v>
      </c>
      <c r="E243" t="s">
        <v>850</v>
      </c>
      <c r="F243" t="s">
        <v>1818</v>
      </c>
      <c r="G243" t="s">
        <v>939</v>
      </c>
      <c r="H243" t="s">
        <v>106</v>
      </c>
      <c r="I243" s="77">
        <v>0.01</v>
      </c>
      <c r="J243" s="77">
        <v>121550</v>
      </c>
      <c r="K243" s="77">
        <v>0</v>
      </c>
      <c r="L243" s="77">
        <v>4.3587830000000001E-2</v>
      </c>
      <c r="M243" s="78">
        <v>0</v>
      </c>
      <c r="N243" s="78">
        <v>5.5999999999999999E-3</v>
      </c>
      <c r="O243" s="78">
        <v>8.0000000000000004E-4</v>
      </c>
    </row>
    <row r="244" spans="2:15">
      <c r="B244" t="s">
        <v>217</v>
      </c>
      <c r="E244" s="16"/>
      <c r="F244" s="16"/>
      <c r="G244" s="16"/>
    </row>
    <row r="245" spans="2:15">
      <c r="B245" t="s">
        <v>309</v>
      </c>
      <c r="E245" s="16"/>
      <c r="F245" s="16"/>
      <c r="G245" s="16"/>
    </row>
    <row r="246" spans="2:15">
      <c r="B246" t="s">
        <v>310</v>
      </c>
      <c r="E246" s="16"/>
      <c r="F246" s="16"/>
      <c r="G246" s="16"/>
    </row>
    <row r="247" spans="2:15">
      <c r="B247" t="s">
        <v>311</v>
      </c>
      <c r="E247" s="16"/>
      <c r="F247" s="16"/>
      <c r="G247" s="16"/>
    </row>
    <row r="248" spans="2:15">
      <c r="B248" t="s">
        <v>312</v>
      </c>
      <c r="E248" s="16"/>
      <c r="F248" s="16"/>
      <c r="G248" s="16"/>
    </row>
    <row r="249" spans="2:15">
      <c r="E249" s="16"/>
      <c r="F249" s="16"/>
      <c r="G249" s="16"/>
    </row>
    <row r="250" spans="2:15">
      <c r="B250" s="16"/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2532</v>
      </c>
    </row>
    <row r="3" spans="2:63" s="1" customFormat="1">
      <c r="B3" s="2" t="s">
        <v>2</v>
      </c>
      <c r="C3" s="99" t="s">
        <v>2533</v>
      </c>
    </row>
    <row r="4" spans="2:63" s="1" customFormat="1">
      <c r="B4" s="2" t="s">
        <v>3</v>
      </c>
      <c r="C4" s="100">
        <v>14229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592.74</v>
      </c>
      <c r="I11" s="7"/>
      <c r="J11" s="75">
        <v>0</v>
      </c>
      <c r="K11" s="75">
        <v>8.6509870623299996</v>
      </c>
      <c r="L11" s="7"/>
      <c r="M11" s="76">
        <v>1</v>
      </c>
      <c r="N11" s="76">
        <v>0.16489999999999999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522.54999999999995</v>
      </c>
      <c r="J12" s="81">
        <v>0</v>
      </c>
      <c r="K12" s="81">
        <v>3.2935150860000002</v>
      </c>
      <c r="M12" s="80">
        <v>0.38069999999999998</v>
      </c>
      <c r="N12" s="80">
        <v>6.2799999999999995E-2</v>
      </c>
    </row>
    <row r="13" spans="2:63">
      <c r="B13" s="79" t="s">
        <v>1819</v>
      </c>
      <c r="D13" s="16"/>
      <c r="E13" s="16"/>
      <c r="F13" s="16"/>
      <c r="G13" s="16"/>
      <c r="H13" s="81">
        <v>18.77</v>
      </c>
      <c r="J13" s="81">
        <v>0</v>
      </c>
      <c r="K13" s="81">
        <v>0.59616469999999999</v>
      </c>
      <c r="M13" s="80">
        <v>6.8900000000000003E-2</v>
      </c>
      <c r="N13" s="80">
        <v>1.14E-2</v>
      </c>
    </row>
    <row r="14" spans="2:63">
      <c r="B14" t="s">
        <v>1820</v>
      </c>
      <c r="C14" t="s">
        <v>1821</v>
      </c>
      <c r="D14" t="s">
        <v>100</v>
      </c>
      <c r="E14" t="s">
        <v>1822</v>
      </c>
      <c r="F14" t="s">
        <v>1823</v>
      </c>
      <c r="G14" t="s">
        <v>102</v>
      </c>
      <c r="H14" s="77">
        <v>3.53</v>
      </c>
      <c r="I14" s="77">
        <v>2939</v>
      </c>
      <c r="J14" s="77">
        <v>0</v>
      </c>
      <c r="K14" s="77">
        <v>0.1037467</v>
      </c>
      <c r="L14" s="78">
        <v>0</v>
      </c>
      <c r="M14" s="78">
        <v>1.2E-2</v>
      </c>
      <c r="N14" s="78">
        <v>2E-3</v>
      </c>
    </row>
    <row r="15" spans="2:63">
      <c r="B15" t="s">
        <v>1824</v>
      </c>
      <c r="C15" t="s">
        <v>1825</v>
      </c>
      <c r="D15" t="s">
        <v>100</v>
      </c>
      <c r="E15" t="s">
        <v>1822</v>
      </c>
      <c r="F15" t="s">
        <v>1823</v>
      </c>
      <c r="G15" t="s">
        <v>102</v>
      </c>
      <c r="H15" s="77">
        <v>2.09</v>
      </c>
      <c r="I15" s="77">
        <v>1701</v>
      </c>
      <c r="J15" s="77">
        <v>0</v>
      </c>
      <c r="K15" s="77">
        <v>3.5550900000000003E-2</v>
      </c>
      <c r="L15" s="78">
        <v>0</v>
      </c>
      <c r="M15" s="78">
        <v>4.1000000000000003E-3</v>
      </c>
      <c r="N15" s="78">
        <v>6.9999999999999999E-4</v>
      </c>
    </row>
    <row r="16" spans="2:63">
      <c r="B16" t="s">
        <v>1826</v>
      </c>
      <c r="C16" t="s">
        <v>1827</v>
      </c>
      <c r="D16" t="s">
        <v>100</v>
      </c>
      <c r="E16" t="s">
        <v>1828</v>
      </c>
      <c r="F16" t="s">
        <v>1823</v>
      </c>
      <c r="G16" t="s">
        <v>102</v>
      </c>
      <c r="H16" s="77">
        <v>7.07</v>
      </c>
      <c r="I16" s="77">
        <v>2899</v>
      </c>
      <c r="J16" s="77">
        <v>0</v>
      </c>
      <c r="K16" s="77">
        <v>0.20495930000000001</v>
      </c>
      <c r="L16" s="78">
        <v>0</v>
      </c>
      <c r="M16" s="78">
        <v>2.3699999999999999E-2</v>
      </c>
      <c r="N16" s="78">
        <v>3.8999999999999998E-3</v>
      </c>
    </row>
    <row r="17" spans="2:14">
      <c r="B17" t="s">
        <v>1829</v>
      </c>
      <c r="C17" t="s">
        <v>1830</v>
      </c>
      <c r="D17" t="s">
        <v>100</v>
      </c>
      <c r="E17" t="s">
        <v>1828</v>
      </c>
      <c r="F17" t="s">
        <v>1823</v>
      </c>
      <c r="G17" t="s">
        <v>102</v>
      </c>
      <c r="H17" s="77">
        <v>2.1</v>
      </c>
      <c r="I17" s="77">
        <v>1700</v>
      </c>
      <c r="J17" s="77">
        <v>0</v>
      </c>
      <c r="K17" s="77">
        <v>3.5700000000000003E-2</v>
      </c>
      <c r="L17" s="78">
        <v>0</v>
      </c>
      <c r="M17" s="78">
        <v>4.1000000000000003E-3</v>
      </c>
      <c r="N17" s="78">
        <v>6.9999999999999999E-4</v>
      </c>
    </row>
    <row r="18" spans="2:14">
      <c r="B18" t="s">
        <v>1831</v>
      </c>
      <c r="C18" t="s">
        <v>1832</v>
      </c>
      <c r="D18" t="s">
        <v>100</v>
      </c>
      <c r="E18" t="s">
        <v>1828</v>
      </c>
      <c r="F18" t="s">
        <v>1823</v>
      </c>
      <c r="G18" t="s">
        <v>102</v>
      </c>
      <c r="H18" s="77">
        <v>1.7</v>
      </c>
      <c r="I18" s="77">
        <v>1717</v>
      </c>
      <c r="J18" s="77">
        <v>0</v>
      </c>
      <c r="K18" s="77">
        <v>2.9189E-2</v>
      </c>
      <c r="L18" s="78">
        <v>0</v>
      </c>
      <c r="M18" s="78">
        <v>3.3999999999999998E-3</v>
      </c>
      <c r="N18" s="78">
        <v>5.9999999999999995E-4</v>
      </c>
    </row>
    <row r="19" spans="2:14">
      <c r="B19" t="s">
        <v>1833</v>
      </c>
      <c r="C19" t="s">
        <v>1834</v>
      </c>
      <c r="D19" t="s">
        <v>100</v>
      </c>
      <c r="E19" t="s">
        <v>1835</v>
      </c>
      <c r="F19" t="s">
        <v>1823</v>
      </c>
      <c r="G19" t="s">
        <v>102</v>
      </c>
      <c r="H19" s="77">
        <v>1.62</v>
      </c>
      <c r="I19" s="77">
        <v>2914</v>
      </c>
      <c r="J19" s="77">
        <v>0</v>
      </c>
      <c r="K19" s="77">
        <v>4.72068E-2</v>
      </c>
      <c r="L19" s="78">
        <v>0</v>
      </c>
      <c r="M19" s="78">
        <v>5.4999999999999997E-3</v>
      </c>
      <c r="N19" s="78">
        <v>8.9999999999999998E-4</v>
      </c>
    </row>
    <row r="20" spans="2:14">
      <c r="B20" t="s">
        <v>1836</v>
      </c>
      <c r="C20" t="s">
        <v>1837</v>
      </c>
      <c r="D20" t="s">
        <v>100</v>
      </c>
      <c r="E20" t="s">
        <v>1838</v>
      </c>
      <c r="F20" t="s">
        <v>1823</v>
      </c>
      <c r="G20" t="s">
        <v>102</v>
      </c>
      <c r="H20" s="77">
        <v>0.24</v>
      </c>
      <c r="I20" s="77">
        <v>28460</v>
      </c>
      <c r="J20" s="77">
        <v>0</v>
      </c>
      <c r="K20" s="77">
        <v>6.8304000000000004E-2</v>
      </c>
      <c r="L20" s="78">
        <v>0</v>
      </c>
      <c r="M20" s="78">
        <v>7.9000000000000008E-3</v>
      </c>
      <c r="N20" s="78">
        <v>1.2999999999999999E-3</v>
      </c>
    </row>
    <row r="21" spans="2:14">
      <c r="B21" t="s">
        <v>1839</v>
      </c>
      <c r="C21" t="s">
        <v>1840</v>
      </c>
      <c r="D21" t="s">
        <v>100</v>
      </c>
      <c r="E21" t="s">
        <v>1838</v>
      </c>
      <c r="F21" t="s">
        <v>1823</v>
      </c>
      <c r="G21" t="s">
        <v>102</v>
      </c>
      <c r="H21" s="77">
        <v>0.24</v>
      </c>
      <c r="I21" s="77">
        <v>16970</v>
      </c>
      <c r="J21" s="77">
        <v>0</v>
      </c>
      <c r="K21" s="77">
        <v>4.0728E-2</v>
      </c>
      <c r="L21" s="78">
        <v>0</v>
      </c>
      <c r="M21" s="78">
        <v>4.7000000000000002E-3</v>
      </c>
      <c r="N21" s="78">
        <v>8.0000000000000004E-4</v>
      </c>
    </row>
    <row r="22" spans="2:14">
      <c r="B22" t="s">
        <v>1841</v>
      </c>
      <c r="C22" t="s">
        <v>1842</v>
      </c>
      <c r="D22" t="s">
        <v>100</v>
      </c>
      <c r="E22" t="s">
        <v>1838</v>
      </c>
      <c r="F22" t="s">
        <v>1823</v>
      </c>
      <c r="G22" t="s">
        <v>102</v>
      </c>
      <c r="H22" s="77">
        <v>0.18</v>
      </c>
      <c r="I22" s="77">
        <v>17100</v>
      </c>
      <c r="J22" s="77">
        <v>0</v>
      </c>
      <c r="K22" s="77">
        <v>3.0779999999999998E-2</v>
      </c>
      <c r="L22" s="78">
        <v>0</v>
      </c>
      <c r="M22" s="78">
        <v>3.5999999999999999E-3</v>
      </c>
      <c r="N22" s="78">
        <v>5.9999999999999995E-4</v>
      </c>
    </row>
    <row r="23" spans="2:14">
      <c r="B23" s="79" t="s">
        <v>1843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1844</v>
      </c>
      <c r="D25" s="16"/>
      <c r="E25" s="16"/>
      <c r="F25" s="16"/>
      <c r="G25" s="16"/>
      <c r="H25" s="81">
        <v>503.78</v>
      </c>
      <c r="J25" s="81">
        <v>0</v>
      </c>
      <c r="K25" s="81">
        <v>2.6973503860000001</v>
      </c>
      <c r="M25" s="80">
        <v>0.31180000000000002</v>
      </c>
      <c r="N25" s="80">
        <v>5.1400000000000001E-2</v>
      </c>
    </row>
    <row r="26" spans="2:14">
      <c r="B26" t="s">
        <v>1845</v>
      </c>
      <c r="C26" t="s">
        <v>1846</v>
      </c>
      <c r="D26" t="s">
        <v>100</v>
      </c>
      <c r="E26" t="s">
        <v>1822</v>
      </c>
      <c r="F26" t="s">
        <v>1847</v>
      </c>
      <c r="G26" t="s">
        <v>102</v>
      </c>
      <c r="H26" s="77">
        <v>1.27</v>
      </c>
      <c r="I26" s="77">
        <v>340.49</v>
      </c>
      <c r="J26" s="77">
        <v>0</v>
      </c>
      <c r="K26" s="77">
        <v>4.3242230000000003E-3</v>
      </c>
      <c r="L26" s="78">
        <v>0</v>
      </c>
      <c r="M26" s="78">
        <v>5.0000000000000001E-4</v>
      </c>
      <c r="N26" s="78">
        <v>1E-4</v>
      </c>
    </row>
    <row r="27" spans="2:14">
      <c r="B27" t="s">
        <v>1848</v>
      </c>
      <c r="C27" t="s">
        <v>1849</v>
      </c>
      <c r="D27" t="s">
        <v>100</v>
      </c>
      <c r="E27" t="s">
        <v>1822</v>
      </c>
      <c r="F27" t="s">
        <v>1847</v>
      </c>
      <c r="G27" t="s">
        <v>102</v>
      </c>
      <c r="H27" s="77">
        <v>240.02</v>
      </c>
      <c r="I27" s="77">
        <v>336.91</v>
      </c>
      <c r="J27" s="77">
        <v>0</v>
      </c>
      <c r="K27" s="77">
        <v>0.80865138199999997</v>
      </c>
      <c r="L27" s="78">
        <v>0</v>
      </c>
      <c r="M27" s="78">
        <v>9.35E-2</v>
      </c>
      <c r="N27" s="78">
        <v>1.54E-2</v>
      </c>
    </row>
    <row r="28" spans="2:14">
      <c r="B28" t="s">
        <v>1850</v>
      </c>
      <c r="C28" t="s">
        <v>1851</v>
      </c>
      <c r="D28" t="s">
        <v>100</v>
      </c>
      <c r="E28" t="s">
        <v>1828</v>
      </c>
      <c r="F28" t="s">
        <v>1847</v>
      </c>
      <c r="G28" t="s">
        <v>102</v>
      </c>
      <c r="H28" s="77">
        <v>5.49</v>
      </c>
      <c r="I28" s="77">
        <v>3428.69</v>
      </c>
      <c r="J28" s="77">
        <v>0</v>
      </c>
      <c r="K28" s="77">
        <v>0.188235081</v>
      </c>
      <c r="L28" s="78">
        <v>0</v>
      </c>
      <c r="M28" s="78">
        <v>2.18E-2</v>
      </c>
      <c r="N28" s="78">
        <v>3.5999999999999999E-3</v>
      </c>
    </row>
    <row r="29" spans="2:14">
      <c r="B29" t="s">
        <v>1852</v>
      </c>
      <c r="C29" t="s">
        <v>1853</v>
      </c>
      <c r="D29" t="s">
        <v>100</v>
      </c>
      <c r="E29" t="s">
        <v>1828</v>
      </c>
      <c r="F29" t="s">
        <v>1847</v>
      </c>
      <c r="G29" t="s">
        <v>102</v>
      </c>
      <c r="H29" s="77">
        <v>200</v>
      </c>
      <c r="I29" s="77">
        <v>337.56</v>
      </c>
      <c r="J29" s="77">
        <v>0</v>
      </c>
      <c r="K29" s="77">
        <v>0.67512000000000005</v>
      </c>
      <c r="L29" s="78">
        <v>0</v>
      </c>
      <c r="M29" s="78">
        <v>7.8E-2</v>
      </c>
      <c r="N29" s="78">
        <v>1.29E-2</v>
      </c>
    </row>
    <row r="30" spans="2:14">
      <c r="B30" t="s">
        <v>1854</v>
      </c>
      <c r="C30" t="s">
        <v>1855</v>
      </c>
      <c r="D30" t="s">
        <v>100</v>
      </c>
      <c r="E30" t="s">
        <v>1835</v>
      </c>
      <c r="F30" t="s">
        <v>1847</v>
      </c>
      <c r="G30" t="s">
        <v>102</v>
      </c>
      <c r="H30" s="77">
        <v>30</v>
      </c>
      <c r="I30" s="77">
        <v>338.17</v>
      </c>
      <c r="J30" s="77">
        <v>0</v>
      </c>
      <c r="K30" s="77">
        <v>0.101451</v>
      </c>
      <c r="L30" s="78">
        <v>0</v>
      </c>
      <c r="M30" s="78">
        <v>1.17E-2</v>
      </c>
      <c r="N30" s="78">
        <v>1.9E-3</v>
      </c>
    </row>
    <row r="31" spans="2:14">
      <c r="B31" t="s">
        <v>1856</v>
      </c>
      <c r="C31" t="s">
        <v>1857</v>
      </c>
      <c r="D31" t="s">
        <v>100</v>
      </c>
      <c r="E31" t="s">
        <v>1838</v>
      </c>
      <c r="F31" t="s">
        <v>1847</v>
      </c>
      <c r="G31" t="s">
        <v>102</v>
      </c>
      <c r="H31" s="77">
        <v>27</v>
      </c>
      <c r="I31" s="77">
        <v>3405.81</v>
      </c>
      <c r="J31" s="77">
        <v>0</v>
      </c>
      <c r="K31" s="77">
        <v>0.91956870000000002</v>
      </c>
      <c r="L31" s="78">
        <v>0</v>
      </c>
      <c r="M31" s="78">
        <v>0.10630000000000001</v>
      </c>
      <c r="N31" s="78">
        <v>1.7500000000000002E-2</v>
      </c>
    </row>
    <row r="32" spans="2:14">
      <c r="B32" s="79" t="s">
        <v>1858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847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1859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215</v>
      </c>
      <c r="D38" s="16"/>
      <c r="E38" s="16"/>
      <c r="F38" s="16"/>
      <c r="G38" s="16"/>
      <c r="H38" s="81">
        <v>70.19</v>
      </c>
      <c r="J38" s="81">
        <v>0</v>
      </c>
      <c r="K38" s="81">
        <v>5.3574719763300003</v>
      </c>
      <c r="M38" s="80">
        <v>0.61929999999999996</v>
      </c>
      <c r="N38" s="80">
        <v>0.1021</v>
      </c>
    </row>
    <row r="39" spans="2:14">
      <c r="B39" s="79" t="s">
        <v>1860</v>
      </c>
      <c r="D39" s="16"/>
      <c r="E39" s="16"/>
      <c r="F39" s="16"/>
      <c r="G39" s="16"/>
      <c r="H39" s="81">
        <v>69.48</v>
      </c>
      <c r="J39" s="81">
        <v>0</v>
      </c>
      <c r="K39" s="81">
        <v>5.2232515823299996</v>
      </c>
      <c r="M39" s="80">
        <v>0.6038</v>
      </c>
      <c r="N39" s="80">
        <v>9.9599999999999994E-2</v>
      </c>
    </row>
    <row r="40" spans="2:14">
      <c r="B40" t="s">
        <v>1861</v>
      </c>
      <c r="C40" t="s">
        <v>1862</v>
      </c>
      <c r="D40" t="s">
        <v>1644</v>
      </c>
      <c r="E40" t="s">
        <v>1863</v>
      </c>
      <c r="F40" t="s">
        <v>962</v>
      </c>
      <c r="G40" t="s">
        <v>106</v>
      </c>
      <c r="H40" s="77">
        <v>0.36</v>
      </c>
      <c r="I40" s="77">
        <v>3160</v>
      </c>
      <c r="J40" s="77">
        <v>0</v>
      </c>
      <c r="K40" s="77">
        <v>4.0794336E-2</v>
      </c>
      <c r="L40" s="78">
        <v>0</v>
      </c>
      <c r="M40" s="78">
        <v>4.7000000000000002E-3</v>
      </c>
      <c r="N40" s="78">
        <v>8.0000000000000004E-4</v>
      </c>
    </row>
    <row r="41" spans="2:14">
      <c r="B41" t="s">
        <v>1864</v>
      </c>
      <c r="C41" t="s">
        <v>1865</v>
      </c>
      <c r="D41" t="s">
        <v>1644</v>
      </c>
      <c r="E41" t="s">
        <v>1863</v>
      </c>
      <c r="F41" t="s">
        <v>962</v>
      </c>
      <c r="G41" t="s">
        <v>106</v>
      </c>
      <c r="H41" s="77">
        <v>0.45</v>
      </c>
      <c r="I41" s="77">
        <v>3863.5</v>
      </c>
      <c r="J41" s="77">
        <v>0</v>
      </c>
      <c r="K41" s="77">
        <v>6.23452995E-2</v>
      </c>
      <c r="L41" s="78">
        <v>0</v>
      </c>
      <c r="M41" s="78">
        <v>7.1999999999999998E-3</v>
      </c>
      <c r="N41" s="78">
        <v>1.1999999999999999E-3</v>
      </c>
    </row>
    <row r="42" spans="2:14">
      <c r="B42" t="s">
        <v>1866</v>
      </c>
      <c r="C42" t="s">
        <v>1867</v>
      </c>
      <c r="D42" t="s">
        <v>1644</v>
      </c>
      <c r="E42" t="s">
        <v>1868</v>
      </c>
      <c r="F42" t="s">
        <v>962</v>
      </c>
      <c r="G42" t="s">
        <v>106</v>
      </c>
      <c r="H42" s="77">
        <v>0.78</v>
      </c>
      <c r="I42" s="77">
        <v>5421.5</v>
      </c>
      <c r="J42" s="77">
        <v>0</v>
      </c>
      <c r="K42" s="77">
        <v>0.15164369220000001</v>
      </c>
      <c r="L42" s="78">
        <v>0</v>
      </c>
      <c r="M42" s="78">
        <v>1.7500000000000002E-2</v>
      </c>
      <c r="N42" s="78">
        <v>2.8999999999999998E-3</v>
      </c>
    </row>
    <row r="43" spans="2:14">
      <c r="B43" t="s">
        <v>1869</v>
      </c>
      <c r="C43" t="s">
        <v>1870</v>
      </c>
      <c r="D43" t="s">
        <v>1871</v>
      </c>
      <c r="E43" t="s">
        <v>1872</v>
      </c>
      <c r="F43" t="s">
        <v>962</v>
      </c>
      <c r="G43" t="s">
        <v>106</v>
      </c>
      <c r="H43" s="77">
        <v>1.46</v>
      </c>
      <c r="I43" s="77">
        <v>498.1</v>
      </c>
      <c r="J43" s="77">
        <v>0</v>
      </c>
      <c r="K43" s="77">
        <v>2.6078324359999999E-2</v>
      </c>
      <c r="L43" s="78">
        <v>0</v>
      </c>
      <c r="M43" s="78">
        <v>3.0000000000000001E-3</v>
      </c>
      <c r="N43" s="78">
        <v>5.0000000000000001E-4</v>
      </c>
    </row>
    <row r="44" spans="2:14">
      <c r="B44" t="s">
        <v>1873</v>
      </c>
      <c r="C44" t="s">
        <v>1874</v>
      </c>
      <c r="D44" t="s">
        <v>1875</v>
      </c>
      <c r="E44" t="s">
        <v>1876</v>
      </c>
      <c r="F44" t="s">
        <v>962</v>
      </c>
      <c r="G44" t="s">
        <v>198</v>
      </c>
      <c r="H44" s="77">
        <v>9.61</v>
      </c>
      <c r="I44" s="77">
        <v>19750</v>
      </c>
      <c r="J44" s="77">
        <v>0</v>
      </c>
      <c r="K44" s="77">
        <v>5.1268100699999999E-2</v>
      </c>
      <c r="L44" s="78">
        <v>0</v>
      </c>
      <c r="M44" s="78">
        <v>5.8999999999999999E-3</v>
      </c>
      <c r="N44" s="78">
        <v>1E-3</v>
      </c>
    </row>
    <row r="45" spans="2:14">
      <c r="B45" t="s">
        <v>1877</v>
      </c>
      <c r="C45" t="s">
        <v>1878</v>
      </c>
      <c r="D45" t="s">
        <v>1754</v>
      </c>
      <c r="E45" t="s">
        <v>1879</v>
      </c>
      <c r="F45" t="s">
        <v>962</v>
      </c>
      <c r="G45" t="s">
        <v>106</v>
      </c>
      <c r="H45" s="77">
        <v>0.59</v>
      </c>
      <c r="I45" s="77">
        <v>3010.75</v>
      </c>
      <c r="J45" s="77">
        <v>0</v>
      </c>
      <c r="K45" s="77">
        <v>6.3699642050000005E-2</v>
      </c>
      <c r="L45" s="78">
        <v>0</v>
      </c>
      <c r="M45" s="78">
        <v>7.4000000000000003E-3</v>
      </c>
      <c r="N45" s="78">
        <v>1.1999999999999999E-3</v>
      </c>
    </row>
    <row r="46" spans="2:14">
      <c r="B46" t="s">
        <v>1880</v>
      </c>
      <c r="C46" t="s">
        <v>1881</v>
      </c>
      <c r="D46" t="s">
        <v>1644</v>
      </c>
      <c r="E46" t="s">
        <v>1882</v>
      </c>
      <c r="F46" t="s">
        <v>962</v>
      </c>
      <c r="G46" t="s">
        <v>110</v>
      </c>
      <c r="H46" s="77">
        <v>0.22</v>
      </c>
      <c r="I46" s="77">
        <v>19330</v>
      </c>
      <c r="J46" s="77">
        <v>0</v>
      </c>
      <c r="K46" s="77">
        <v>0.16568980119999999</v>
      </c>
      <c r="L46" s="78">
        <v>0</v>
      </c>
      <c r="M46" s="78">
        <v>1.9199999999999998E-2</v>
      </c>
      <c r="N46" s="78">
        <v>3.2000000000000002E-3</v>
      </c>
    </row>
    <row r="47" spans="2:14">
      <c r="B47" t="s">
        <v>1883</v>
      </c>
      <c r="C47" t="s">
        <v>1884</v>
      </c>
      <c r="D47" t="s">
        <v>123</v>
      </c>
      <c r="E47" t="s">
        <v>1885</v>
      </c>
      <c r="F47" t="s">
        <v>1823</v>
      </c>
      <c r="G47" t="s">
        <v>106</v>
      </c>
      <c r="H47" s="77">
        <v>1.42</v>
      </c>
      <c r="I47" s="77">
        <v>6246.9</v>
      </c>
      <c r="J47" s="77">
        <v>0</v>
      </c>
      <c r="K47" s="77">
        <v>0.31809964427999998</v>
      </c>
      <c r="L47" s="78">
        <v>0</v>
      </c>
      <c r="M47" s="78">
        <v>3.6799999999999999E-2</v>
      </c>
      <c r="N47" s="78">
        <v>6.1000000000000004E-3</v>
      </c>
    </row>
    <row r="48" spans="2:14">
      <c r="B48" t="s">
        <v>1886</v>
      </c>
      <c r="C48" t="s">
        <v>1887</v>
      </c>
      <c r="D48" t="s">
        <v>1664</v>
      </c>
      <c r="E48" t="s">
        <v>1863</v>
      </c>
      <c r="F48" t="s">
        <v>1823</v>
      </c>
      <c r="G48" t="s">
        <v>106</v>
      </c>
      <c r="H48" s="77">
        <v>0.2</v>
      </c>
      <c r="I48" s="77">
        <v>29731</v>
      </c>
      <c r="J48" s="77">
        <v>0</v>
      </c>
      <c r="K48" s="77">
        <v>0.21323073200000001</v>
      </c>
      <c r="L48" s="78">
        <v>0</v>
      </c>
      <c r="M48" s="78">
        <v>2.46E-2</v>
      </c>
      <c r="N48" s="78">
        <v>4.1000000000000003E-3</v>
      </c>
    </row>
    <row r="49" spans="2:14">
      <c r="B49" t="s">
        <v>1888</v>
      </c>
      <c r="C49" t="s">
        <v>1889</v>
      </c>
      <c r="D49" t="s">
        <v>1754</v>
      </c>
      <c r="E49" t="s">
        <v>1863</v>
      </c>
      <c r="F49" t="s">
        <v>1823</v>
      </c>
      <c r="G49" t="s">
        <v>106</v>
      </c>
      <c r="H49" s="77">
        <v>10.71</v>
      </c>
      <c r="I49" s="77">
        <v>725.85</v>
      </c>
      <c r="J49" s="77">
        <v>0</v>
      </c>
      <c r="K49" s="77">
        <v>0.27877038651000002</v>
      </c>
      <c r="L49" s="78">
        <v>0</v>
      </c>
      <c r="M49" s="78">
        <v>3.2199999999999999E-2</v>
      </c>
      <c r="N49" s="78">
        <v>5.3E-3</v>
      </c>
    </row>
    <row r="50" spans="2:14">
      <c r="B50" t="s">
        <v>1890</v>
      </c>
      <c r="C50" t="s">
        <v>1891</v>
      </c>
      <c r="D50" t="s">
        <v>1754</v>
      </c>
      <c r="E50" t="s">
        <v>1863</v>
      </c>
      <c r="F50" t="s">
        <v>1823</v>
      </c>
      <c r="G50" t="s">
        <v>106</v>
      </c>
      <c r="H50" s="77">
        <v>5.0599999999999996</v>
      </c>
      <c r="I50" s="77">
        <v>984</v>
      </c>
      <c r="J50" s="77">
        <v>0</v>
      </c>
      <c r="K50" s="77">
        <v>0.17854837439999999</v>
      </c>
      <c r="L50" s="78">
        <v>0</v>
      </c>
      <c r="M50" s="78">
        <v>2.06E-2</v>
      </c>
      <c r="N50" s="78">
        <v>3.3999999999999998E-3</v>
      </c>
    </row>
    <row r="51" spans="2:14">
      <c r="B51" t="s">
        <v>1892</v>
      </c>
      <c r="C51" t="s">
        <v>1893</v>
      </c>
      <c r="D51" t="s">
        <v>123</v>
      </c>
      <c r="E51" t="s">
        <v>1863</v>
      </c>
      <c r="F51" t="s">
        <v>1823</v>
      </c>
      <c r="G51" t="s">
        <v>199</v>
      </c>
      <c r="H51" s="77">
        <v>12.94</v>
      </c>
      <c r="I51" s="77">
        <v>2122</v>
      </c>
      <c r="J51" s="77">
        <v>0</v>
      </c>
      <c r="K51" s="77">
        <v>0.12543125023999999</v>
      </c>
      <c r="L51" s="78">
        <v>0</v>
      </c>
      <c r="M51" s="78">
        <v>1.4500000000000001E-2</v>
      </c>
      <c r="N51" s="78">
        <v>2.3999999999999998E-3</v>
      </c>
    </row>
    <row r="52" spans="2:14">
      <c r="B52" t="s">
        <v>1894</v>
      </c>
      <c r="C52" t="s">
        <v>1895</v>
      </c>
      <c r="D52" t="s">
        <v>1664</v>
      </c>
      <c r="E52" t="s">
        <v>1863</v>
      </c>
      <c r="F52" t="s">
        <v>1823</v>
      </c>
      <c r="G52" t="s">
        <v>106</v>
      </c>
      <c r="H52" s="77">
        <v>0.22</v>
      </c>
      <c r="I52" s="77">
        <v>6838</v>
      </c>
      <c r="J52" s="77">
        <v>0</v>
      </c>
      <c r="K52" s="77">
        <v>5.3946349599999999E-2</v>
      </c>
      <c r="L52" s="78">
        <v>0</v>
      </c>
      <c r="M52" s="78">
        <v>6.1999999999999998E-3</v>
      </c>
      <c r="N52" s="78">
        <v>1E-3</v>
      </c>
    </row>
    <row r="53" spans="2:14">
      <c r="B53" t="s">
        <v>1896</v>
      </c>
      <c r="C53" t="s">
        <v>1897</v>
      </c>
      <c r="D53" t="s">
        <v>1644</v>
      </c>
      <c r="E53" t="s">
        <v>1863</v>
      </c>
      <c r="F53" t="s">
        <v>1823</v>
      </c>
      <c r="G53" t="s">
        <v>106</v>
      </c>
      <c r="H53" s="77">
        <v>0.24</v>
      </c>
      <c r="I53" s="77">
        <v>5038</v>
      </c>
      <c r="J53" s="77">
        <v>0</v>
      </c>
      <c r="K53" s="77">
        <v>4.3359043200000003E-2</v>
      </c>
      <c r="L53" s="78">
        <v>0</v>
      </c>
      <c r="M53" s="78">
        <v>5.0000000000000001E-3</v>
      </c>
      <c r="N53" s="78">
        <v>8.0000000000000004E-4</v>
      </c>
    </row>
    <row r="54" spans="2:14">
      <c r="B54" t="s">
        <v>1898</v>
      </c>
      <c r="C54" t="s">
        <v>1899</v>
      </c>
      <c r="D54" t="s">
        <v>1754</v>
      </c>
      <c r="E54" t="s">
        <v>1863</v>
      </c>
      <c r="F54" t="s">
        <v>1823</v>
      </c>
      <c r="G54" t="s">
        <v>106</v>
      </c>
      <c r="H54" s="77">
        <v>3.41</v>
      </c>
      <c r="I54" s="77">
        <v>482.8</v>
      </c>
      <c r="J54" s="77">
        <v>0</v>
      </c>
      <c r="K54" s="77">
        <v>5.9038039280000003E-2</v>
      </c>
      <c r="L54" s="78">
        <v>0</v>
      </c>
      <c r="M54" s="78">
        <v>6.7999999999999996E-3</v>
      </c>
      <c r="N54" s="78">
        <v>1.1000000000000001E-3</v>
      </c>
    </row>
    <row r="55" spans="2:14">
      <c r="B55" t="s">
        <v>1900</v>
      </c>
      <c r="C55" t="s">
        <v>1901</v>
      </c>
      <c r="D55" t="s">
        <v>1902</v>
      </c>
      <c r="E55" t="s">
        <v>1863</v>
      </c>
      <c r="F55" t="s">
        <v>1823</v>
      </c>
      <c r="G55" t="s">
        <v>110</v>
      </c>
      <c r="H55" s="77">
        <v>3.03</v>
      </c>
      <c r="I55" s="77">
        <v>638</v>
      </c>
      <c r="J55" s="77">
        <v>0</v>
      </c>
      <c r="K55" s="77">
        <v>7.5319000679999998E-2</v>
      </c>
      <c r="L55" s="78">
        <v>0</v>
      </c>
      <c r="M55" s="78">
        <v>8.6999999999999994E-3</v>
      </c>
      <c r="N55" s="78">
        <v>1.4E-3</v>
      </c>
    </row>
    <row r="56" spans="2:14">
      <c r="B56" t="s">
        <v>1903</v>
      </c>
      <c r="C56" t="s">
        <v>1904</v>
      </c>
      <c r="D56" t="s">
        <v>1902</v>
      </c>
      <c r="E56" t="s">
        <v>1863</v>
      </c>
      <c r="F56" t="s">
        <v>1823</v>
      </c>
      <c r="G56" t="s">
        <v>106</v>
      </c>
      <c r="H56" s="77">
        <v>2</v>
      </c>
      <c r="I56" s="77">
        <v>649.07000000000005</v>
      </c>
      <c r="J56" s="77">
        <v>0</v>
      </c>
      <c r="K56" s="77">
        <v>4.6551300400000002E-2</v>
      </c>
      <c r="L56" s="78">
        <v>0</v>
      </c>
      <c r="M56" s="78">
        <v>5.4000000000000003E-3</v>
      </c>
      <c r="N56" s="78">
        <v>8.9999999999999998E-4</v>
      </c>
    </row>
    <row r="57" spans="2:14">
      <c r="B57" t="s">
        <v>1905</v>
      </c>
      <c r="C57" t="s">
        <v>1906</v>
      </c>
      <c r="D57" t="s">
        <v>1664</v>
      </c>
      <c r="E57" t="s">
        <v>1863</v>
      </c>
      <c r="F57" t="s">
        <v>1823</v>
      </c>
      <c r="G57" t="s">
        <v>106</v>
      </c>
      <c r="H57" s="77">
        <v>0.13</v>
      </c>
      <c r="I57" s="77">
        <v>11438</v>
      </c>
      <c r="J57" s="77">
        <v>0</v>
      </c>
      <c r="K57" s="77">
        <v>5.3321668400000001E-2</v>
      </c>
      <c r="L57" s="78">
        <v>0</v>
      </c>
      <c r="M57" s="78">
        <v>6.1999999999999998E-3</v>
      </c>
      <c r="N57" s="78">
        <v>1E-3</v>
      </c>
    </row>
    <row r="58" spans="2:14">
      <c r="B58" t="s">
        <v>1907</v>
      </c>
      <c r="C58" t="s">
        <v>1908</v>
      </c>
      <c r="D58" t="s">
        <v>123</v>
      </c>
      <c r="E58" t="s">
        <v>1863</v>
      </c>
      <c r="F58" t="s">
        <v>1823</v>
      </c>
      <c r="G58" t="s">
        <v>110</v>
      </c>
      <c r="H58" s="77">
        <v>4.33</v>
      </c>
      <c r="I58" s="77">
        <v>2845.5</v>
      </c>
      <c r="J58" s="77">
        <v>0</v>
      </c>
      <c r="K58" s="77">
        <v>0.48005138643</v>
      </c>
      <c r="L58" s="78">
        <v>0</v>
      </c>
      <c r="M58" s="78">
        <v>5.5500000000000001E-2</v>
      </c>
      <c r="N58" s="78">
        <v>9.1000000000000004E-3</v>
      </c>
    </row>
    <row r="59" spans="2:14">
      <c r="B59" t="s">
        <v>1909</v>
      </c>
      <c r="C59" t="s">
        <v>1910</v>
      </c>
      <c r="D59" t="s">
        <v>1664</v>
      </c>
      <c r="E59" t="s">
        <v>1911</v>
      </c>
      <c r="F59" t="s">
        <v>1823</v>
      </c>
      <c r="G59" t="s">
        <v>106</v>
      </c>
      <c r="H59" s="77">
        <v>0.88</v>
      </c>
      <c r="I59" s="77">
        <v>5688</v>
      </c>
      <c r="J59" s="77">
        <v>0</v>
      </c>
      <c r="K59" s="77">
        <v>0.17949507840000001</v>
      </c>
      <c r="L59" s="78">
        <v>0</v>
      </c>
      <c r="M59" s="78">
        <v>2.07E-2</v>
      </c>
      <c r="N59" s="78">
        <v>3.3999999999999998E-3</v>
      </c>
    </row>
    <row r="60" spans="2:14">
      <c r="B60" t="s">
        <v>1912</v>
      </c>
      <c r="C60" t="s">
        <v>1913</v>
      </c>
      <c r="D60" t="s">
        <v>1664</v>
      </c>
      <c r="E60" t="s">
        <v>1914</v>
      </c>
      <c r="F60" t="s">
        <v>1823</v>
      </c>
      <c r="G60" t="s">
        <v>106</v>
      </c>
      <c r="H60" s="77">
        <v>0.66</v>
      </c>
      <c r="I60" s="77">
        <v>7411</v>
      </c>
      <c r="J60" s="77">
        <v>0</v>
      </c>
      <c r="K60" s="77">
        <v>0.17540058359999999</v>
      </c>
      <c r="L60" s="78">
        <v>0</v>
      </c>
      <c r="M60" s="78">
        <v>2.0299999999999999E-2</v>
      </c>
      <c r="N60" s="78">
        <v>3.3E-3</v>
      </c>
    </row>
    <row r="61" spans="2:14">
      <c r="B61" t="s">
        <v>1915</v>
      </c>
      <c r="C61" t="s">
        <v>1916</v>
      </c>
      <c r="D61" t="s">
        <v>1644</v>
      </c>
      <c r="E61" t="s">
        <v>1917</v>
      </c>
      <c r="F61" t="s">
        <v>1823</v>
      </c>
      <c r="G61" t="s">
        <v>116</v>
      </c>
      <c r="H61" s="77">
        <v>1.32</v>
      </c>
      <c r="I61" s="77">
        <v>4927</v>
      </c>
      <c r="J61" s="77">
        <v>0</v>
      </c>
      <c r="K61" s="77">
        <v>0.17214484716</v>
      </c>
      <c r="L61" s="78">
        <v>0</v>
      </c>
      <c r="M61" s="78">
        <v>1.9900000000000001E-2</v>
      </c>
      <c r="N61" s="78">
        <v>3.3E-3</v>
      </c>
    </row>
    <row r="62" spans="2:14">
      <c r="B62" t="s">
        <v>1918</v>
      </c>
      <c r="C62" t="s">
        <v>1919</v>
      </c>
      <c r="D62" t="s">
        <v>1754</v>
      </c>
      <c r="E62" t="s">
        <v>1920</v>
      </c>
      <c r="F62" t="s">
        <v>1823</v>
      </c>
      <c r="G62" t="s">
        <v>106</v>
      </c>
      <c r="H62" s="77">
        <v>1.95</v>
      </c>
      <c r="I62" s="77">
        <v>1002</v>
      </c>
      <c r="J62" s="77">
        <v>0</v>
      </c>
      <c r="K62" s="77">
        <v>7.0066853999999998E-2</v>
      </c>
      <c r="L62" s="78">
        <v>0</v>
      </c>
      <c r="M62" s="78">
        <v>8.0999999999999996E-3</v>
      </c>
      <c r="N62" s="78">
        <v>1.2999999999999999E-3</v>
      </c>
    </row>
    <row r="63" spans="2:14">
      <c r="B63" t="s">
        <v>1921</v>
      </c>
      <c r="C63" t="s">
        <v>1922</v>
      </c>
      <c r="D63" t="s">
        <v>1644</v>
      </c>
      <c r="E63" t="s">
        <v>1923</v>
      </c>
      <c r="F63" t="s">
        <v>1823</v>
      </c>
      <c r="G63" t="s">
        <v>106</v>
      </c>
      <c r="H63" s="77">
        <v>0.28000000000000003</v>
      </c>
      <c r="I63" s="77">
        <v>4592.5</v>
      </c>
      <c r="J63" s="77">
        <v>0</v>
      </c>
      <c r="K63" s="77">
        <v>4.6112373999999998E-2</v>
      </c>
      <c r="L63" s="78">
        <v>0</v>
      </c>
      <c r="M63" s="78">
        <v>5.3E-3</v>
      </c>
      <c r="N63" s="78">
        <v>8.9999999999999998E-4</v>
      </c>
    </row>
    <row r="64" spans="2:14">
      <c r="B64" t="s">
        <v>1924</v>
      </c>
      <c r="C64" t="s">
        <v>1925</v>
      </c>
      <c r="D64" t="s">
        <v>1754</v>
      </c>
      <c r="E64" t="s">
        <v>1923</v>
      </c>
      <c r="F64" t="s">
        <v>1823</v>
      </c>
      <c r="G64" t="s">
        <v>106</v>
      </c>
      <c r="H64" s="77">
        <v>0.01</v>
      </c>
      <c r="I64" s="77">
        <v>77857</v>
      </c>
      <c r="J64" s="77">
        <v>0</v>
      </c>
      <c r="K64" s="77">
        <v>2.7919520199999999E-2</v>
      </c>
      <c r="L64" s="78">
        <v>0</v>
      </c>
      <c r="M64" s="78">
        <v>3.2000000000000002E-3</v>
      </c>
      <c r="N64" s="78">
        <v>5.0000000000000001E-4</v>
      </c>
    </row>
    <row r="65" spans="2:14">
      <c r="B65" t="s">
        <v>1926</v>
      </c>
      <c r="C65" t="s">
        <v>1927</v>
      </c>
      <c r="D65" t="s">
        <v>1902</v>
      </c>
      <c r="E65" t="s">
        <v>1928</v>
      </c>
      <c r="F65" t="s">
        <v>1823</v>
      </c>
      <c r="G65" t="s">
        <v>110</v>
      </c>
      <c r="H65" s="77">
        <v>0.96</v>
      </c>
      <c r="I65" s="77">
        <v>20196</v>
      </c>
      <c r="J65" s="77">
        <v>0</v>
      </c>
      <c r="K65" s="77">
        <v>0.75540148992</v>
      </c>
      <c r="L65" s="78">
        <v>0</v>
      </c>
      <c r="M65" s="78">
        <v>8.7300000000000003E-2</v>
      </c>
      <c r="N65" s="78">
        <v>1.44E-2</v>
      </c>
    </row>
    <row r="66" spans="2:14">
      <c r="B66" t="s">
        <v>1929</v>
      </c>
      <c r="C66" t="s">
        <v>1930</v>
      </c>
      <c r="D66" t="s">
        <v>1902</v>
      </c>
      <c r="E66" t="s">
        <v>1928</v>
      </c>
      <c r="F66" t="s">
        <v>1823</v>
      </c>
      <c r="G66" t="s">
        <v>110</v>
      </c>
      <c r="H66" s="77">
        <v>0.34</v>
      </c>
      <c r="I66" s="77">
        <v>8947.1</v>
      </c>
      <c r="J66" s="77">
        <v>0</v>
      </c>
      <c r="K66" s="77">
        <v>0.118522949468</v>
      </c>
      <c r="L66" s="78">
        <v>0</v>
      </c>
      <c r="M66" s="78">
        <v>1.37E-2</v>
      </c>
      <c r="N66" s="78">
        <v>2.3E-3</v>
      </c>
    </row>
    <row r="67" spans="2:14">
      <c r="B67" t="s">
        <v>1931</v>
      </c>
      <c r="C67" t="s">
        <v>1932</v>
      </c>
      <c r="D67" t="s">
        <v>1902</v>
      </c>
      <c r="E67" t="s">
        <v>1928</v>
      </c>
      <c r="F67" t="s">
        <v>1823</v>
      </c>
      <c r="G67" t="s">
        <v>110</v>
      </c>
      <c r="H67" s="77">
        <v>0.36</v>
      </c>
      <c r="I67" s="77">
        <v>2128</v>
      </c>
      <c r="J67" s="77">
        <v>0</v>
      </c>
      <c r="K67" s="77">
        <v>2.9848008959999998E-2</v>
      </c>
      <c r="L67" s="78">
        <v>0</v>
      </c>
      <c r="M67" s="78">
        <v>3.5000000000000001E-3</v>
      </c>
      <c r="N67" s="78">
        <v>5.9999999999999995E-4</v>
      </c>
    </row>
    <row r="68" spans="2:14">
      <c r="B68" t="s">
        <v>1933</v>
      </c>
      <c r="C68" t="s">
        <v>1934</v>
      </c>
      <c r="D68" t="s">
        <v>1902</v>
      </c>
      <c r="E68" t="s">
        <v>1928</v>
      </c>
      <c r="F68" t="s">
        <v>1823</v>
      </c>
      <c r="G68" t="s">
        <v>110</v>
      </c>
      <c r="H68" s="77">
        <v>0.26</v>
      </c>
      <c r="I68" s="77">
        <v>5423.6</v>
      </c>
      <c r="J68" s="77">
        <v>0</v>
      </c>
      <c r="K68" s="77">
        <v>5.4941718831999997E-2</v>
      </c>
      <c r="L68" s="78">
        <v>0</v>
      </c>
      <c r="M68" s="78">
        <v>6.4000000000000003E-3</v>
      </c>
      <c r="N68" s="78">
        <v>1E-3</v>
      </c>
    </row>
    <row r="69" spans="2:14">
      <c r="B69" t="s">
        <v>1935</v>
      </c>
      <c r="C69" t="s">
        <v>1936</v>
      </c>
      <c r="D69" t="s">
        <v>1875</v>
      </c>
      <c r="E69" t="s">
        <v>1876</v>
      </c>
      <c r="F69" t="s">
        <v>1823</v>
      </c>
      <c r="G69" t="s">
        <v>198</v>
      </c>
      <c r="H69" s="77">
        <v>1.47</v>
      </c>
      <c r="I69" s="77">
        <v>209400</v>
      </c>
      <c r="J69" s="77">
        <v>0</v>
      </c>
      <c r="K69" s="77">
        <v>8.3147798159999994E-2</v>
      </c>
      <c r="L69" s="78">
        <v>0</v>
      </c>
      <c r="M69" s="78">
        <v>9.5999999999999992E-3</v>
      </c>
      <c r="N69" s="78">
        <v>1.6000000000000001E-3</v>
      </c>
    </row>
    <row r="70" spans="2:14">
      <c r="B70" t="s">
        <v>1937</v>
      </c>
      <c r="C70" t="s">
        <v>1938</v>
      </c>
      <c r="D70" t="s">
        <v>1644</v>
      </c>
      <c r="E70" t="s">
        <v>1939</v>
      </c>
      <c r="F70" t="s">
        <v>1823</v>
      </c>
      <c r="G70" t="s">
        <v>106</v>
      </c>
      <c r="H70" s="77">
        <v>0.02</v>
      </c>
      <c r="I70" s="77">
        <v>31568</v>
      </c>
      <c r="J70" s="77">
        <v>0</v>
      </c>
      <c r="K70" s="77">
        <v>2.26405696E-2</v>
      </c>
      <c r="L70" s="78">
        <v>0</v>
      </c>
      <c r="M70" s="78">
        <v>2.5999999999999999E-3</v>
      </c>
      <c r="N70" s="78">
        <v>4.0000000000000002E-4</v>
      </c>
    </row>
    <row r="71" spans="2:14">
      <c r="B71" t="s">
        <v>1940</v>
      </c>
      <c r="C71" t="s">
        <v>1941</v>
      </c>
      <c r="D71" t="s">
        <v>1664</v>
      </c>
      <c r="E71" t="s">
        <v>1942</v>
      </c>
      <c r="F71" t="s">
        <v>1823</v>
      </c>
      <c r="G71" t="s">
        <v>106</v>
      </c>
      <c r="H71" s="77">
        <v>0.13</v>
      </c>
      <c r="I71" s="77">
        <v>6720</v>
      </c>
      <c r="J71" s="77">
        <v>0</v>
      </c>
      <c r="K71" s="77">
        <v>3.1327295999999998E-2</v>
      </c>
      <c r="L71" s="78">
        <v>0</v>
      </c>
      <c r="M71" s="78">
        <v>3.5999999999999999E-3</v>
      </c>
      <c r="N71" s="78">
        <v>5.9999999999999995E-4</v>
      </c>
    </row>
    <row r="72" spans="2:14">
      <c r="B72" t="s">
        <v>1943</v>
      </c>
      <c r="C72" t="s">
        <v>1944</v>
      </c>
      <c r="D72" t="s">
        <v>1664</v>
      </c>
      <c r="E72" t="s">
        <v>1882</v>
      </c>
      <c r="F72" t="s">
        <v>1823</v>
      </c>
      <c r="G72" t="s">
        <v>106</v>
      </c>
      <c r="H72" s="77">
        <v>0.33</v>
      </c>
      <c r="I72" s="77">
        <v>14888</v>
      </c>
      <c r="J72" s="77">
        <v>0</v>
      </c>
      <c r="K72" s="77">
        <v>0.17618161439999999</v>
      </c>
      <c r="L72" s="78">
        <v>0</v>
      </c>
      <c r="M72" s="78">
        <v>2.0400000000000001E-2</v>
      </c>
      <c r="N72" s="78">
        <v>3.3999999999999998E-3</v>
      </c>
    </row>
    <row r="73" spans="2:14">
      <c r="B73" t="s">
        <v>1945</v>
      </c>
      <c r="C73" t="s">
        <v>1946</v>
      </c>
      <c r="D73" t="s">
        <v>1664</v>
      </c>
      <c r="E73" t="s">
        <v>1882</v>
      </c>
      <c r="F73" t="s">
        <v>1823</v>
      </c>
      <c r="G73" t="s">
        <v>106</v>
      </c>
      <c r="H73" s="77">
        <v>0.18</v>
      </c>
      <c r="I73" s="77">
        <v>14565</v>
      </c>
      <c r="J73" s="77">
        <v>0</v>
      </c>
      <c r="K73" s="77">
        <v>9.4014161999999998E-2</v>
      </c>
      <c r="L73" s="78">
        <v>0</v>
      </c>
      <c r="M73" s="78">
        <v>1.09E-2</v>
      </c>
      <c r="N73" s="78">
        <v>1.8E-3</v>
      </c>
    </row>
    <row r="74" spans="2:14">
      <c r="B74" t="s">
        <v>1947</v>
      </c>
      <c r="C74" t="s">
        <v>1948</v>
      </c>
      <c r="D74" t="s">
        <v>1664</v>
      </c>
      <c r="E74" t="s">
        <v>1882</v>
      </c>
      <c r="F74" t="s">
        <v>1823</v>
      </c>
      <c r="G74" t="s">
        <v>106</v>
      </c>
      <c r="H74" s="77">
        <v>0.16</v>
      </c>
      <c r="I74" s="77">
        <v>8226</v>
      </c>
      <c r="J74" s="77">
        <v>0</v>
      </c>
      <c r="K74" s="77">
        <v>4.7197497599999999E-2</v>
      </c>
      <c r="L74" s="78">
        <v>0</v>
      </c>
      <c r="M74" s="78">
        <v>5.4999999999999997E-3</v>
      </c>
      <c r="N74" s="78">
        <v>8.9999999999999998E-4</v>
      </c>
    </row>
    <row r="75" spans="2:14">
      <c r="B75" t="s">
        <v>1949</v>
      </c>
      <c r="C75" t="s">
        <v>1950</v>
      </c>
      <c r="D75" t="s">
        <v>1664</v>
      </c>
      <c r="E75" t="s">
        <v>1882</v>
      </c>
      <c r="F75" t="s">
        <v>1823</v>
      </c>
      <c r="G75" t="s">
        <v>106</v>
      </c>
      <c r="H75" s="77">
        <v>1.1599999999999999</v>
      </c>
      <c r="I75" s="77">
        <v>3180</v>
      </c>
      <c r="J75" s="77">
        <v>0</v>
      </c>
      <c r="K75" s="77">
        <v>0.13228036800000001</v>
      </c>
      <c r="L75" s="78">
        <v>0</v>
      </c>
      <c r="M75" s="78">
        <v>1.5299999999999999E-2</v>
      </c>
      <c r="N75" s="78">
        <v>2.5000000000000001E-3</v>
      </c>
    </row>
    <row r="76" spans="2:14">
      <c r="B76" t="s">
        <v>1951</v>
      </c>
      <c r="C76" t="s">
        <v>1952</v>
      </c>
      <c r="D76" t="s">
        <v>1664</v>
      </c>
      <c r="E76" t="s">
        <v>1882</v>
      </c>
      <c r="F76" t="s">
        <v>1823</v>
      </c>
      <c r="G76" t="s">
        <v>106</v>
      </c>
      <c r="H76" s="77">
        <v>0.11</v>
      </c>
      <c r="I76" s="77">
        <v>12809</v>
      </c>
      <c r="J76" s="77">
        <v>0</v>
      </c>
      <c r="K76" s="77">
        <v>5.0526381400000001E-2</v>
      </c>
      <c r="L76" s="78">
        <v>0</v>
      </c>
      <c r="M76" s="78">
        <v>5.7999999999999996E-3</v>
      </c>
      <c r="N76" s="78">
        <v>1E-3</v>
      </c>
    </row>
    <row r="77" spans="2:14">
      <c r="B77" t="s">
        <v>1953</v>
      </c>
      <c r="C77" t="s">
        <v>1954</v>
      </c>
      <c r="D77" t="s">
        <v>1664</v>
      </c>
      <c r="E77" t="s">
        <v>1882</v>
      </c>
      <c r="F77" t="s">
        <v>1823</v>
      </c>
      <c r="G77" t="s">
        <v>106</v>
      </c>
      <c r="H77" s="77">
        <v>0.32</v>
      </c>
      <c r="I77" s="77">
        <v>9986</v>
      </c>
      <c r="J77" s="77">
        <v>0</v>
      </c>
      <c r="K77" s="77">
        <v>0.1145913472</v>
      </c>
      <c r="L77" s="78">
        <v>0</v>
      </c>
      <c r="M77" s="78">
        <v>1.32E-2</v>
      </c>
      <c r="N77" s="78">
        <v>2.2000000000000001E-3</v>
      </c>
    </row>
    <row r="78" spans="2:14">
      <c r="B78" t="s">
        <v>1955</v>
      </c>
      <c r="C78" t="s">
        <v>1956</v>
      </c>
      <c r="D78" t="s">
        <v>1664</v>
      </c>
      <c r="E78" t="s">
        <v>1882</v>
      </c>
      <c r="F78" t="s">
        <v>1823</v>
      </c>
      <c r="G78" t="s">
        <v>106</v>
      </c>
      <c r="H78" s="77">
        <v>0.35</v>
      </c>
      <c r="I78" s="77">
        <v>5242</v>
      </c>
      <c r="J78" s="77">
        <v>0</v>
      </c>
      <c r="K78" s="77">
        <v>6.5792342000000004E-2</v>
      </c>
      <c r="L78" s="78">
        <v>0</v>
      </c>
      <c r="M78" s="78">
        <v>7.6E-3</v>
      </c>
      <c r="N78" s="78">
        <v>1.2999999999999999E-3</v>
      </c>
    </row>
    <row r="79" spans="2:14">
      <c r="B79" t="s">
        <v>1957</v>
      </c>
      <c r="C79" t="s">
        <v>1958</v>
      </c>
      <c r="D79" t="s">
        <v>123</v>
      </c>
      <c r="E79" t="s">
        <v>1882</v>
      </c>
      <c r="F79" t="s">
        <v>1823</v>
      </c>
      <c r="G79" t="s">
        <v>110</v>
      </c>
      <c r="H79" s="77">
        <v>7.0000000000000007E-2</v>
      </c>
      <c r="I79" s="77">
        <v>22630</v>
      </c>
      <c r="J79" s="77">
        <v>0</v>
      </c>
      <c r="K79" s="77">
        <v>6.1719704200000003E-2</v>
      </c>
      <c r="L79" s="78">
        <v>0</v>
      </c>
      <c r="M79" s="78">
        <v>7.1000000000000004E-3</v>
      </c>
      <c r="N79" s="78">
        <v>1.1999999999999999E-3</v>
      </c>
    </row>
    <row r="80" spans="2:14">
      <c r="B80" t="s">
        <v>1959</v>
      </c>
      <c r="C80" t="s">
        <v>1960</v>
      </c>
      <c r="D80" t="s">
        <v>1664</v>
      </c>
      <c r="E80" t="s">
        <v>1882</v>
      </c>
      <c r="F80" t="s">
        <v>1823</v>
      </c>
      <c r="G80" t="s">
        <v>106</v>
      </c>
      <c r="H80" s="77">
        <v>0.24</v>
      </c>
      <c r="I80" s="77">
        <v>7467</v>
      </c>
      <c r="J80" s="77">
        <v>0</v>
      </c>
      <c r="K80" s="77">
        <v>6.4263988800000005E-2</v>
      </c>
      <c r="L80" s="78">
        <v>0</v>
      </c>
      <c r="M80" s="78">
        <v>7.4000000000000003E-3</v>
      </c>
      <c r="N80" s="78">
        <v>1.1999999999999999E-3</v>
      </c>
    </row>
    <row r="81" spans="2:14">
      <c r="B81" t="s">
        <v>1961</v>
      </c>
      <c r="C81" t="s">
        <v>1962</v>
      </c>
      <c r="D81" t="s">
        <v>107</v>
      </c>
      <c r="E81" t="s">
        <v>1963</v>
      </c>
      <c r="F81" t="s">
        <v>1823</v>
      </c>
      <c r="G81" t="s">
        <v>120</v>
      </c>
      <c r="H81" s="77">
        <v>0.76</v>
      </c>
      <c r="I81" s="77">
        <v>8905</v>
      </c>
      <c r="J81" s="77">
        <v>0</v>
      </c>
      <c r="K81" s="77">
        <v>0.16252871699999999</v>
      </c>
      <c r="L81" s="78">
        <v>0</v>
      </c>
      <c r="M81" s="78">
        <v>1.8800000000000001E-2</v>
      </c>
      <c r="N81" s="78">
        <v>3.0999999999999999E-3</v>
      </c>
    </row>
    <row r="82" spans="2:14">
      <c r="B82" s="79" t="s">
        <v>1964</v>
      </c>
      <c r="D82" s="16"/>
      <c r="E82" s="16"/>
      <c r="F82" s="16"/>
      <c r="G82" s="16"/>
      <c r="H82" s="81">
        <v>0.71</v>
      </c>
      <c r="J82" s="81">
        <v>0</v>
      </c>
      <c r="K82" s="81">
        <v>0.13422039399999999</v>
      </c>
      <c r="M82" s="80">
        <v>1.55E-2</v>
      </c>
      <c r="N82" s="80">
        <v>2.5999999999999999E-3</v>
      </c>
    </row>
    <row r="83" spans="2:14">
      <c r="B83" t="s">
        <v>1965</v>
      </c>
      <c r="C83" t="s">
        <v>1966</v>
      </c>
      <c r="D83" t="s">
        <v>1754</v>
      </c>
      <c r="E83" t="s">
        <v>1863</v>
      </c>
      <c r="F83" t="s">
        <v>1847</v>
      </c>
      <c r="G83" t="s">
        <v>106</v>
      </c>
      <c r="H83" s="77">
        <v>0.28000000000000003</v>
      </c>
      <c r="I83" s="77">
        <v>9089</v>
      </c>
      <c r="J83" s="77">
        <v>0</v>
      </c>
      <c r="K83" s="77">
        <v>9.1260831200000003E-2</v>
      </c>
      <c r="L83" s="78">
        <v>0</v>
      </c>
      <c r="M83" s="78">
        <v>1.0500000000000001E-2</v>
      </c>
      <c r="N83" s="78">
        <v>1.6999999999999999E-3</v>
      </c>
    </row>
    <row r="84" spans="2:14">
      <c r="B84" t="s">
        <v>1967</v>
      </c>
      <c r="C84" t="s">
        <v>1968</v>
      </c>
      <c r="D84" t="s">
        <v>1664</v>
      </c>
      <c r="E84" t="s">
        <v>1969</v>
      </c>
      <c r="F84" t="s">
        <v>1847</v>
      </c>
      <c r="G84" t="s">
        <v>106</v>
      </c>
      <c r="H84" s="77">
        <v>0.43</v>
      </c>
      <c r="I84" s="77">
        <v>2786</v>
      </c>
      <c r="J84" s="77">
        <v>0</v>
      </c>
      <c r="K84" s="77">
        <v>4.2959562799999997E-2</v>
      </c>
      <c r="L84" s="78">
        <v>0</v>
      </c>
      <c r="M84" s="78">
        <v>5.0000000000000001E-3</v>
      </c>
      <c r="N84" s="78">
        <v>8.0000000000000004E-4</v>
      </c>
    </row>
    <row r="85" spans="2:14">
      <c r="B85" s="79" t="s">
        <v>847</v>
      </c>
      <c r="D85" s="16"/>
      <c r="E85" s="16"/>
      <c r="F85" s="16"/>
      <c r="G85" s="16"/>
      <c r="H85" s="81">
        <v>0</v>
      </c>
      <c r="J85" s="81">
        <v>0</v>
      </c>
      <c r="K85" s="81">
        <v>0</v>
      </c>
      <c r="M85" s="80">
        <v>0</v>
      </c>
      <c r="N85" s="80">
        <v>0</v>
      </c>
    </row>
    <row r="86" spans="2:14">
      <c r="B86" t="s">
        <v>207</v>
      </c>
      <c r="C86" t="s">
        <v>207</v>
      </c>
      <c r="D86" s="16"/>
      <c r="E86" s="16"/>
      <c r="F86" t="s">
        <v>207</v>
      </c>
      <c r="G86" t="s">
        <v>207</v>
      </c>
      <c r="H86" s="77">
        <v>0</v>
      </c>
      <c r="I86" s="77">
        <v>0</v>
      </c>
      <c r="K86" s="77">
        <v>0</v>
      </c>
      <c r="L86" s="78">
        <v>0</v>
      </c>
      <c r="M86" s="78">
        <v>0</v>
      </c>
      <c r="N86" s="78">
        <v>0</v>
      </c>
    </row>
    <row r="87" spans="2:14">
      <c r="B87" s="79" t="s">
        <v>1859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207</v>
      </c>
      <c r="C88" t="s">
        <v>207</v>
      </c>
      <c r="D88" s="16"/>
      <c r="E88" s="16"/>
      <c r="F88" t="s">
        <v>207</v>
      </c>
      <c r="G88" t="s">
        <v>207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t="s">
        <v>217</v>
      </c>
      <c r="D89" s="16"/>
      <c r="E89" s="16"/>
      <c r="F89" s="16"/>
      <c r="G89" s="16"/>
    </row>
    <row r="90" spans="2:14">
      <c r="B90" t="s">
        <v>309</v>
      </c>
      <c r="D90" s="16"/>
      <c r="E90" s="16"/>
      <c r="F90" s="16"/>
      <c r="G90" s="16"/>
    </row>
    <row r="91" spans="2:14">
      <c r="B91" t="s">
        <v>310</v>
      </c>
      <c r="D91" s="16"/>
      <c r="E91" s="16"/>
      <c r="F91" s="16"/>
      <c r="G91" s="16"/>
    </row>
    <row r="92" spans="2:14">
      <c r="B92" t="s">
        <v>311</v>
      </c>
      <c r="D92" s="16"/>
      <c r="E92" s="16"/>
      <c r="F92" s="16"/>
      <c r="G92" s="16"/>
    </row>
    <row r="93" spans="2:14">
      <c r="B93" t="s">
        <v>312</v>
      </c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2532</v>
      </c>
    </row>
    <row r="3" spans="2:65" s="1" customFormat="1">
      <c r="B3" s="2" t="s">
        <v>2</v>
      </c>
      <c r="C3" s="99" t="s">
        <v>2533</v>
      </c>
    </row>
    <row r="4" spans="2:65" s="1" customFormat="1">
      <c r="B4" s="2" t="s">
        <v>3</v>
      </c>
      <c r="C4" s="100">
        <v>14229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8.84</v>
      </c>
      <c r="K11" s="7"/>
      <c r="L11" s="75">
        <v>0.86252005351659999</v>
      </c>
      <c r="M11" s="7"/>
      <c r="N11" s="76">
        <v>1</v>
      </c>
      <c r="O11" s="76">
        <v>1.6400000000000001E-2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1970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1971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847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8.84</v>
      </c>
      <c r="L21" s="81">
        <v>0.86252005351659999</v>
      </c>
      <c r="N21" s="80">
        <v>1</v>
      </c>
      <c r="O21" s="80">
        <v>1.6400000000000001E-2</v>
      </c>
    </row>
    <row r="22" spans="2:15">
      <c r="B22" s="79" t="s">
        <v>1970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1971</v>
      </c>
      <c r="C24" s="16"/>
      <c r="D24" s="16"/>
      <c r="E24" s="16"/>
      <c r="J24" s="81">
        <v>5.21</v>
      </c>
      <c r="L24" s="81">
        <v>0.30968858709000002</v>
      </c>
      <c r="N24" s="80">
        <v>0.35909999999999997</v>
      </c>
      <c r="O24" s="80">
        <v>5.8999999999999999E-3</v>
      </c>
    </row>
    <row r="25" spans="2:15">
      <c r="B25" t="s">
        <v>1972</v>
      </c>
      <c r="C25" t="s">
        <v>1973</v>
      </c>
      <c r="D25" t="s">
        <v>123</v>
      </c>
      <c r="E25" t="s">
        <v>1974</v>
      </c>
      <c r="F25" t="s">
        <v>1847</v>
      </c>
      <c r="G25" t="s">
        <v>1975</v>
      </c>
      <c r="H25" t="s">
        <v>307</v>
      </c>
      <c r="I25" t="s">
        <v>106</v>
      </c>
      <c r="J25" s="77">
        <v>0.02</v>
      </c>
      <c r="K25" s="77">
        <v>113351</v>
      </c>
      <c r="L25" s="77">
        <v>8.1295337199999998E-2</v>
      </c>
      <c r="M25" s="78">
        <v>0</v>
      </c>
      <c r="N25" s="78">
        <v>9.4299999999999995E-2</v>
      </c>
      <c r="O25" s="78">
        <v>1.5E-3</v>
      </c>
    </row>
    <row r="26" spans="2:15">
      <c r="B26" t="s">
        <v>1976</v>
      </c>
      <c r="C26" t="s">
        <v>1977</v>
      </c>
      <c r="D26" t="s">
        <v>123</v>
      </c>
      <c r="E26" t="s">
        <v>1978</v>
      </c>
      <c r="F26" t="s">
        <v>1847</v>
      </c>
      <c r="G26" t="s">
        <v>851</v>
      </c>
      <c r="H26" t="s">
        <v>209</v>
      </c>
      <c r="I26" t="s">
        <v>110</v>
      </c>
      <c r="J26" s="77">
        <v>0.01</v>
      </c>
      <c r="K26" s="77">
        <v>101083</v>
      </c>
      <c r="L26" s="77">
        <v>3.938395846E-2</v>
      </c>
      <c r="M26" s="78">
        <v>0</v>
      </c>
      <c r="N26" s="78">
        <v>4.5699999999999998E-2</v>
      </c>
      <c r="O26" s="78">
        <v>8.0000000000000004E-4</v>
      </c>
    </row>
    <row r="27" spans="2:15">
      <c r="B27" t="s">
        <v>1979</v>
      </c>
      <c r="C27" t="s">
        <v>1980</v>
      </c>
      <c r="D27" t="s">
        <v>123</v>
      </c>
      <c r="E27" t="s">
        <v>1876</v>
      </c>
      <c r="F27" t="s">
        <v>1847</v>
      </c>
      <c r="G27" t="s">
        <v>851</v>
      </c>
      <c r="H27" t="s">
        <v>151</v>
      </c>
      <c r="I27" t="s">
        <v>106</v>
      </c>
      <c r="J27" s="77">
        <v>0.06</v>
      </c>
      <c r="K27" s="77">
        <v>33766</v>
      </c>
      <c r="L27" s="77">
        <v>7.2650925599999999E-2</v>
      </c>
      <c r="M27" s="78">
        <v>0</v>
      </c>
      <c r="N27" s="78">
        <v>8.4199999999999997E-2</v>
      </c>
      <c r="O27" s="78">
        <v>1.4E-3</v>
      </c>
    </row>
    <row r="28" spans="2:15">
      <c r="B28" t="s">
        <v>1981</v>
      </c>
      <c r="C28" t="s">
        <v>1982</v>
      </c>
      <c r="D28" t="s">
        <v>123</v>
      </c>
      <c r="E28" t="s">
        <v>1978</v>
      </c>
      <c r="F28" t="s">
        <v>1847</v>
      </c>
      <c r="G28" t="s">
        <v>207</v>
      </c>
      <c r="H28" t="s">
        <v>208</v>
      </c>
      <c r="I28" t="s">
        <v>110</v>
      </c>
      <c r="J28" s="77">
        <v>0.01</v>
      </c>
      <c r="K28" s="77">
        <v>220567</v>
      </c>
      <c r="L28" s="77">
        <v>8.5937314540000004E-2</v>
      </c>
      <c r="M28" s="78">
        <v>0</v>
      </c>
      <c r="N28" s="78">
        <v>9.9599999999999994E-2</v>
      </c>
      <c r="O28" s="78">
        <v>1.6000000000000001E-3</v>
      </c>
    </row>
    <row r="29" spans="2:15">
      <c r="B29" t="s">
        <v>1983</v>
      </c>
      <c r="C29" t="s">
        <v>1984</v>
      </c>
      <c r="D29" t="s">
        <v>1754</v>
      </c>
      <c r="E29" t="s">
        <v>1985</v>
      </c>
      <c r="F29" t="s">
        <v>1847</v>
      </c>
      <c r="G29" t="s">
        <v>207</v>
      </c>
      <c r="H29" t="s">
        <v>208</v>
      </c>
      <c r="I29" t="s">
        <v>113</v>
      </c>
      <c r="J29" s="77">
        <v>5.1100000000000003</v>
      </c>
      <c r="K29" s="77">
        <v>134.5</v>
      </c>
      <c r="L29" s="77">
        <v>3.0421051290000001E-2</v>
      </c>
      <c r="M29" s="78">
        <v>0</v>
      </c>
      <c r="N29" s="78">
        <v>3.5299999999999998E-2</v>
      </c>
      <c r="O29" s="78">
        <v>5.9999999999999995E-4</v>
      </c>
    </row>
    <row r="30" spans="2:15">
      <c r="B30" s="79" t="s">
        <v>92</v>
      </c>
      <c r="C30" s="16"/>
      <c r="D30" s="16"/>
      <c r="E30" s="16"/>
      <c r="J30" s="81">
        <v>3.63</v>
      </c>
      <c r="L30" s="81">
        <v>0.55283146642659997</v>
      </c>
      <c r="N30" s="80">
        <v>0.64090000000000003</v>
      </c>
      <c r="O30" s="80">
        <v>1.0500000000000001E-2</v>
      </c>
    </row>
    <row r="31" spans="2:15">
      <c r="B31" t="s">
        <v>1986</v>
      </c>
      <c r="C31" t="s">
        <v>1987</v>
      </c>
      <c r="D31" t="s">
        <v>123</v>
      </c>
      <c r="E31" t="s">
        <v>1963</v>
      </c>
      <c r="F31" t="s">
        <v>1823</v>
      </c>
      <c r="G31" t="s">
        <v>1988</v>
      </c>
      <c r="H31" t="s">
        <v>209</v>
      </c>
      <c r="I31" t="s">
        <v>106</v>
      </c>
      <c r="J31" s="77">
        <v>0.57999999999999996</v>
      </c>
      <c r="K31" s="77">
        <v>12089.56</v>
      </c>
      <c r="L31" s="77">
        <v>0.25144834052800002</v>
      </c>
      <c r="M31" s="78">
        <v>0</v>
      </c>
      <c r="N31" s="78">
        <v>0.29149999999999998</v>
      </c>
      <c r="O31" s="78">
        <v>4.7999999999999996E-3</v>
      </c>
    </row>
    <row r="32" spans="2:15">
      <c r="B32" t="s">
        <v>1989</v>
      </c>
      <c r="C32" t="s">
        <v>1990</v>
      </c>
      <c r="D32" t="s">
        <v>123</v>
      </c>
      <c r="E32" t="s">
        <v>1863</v>
      </c>
      <c r="F32" t="s">
        <v>1823</v>
      </c>
      <c r="G32" t="s">
        <v>207</v>
      </c>
      <c r="H32" t="s">
        <v>208</v>
      </c>
      <c r="I32" t="s">
        <v>106</v>
      </c>
      <c r="J32" s="77">
        <v>2.84</v>
      </c>
      <c r="K32" s="77">
        <v>1469.4</v>
      </c>
      <c r="L32" s="77">
        <v>0.14964722255999999</v>
      </c>
      <c r="M32" s="78">
        <v>0</v>
      </c>
      <c r="N32" s="78">
        <v>0.17349999999999999</v>
      </c>
      <c r="O32" s="78">
        <v>2.8999999999999998E-3</v>
      </c>
    </row>
    <row r="33" spans="2:15">
      <c r="B33" t="s">
        <v>1991</v>
      </c>
      <c r="C33" t="s">
        <v>1992</v>
      </c>
      <c r="D33" t="s">
        <v>123</v>
      </c>
      <c r="E33" t="s">
        <v>1993</v>
      </c>
      <c r="F33" t="s">
        <v>1823</v>
      </c>
      <c r="G33" t="s">
        <v>207</v>
      </c>
      <c r="H33" t="s">
        <v>208</v>
      </c>
      <c r="I33" t="s">
        <v>113</v>
      </c>
      <c r="J33" s="77">
        <v>0.21</v>
      </c>
      <c r="K33" s="77">
        <v>16324.43</v>
      </c>
      <c r="L33" s="77">
        <v>0.15173590333859999</v>
      </c>
      <c r="M33" s="78">
        <v>0</v>
      </c>
      <c r="N33" s="78">
        <v>0.1759</v>
      </c>
      <c r="O33" s="78">
        <v>2.8999999999999998E-3</v>
      </c>
    </row>
    <row r="34" spans="2:15">
      <c r="B34" s="79" t="s">
        <v>847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I35" t="s">
        <v>207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217</v>
      </c>
      <c r="C36" s="16"/>
      <c r="D36" s="16"/>
      <c r="E36" s="16"/>
    </row>
    <row r="37" spans="2:15">
      <c r="B37" t="s">
        <v>309</v>
      </c>
      <c r="C37" s="16"/>
      <c r="D37" s="16"/>
      <c r="E37" s="16"/>
    </row>
    <row r="38" spans="2:15">
      <c r="B38" t="s">
        <v>310</v>
      </c>
      <c r="C38" s="16"/>
      <c r="D38" s="16"/>
      <c r="E38" s="16"/>
    </row>
    <row r="39" spans="2:15">
      <c r="B39" t="s">
        <v>311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2532</v>
      </c>
    </row>
    <row r="3" spans="2:60" s="1" customFormat="1">
      <c r="B3" s="2" t="s">
        <v>2</v>
      </c>
      <c r="C3" s="99" t="s">
        <v>2533</v>
      </c>
    </row>
    <row r="4" spans="2:60" s="1" customFormat="1">
      <c r="B4" s="2" t="s">
        <v>3</v>
      </c>
      <c r="C4" s="100">
        <v>14229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1.92</v>
      </c>
      <c r="H11" s="7"/>
      <c r="I11" s="75">
        <v>1.4637906039999999E-3</v>
      </c>
      <c r="J11" s="25"/>
      <c r="K11" s="76">
        <v>0.99929999999999997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1.77</v>
      </c>
      <c r="I12" s="81">
        <v>1.3886136999999999E-3</v>
      </c>
      <c r="K12" s="80">
        <v>0.94799999999999995</v>
      </c>
      <c r="L12" s="80">
        <v>0</v>
      </c>
    </row>
    <row r="13" spans="2:60">
      <c r="B13" s="79" t="s">
        <v>1994</v>
      </c>
      <c r="D13" s="16"/>
      <c r="E13" s="16"/>
      <c r="G13" s="81">
        <v>1.77</v>
      </c>
      <c r="I13" s="81">
        <v>1.3886136999999999E-3</v>
      </c>
      <c r="K13" s="80">
        <v>0.94799999999999995</v>
      </c>
      <c r="L13" s="80">
        <v>0</v>
      </c>
    </row>
    <row r="14" spans="2:60">
      <c r="B14" t="s">
        <v>1995</v>
      </c>
      <c r="C14" t="s">
        <v>1996</v>
      </c>
      <c r="D14" t="s">
        <v>100</v>
      </c>
      <c r="E14" t="s">
        <v>123</v>
      </c>
      <c r="F14" t="s">
        <v>102</v>
      </c>
      <c r="G14" s="77">
        <v>7.0000000000000007E-2</v>
      </c>
      <c r="H14" s="77">
        <v>1.399</v>
      </c>
      <c r="I14" s="77">
        <v>9.7930000000000009E-7</v>
      </c>
      <c r="J14" s="78">
        <v>0</v>
      </c>
      <c r="K14" s="78">
        <v>0</v>
      </c>
      <c r="L14" s="78">
        <v>0</v>
      </c>
    </row>
    <row r="15" spans="2:60">
      <c r="B15" t="s">
        <v>1997</v>
      </c>
      <c r="C15" t="s">
        <v>1998</v>
      </c>
      <c r="D15" t="s">
        <v>100</v>
      </c>
      <c r="E15" t="s">
        <v>112</v>
      </c>
      <c r="F15" t="s">
        <v>102</v>
      </c>
      <c r="G15" s="77">
        <v>0.5</v>
      </c>
      <c r="H15" s="77">
        <v>48.2</v>
      </c>
      <c r="I15" s="77">
        <v>2.41E-4</v>
      </c>
      <c r="J15" s="78">
        <v>0</v>
      </c>
      <c r="K15" s="78">
        <v>0.1646</v>
      </c>
      <c r="L15" s="78">
        <v>0</v>
      </c>
    </row>
    <row r="16" spans="2:60">
      <c r="B16" t="s">
        <v>1999</v>
      </c>
      <c r="C16" t="s">
        <v>2000</v>
      </c>
      <c r="D16" t="s">
        <v>100</v>
      </c>
      <c r="E16" t="s">
        <v>112</v>
      </c>
      <c r="F16" t="s">
        <v>102</v>
      </c>
      <c r="G16" s="77">
        <v>0.06</v>
      </c>
      <c r="H16" s="77">
        <v>1696</v>
      </c>
      <c r="I16" s="77">
        <v>1.0176E-3</v>
      </c>
      <c r="J16" s="78">
        <v>0</v>
      </c>
      <c r="K16" s="78">
        <v>0.69520000000000004</v>
      </c>
      <c r="L16" s="78">
        <v>0</v>
      </c>
    </row>
    <row r="17" spans="2:12">
      <c r="B17" t="s">
        <v>2001</v>
      </c>
      <c r="C17" t="s">
        <v>2002</v>
      </c>
      <c r="D17" t="s">
        <v>100</v>
      </c>
      <c r="E17" t="s">
        <v>593</v>
      </c>
      <c r="F17" t="s">
        <v>102</v>
      </c>
      <c r="G17" s="77">
        <v>0.32</v>
      </c>
      <c r="H17" s="77">
        <v>17.0045</v>
      </c>
      <c r="I17" s="77">
        <v>5.4414399999999999E-5</v>
      </c>
      <c r="J17" s="78">
        <v>0</v>
      </c>
      <c r="K17" s="78">
        <v>3.7199999999999997E-2</v>
      </c>
      <c r="L17" s="78">
        <v>0</v>
      </c>
    </row>
    <row r="18" spans="2:12">
      <c r="B18" t="s">
        <v>2003</v>
      </c>
      <c r="C18" t="s">
        <v>2004</v>
      </c>
      <c r="D18" t="s">
        <v>100</v>
      </c>
      <c r="E18" t="s">
        <v>129</v>
      </c>
      <c r="F18" t="s">
        <v>102</v>
      </c>
      <c r="G18" s="77">
        <v>0.82</v>
      </c>
      <c r="H18" s="77">
        <v>9.1</v>
      </c>
      <c r="I18" s="77">
        <v>7.462E-5</v>
      </c>
      <c r="J18" s="78">
        <v>0</v>
      </c>
      <c r="K18" s="78">
        <v>5.0999999999999997E-2</v>
      </c>
      <c r="L18" s="78">
        <v>0</v>
      </c>
    </row>
    <row r="19" spans="2:12">
      <c r="B19" s="79" t="s">
        <v>215</v>
      </c>
      <c r="D19" s="16"/>
      <c r="E19" s="16"/>
      <c r="G19" s="81">
        <v>0.15</v>
      </c>
      <c r="I19" s="81">
        <v>7.5176904000000006E-5</v>
      </c>
      <c r="K19" s="80">
        <v>5.1400000000000001E-2</v>
      </c>
      <c r="L19" s="80">
        <v>0</v>
      </c>
    </row>
    <row r="20" spans="2:12">
      <c r="B20" s="79" t="s">
        <v>2005</v>
      </c>
      <c r="D20" s="16"/>
      <c r="E20" s="16"/>
      <c r="G20" s="81">
        <v>0.15</v>
      </c>
      <c r="I20" s="81">
        <v>7.5176904000000006E-5</v>
      </c>
      <c r="K20" s="80">
        <v>5.1400000000000001E-2</v>
      </c>
      <c r="L20" s="80">
        <v>0</v>
      </c>
    </row>
    <row r="21" spans="2:12">
      <c r="B21" t="s">
        <v>2006</v>
      </c>
      <c r="C21" t="s">
        <v>2007</v>
      </c>
      <c r="D21" t="s">
        <v>1644</v>
      </c>
      <c r="E21" t="s">
        <v>962</v>
      </c>
      <c r="F21" t="s">
        <v>106</v>
      </c>
      <c r="G21" s="77">
        <v>0.12</v>
      </c>
      <c r="H21" s="77">
        <v>14.97</v>
      </c>
      <c r="I21" s="77">
        <v>6.4418903999999998E-5</v>
      </c>
      <c r="J21" s="78">
        <v>0</v>
      </c>
      <c r="K21" s="78">
        <v>4.3999999999999997E-2</v>
      </c>
      <c r="L21" s="78">
        <v>0</v>
      </c>
    </row>
    <row r="22" spans="2:12">
      <c r="B22" t="s">
        <v>2008</v>
      </c>
      <c r="C22" t="s">
        <v>2009</v>
      </c>
      <c r="D22" t="s">
        <v>1644</v>
      </c>
      <c r="E22" t="s">
        <v>1060</v>
      </c>
      <c r="F22" t="s">
        <v>106</v>
      </c>
      <c r="G22" s="77">
        <v>0.03</v>
      </c>
      <c r="H22" s="77">
        <v>10</v>
      </c>
      <c r="I22" s="77">
        <v>1.0757999999999999E-5</v>
      </c>
      <c r="J22" s="78">
        <v>0</v>
      </c>
      <c r="K22" s="78">
        <v>7.3000000000000001E-3</v>
      </c>
      <c r="L22" s="78">
        <v>0</v>
      </c>
    </row>
    <row r="23" spans="2:12">
      <c r="B23" t="s">
        <v>217</v>
      </c>
      <c r="D23" s="16"/>
      <c r="E23" s="16"/>
    </row>
    <row r="24" spans="2:12">
      <c r="B24" t="s">
        <v>309</v>
      </c>
      <c r="D24" s="16"/>
      <c r="E24" s="16"/>
    </row>
    <row r="25" spans="2:12">
      <c r="B25" t="s">
        <v>310</v>
      </c>
      <c r="D25" s="16"/>
      <c r="E25" s="16"/>
    </row>
    <row r="26" spans="2:12">
      <c r="B26" t="s">
        <v>311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2023-05-28T14:21:00Z</dcterms:modified>
</cp:coreProperties>
</file>